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640" windowWidth="25600" windowHeight="1606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2" i="2" l="1"/>
  <c r="C10" i="2"/>
  <c r="C14" i="2"/>
  <c r="C13" i="2"/>
  <c r="C11" i="2"/>
  <c r="I382" i="9"/>
  <c r="I571" i="9"/>
  <c r="I430" i="9"/>
  <c r="I429" i="9"/>
  <c r="I674" i="9"/>
  <c r="I860" i="9"/>
  <c r="I179" i="9"/>
  <c r="I673" i="9"/>
  <c r="I596" i="9"/>
  <c r="I221" i="9"/>
  <c r="I117" i="9"/>
  <c r="I738" i="9"/>
  <c r="I792" i="9"/>
  <c r="I241" i="9"/>
  <c r="I712" i="9"/>
  <c r="I428" i="9"/>
  <c r="I224" i="9"/>
  <c r="I784" i="9"/>
  <c r="I881" i="9"/>
  <c r="I670" i="9"/>
  <c r="I868" i="9"/>
  <c r="I669" i="9"/>
  <c r="I178" i="9"/>
  <c r="I214" i="9"/>
  <c r="I711" i="9"/>
  <c r="I88" i="9"/>
  <c r="I805" i="9"/>
  <c r="I131" i="9"/>
  <c r="I709" i="9"/>
  <c r="I668" i="9"/>
  <c r="I45" i="9"/>
  <c r="I667" i="9"/>
  <c r="I804" i="9"/>
  <c r="I737" i="9"/>
  <c r="I220" i="9"/>
  <c r="I379" i="9"/>
  <c r="I378" i="9"/>
  <c r="I816" i="9"/>
  <c r="I708" i="9"/>
  <c r="I666" i="9"/>
  <c r="I436" i="9"/>
  <c r="I891" i="9"/>
  <c r="I12" i="9"/>
  <c r="I814" i="9"/>
  <c r="I177" i="9"/>
  <c r="I707" i="9"/>
  <c r="I85" i="9"/>
  <c r="I52" i="9"/>
  <c r="I880" i="9"/>
  <c r="I665" i="9"/>
  <c r="I73" i="9"/>
  <c r="I783" i="9"/>
  <c r="I223" i="9"/>
  <c r="I219" i="9"/>
  <c r="I528" i="9"/>
  <c r="I705" i="9"/>
  <c r="I762" i="9"/>
  <c r="I240" i="9"/>
  <c r="I435" i="9"/>
  <c r="I831" i="9"/>
  <c r="I130" i="9"/>
  <c r="I116" i="9"/>
  <c r="I248" i="9"/>
  <c r="I527" i="9"/>
  <c r="I704" i="9"/>
  <c r="I841" i="9"/>
  <c r="I239" i="9"/>
  <c r="I238" i="9"/>
  <c r="I244" i="9"/>
  <c r="I376" i="9"/>
  <c r="I176" i="9"/>
  <c r="I175" i="9"/>
  <c r="I664" i="9"/>
  <c r="I803" i="9"/>
  <c r="I663" i="9"/>
  <c r="I662" i="9"/>
  <c r="I375" i="9"/>
  <c r="I374" i="9"/>
  <c r="I761" i="9"/>
  <c r="I536" i="9"/>
  <c r="I237" i="9"/>
  <c r="I42" i="9"/>
  <c r="I661" i="9"/>
  <c r="I236" i="9"/>
  <c r="I883" i="9"/>
  <c r="I569" i="9"/>
  <c r="I373" i="9"/>
  <c r="I890" i="9"/>
  <c r="I427" i="9"/>
  <c r="I507" i="9"/>
  <c r="I760" i="9"/>
  <c r="I174" i="9"/>
  <c r="I173" i="9"/>
  <c r="I791" i="9"/>
  <c r="I372" i="9"/>
  <c r="I568" i="9"/>
  <c r="I426" i="9"/>
  <c r="I283" i="9"/>
  <c r="I425" i="9"/>
  <c r="I660" i="9"/>
  <c r="I40" i="9"/>
  <c r="I703" i="9"/>
  <c r="I200" i="9"/>
  <c r="I759" i="9"/>
  <c r="I787" i="9"/>
  <c r="I786" i="9"/>
  <c r="I781" i="9"/>
  <c r="I129" i="9"/>
  <c r="I526" i="9"/>
  <c r="I66" i="9"/>
  <c r="I65" i="9"/>
  <c r="I736" i="9"/>
  <c r="I450" i="9"/>
  <c r="I702" i="9"/>
  <c r="I525" i="9"/>
  <c r="I235" i="9"/>
  <c r="I524" i="9"/>
  <c r="I497" i="9"/>
  <c r="I658" i="9"/>
  <c r="I657" i="9"/>
  <c r="I818" i="9"/>
  <c r="I496" i="9"/>
  <c r="I172" i="9"/>
  <c r="I171" i="9"/>
  <c r="I370" i="9"/>
  <c r="I6" i="9"/>
  <c r="I873" i="9"/>
  <c r="I128" i="9"/>
  <c r="I218" i="9"/>
  <c r="I112" i="9"/>
  <c r="I247" i="9"/>
  <c r="I423" i="9"/>
  <c r="I127" i="9"/>
  <c r="I839" i="9"/>
  <c r="I495" i="9"/>
  <c r="I523" i="9"/>
  <c r="I369" i="9"/>
  <c r="I368" i="9"/>
  <c r="I656" i="9"/>
  <c r="I879" i="9"/>
  <c r="I655" i="9"/>
  <c r="I735" i="9"/>
  <c r="I734" i="9"/>
  <c r="I182" i="9"/>
  <c r="I367" i="9"/>
  <c r="I422" i="9"/>
  <c r="I421" i="9"/>
  <c r="I493" i="9"/>
  <c r="I39" i="9"/>
  <c r="I859" i="9"/>
  <c r="I84" i="9"/>
  <c r="I566" i="9"/>
  <c r="I733" i="9"/>
  <c r="I51" i="9"/>
  <c r="I535" i="9"/>
  <c r="I780" i="9"/>
  <c r="I50" i="9"/>
  <c r="I565" i="9"/>
  <c r="I651" i="9"/>
  <c r="I38" i="9"/>
  <c r="I49" i="9"/>
  <c r="I650" i="9"/>
  <c r="I564" i="9"/>
  <c r="I649" i="9"/>
  <c r="I168" i="9"/>
  <c r="I835" i="9"/>
  <c r="I819" i="9"/>
  <c r="I534" i="9"/>
  <c r="I522" i="9"/>
  <c r="I420" i="9"/>
  <c r="I199" i="9"/>
  <c r="I48" i="9"/>
  <c r="I779" i="9"/>
  <c r="I884" i="9"/>
  <c r="I778" i="9"/>
  <c r="I789" i="9"/>
  <c r="I365" i="9"/>
  <c r="I37" i="9"/>
  <c r="I732" i="9"/>
  <c r="I817" i="9"/>
  <c r="I840" i="9"/>
  <c r="I364" i="9"/>
  <c r="I701" i="9"/>
  <c r="I700" i="9"/>
  <c r="I492" i="9"/>
  <c r="I36" i="9"/>
  <c r="I363" i="9"/>
  <c r="I362" i="9"/>
  <c r="I361" i="9"/>
  <c r="I217" i="9"/>
  <c r="I360" i="9"/>
  <c r="I562" i="9"/>
  <c r="I491" i="9"/>
  <c r="I47" i="9"/>
  <c r="I358" i="9"/>
  <c r="I357" i="9"/>
  <c r="I110" i="9"/>
  <c r="I7" i="9"/>
  <c r="I731" i="9"/>
  <c r="I64" i="9"/>
  <c r="I167" i="9"/>
  <c r="I777" i="9"/>
  <c r="I356" i="9"/>
  <c r="I460" i="9"/>
  <c r="I355" i="9"/>
  <c r="I419" i="9"/>
  <c r="I198" i="9"/>
  <c r="I354" i="9"/>
  <c r="I418" i="9"/>
  <c r="I851" i="9"/>
  <c r="I197" i="9"/>
  <c r="I647" i="9"/>
  <c r="I490" i="9"/>
  <c r="I35" i="9"/>
  <c r="I802" i="9"/>
  <c r="I34" i="9"/>
  <c r="I33" i="9"/>
  <c r="I801" i="9"/>
  <c r="I829" i="9"/>
  <c r="I109" i="9"/>
  <c r="I63" i="9"/>
  <c r="I645" i="9"/>
  <c r="I353" i="9"/>
  <c r="I352" i="9"/>
  <c r="I208" i="9"/>
  <c r="I489" i="9"/>
  <c r="I246" i="9"/>
  <c r="I441" i="9"/>
  <c r="I824" i="9"/>
  <c r="I351" i="9"/>
  <c r="I207" i="9"/>
  <c r="I185" i="9"/>
  <c r="I350" i="9"/>
  <c r="I166" i="9"/>
  <c r="I196" i="9"/>
  <c r="I349" i="9"/>
  <c r="I575" i="9"/>
  <c r="I447" i="9"/>
  <c r="I644" i="9"/>
  <c r="I758" i="9"/>
  <c r="I107" i="9"/>
  <c r="I698" i="9"/>
  <c r="I417" i="9"/>
  <c r="I776" i="9"/>
  <c r="I800" i="9"/>
  <c r="I643" i="9"/>
  <c r="I165" i="9"/>
  <c r="I757" i="9"/>
  <c r="I32" i="9"/>
  <c r="I416" i="9"/>
  <c r="I642" i="9"/>
  <c r="I488" i="9"/>
  <c r="I90" i="9"/>
  <c r="I346" i="9"/>
  <c r="I756" i="9"/>
  <c r="I466" i="9"/>
  <c r="I345" i="9"/>
  <c r="I697" i="9"/>
  <c r="I415" i="9"/>
  <c r="I456" i="9"/>
  <c r="I872" i="9"/>
  <c r="I775" i="9"/>
  <c r="I487" i="9"/>
  <c r="I106" i="9"/>
  <c r="I344" i="9"/>
  <c r="I31" i="9"/>
  <c r="I579" i="9"/>
  <c r="I729" i="9"/>
  <c r="I343" i="9"/>
  <c r="I861" i="9"/>
  <c r="I854" i="9"/>
  <c r="I889" i="9"/>
  <c r="I641" i="9"/>
  <c r="I445" i="9"/>
  <c r="I867" i="9"/>
  <c r="I459" i="9"/>
  <c r="I439" i="9"/>
  <c r="I215" i="9"/>
  <c r="I212" i="9"/>
  <c r="I342" i="9"/>
  <c r="I206" i="9"/>
  <c r="I438" i="9"/>
  <c r="I163" i="9"/>
  <c r="I728" i="9"/>
  <c r="I275" i="9"/>
  <c r="I639" i="9"/>
  <c r="I597" i="9"/>
  <c r="I755" i="9"/>
  <c r="I83" i="9"/>
  <c r="I437" i="9"/>
  <c r="I519" i="9"/>
  <c r="I341" i="9"/>
  <c r="I505" i="9"/>
  <c r="I340" i="9"/>
  <c r="I799" i="9"/>
  <c r="I560" i="9"/>
  <c r="I453" i="9"/>
  <c r="I62" i="9"/>
  <c r="I696" i="9"/>
  <c r="I754" i="9"/>
  <c r="I638" i="9"/>
  <c r="I808" i="9"/>
  <c r="I125" i="9"/>
  <c r="I823" i="9"/>
  <c r="I162" i="9"/>
  <c r="I339" i="9"/>
  <c r="I591" i="9"/>
  <c r="I637" i="9"/>
  <c r="I338" i="9"/>
  <c r="I69" i="9"/>
  <c r="I245" i="9"/>
  <c r="I825" i="9"/>
  <c r="I753" i="9"/>
  <c r="I413" i="9"/>
  <c r="I636" i="9"/>
  <c r="I120" i="9"/>
  <c r="I432" i="9"/>
  <c r="I836" i="9"/>
  <c r="I809" i="9"/>
  <c r="I798" i="9"/>
  <c r="I337" i="9"/>
  <c r="I10" i="9"/>
  <c r="I595" i="9"/>
  <c r="I635" i="9"/>
  <c r="I634" i="9"/>
  <c r="I216" i="9"/>
  <c r="I694" i="9"/>
  <c r="I412" i="9"/>
  <c r="I557" i="9"/>
  <c r="I556" i="9"/>
  <c r="I727" i="9"/>
  <c r="I503" i="9"/>
  <c r="I411" i="9"/>
  <c r="I633" i="9"/>
  <c r="I29" i="9"/>
  <c r="I774" i="9"/>
  <c r="I410" i="9"/>
  <c r="I274" i="9"/>
  <c r="I853" i="9"/>
  <c r="I463" i="9"/>
  <c r="I82" i="9"/>
  <c r="I234" i="9"/>
  <c r="I408" i="9"/>
  <c r="I161" i="9"/>
  <c r="I632" i="9"/>
  <c r="I28" i="9"/>
  <c r="I693" i="9"/>
  <c r="I160" i="9"/>
  <c r="I518" i="9"/>
  <c r="I462" i="9"/>
  <c r="I27" i="9"/>
  <c r="I336" i="9"/>
  <c r="I407" i="9"/>
  <c r="I335" i="9"/>
  <c r="I533" i="9"/>
  <c r="I848" i="9"/>
  <c r="I105" i="9"/>
  <c r="I631" i="9"/>
  <c r="I233" i="9"/>
  <c r="I334" i="9"/>
  <c r="I555" i="9"/>
  <c r="I464" i="9"/>
  <c r="I692" i="9"/>
  <c r="I470" i="9"/>
  <c r="I61" i="9"/>
  <c r="I333" i="9"/>
  <c r="I184" i="9"/>
  <c r="I878" i="9"/>
  <c r="I104" i="9"/>
  <c r="I630" i="9"/>
  <c r="I159" i="9"/>
  <c r="I103" i="9"/>
  <c r="I332" i="9"/>
  <c r="I181" i="9"/>
  <c r="I242" i="9"/>
  <c r="I888" i="9"/>
  <c r="I629" i="9"/>
  <c r="I726" i="9"/>
  <c r="I773" i="9"/>
  <c r="I25" i="9"/>
  <c r="I195" i="9"/>
  <c r="I204" i="9"/>
  <c r="I772" i="9"/>
  <c r="I877" i="9"/>
  <c r="I876" i="9"/>
  <c r="I331" i="9"/>
  <c r="I875" i="9"/>
  <c r="I232" i="9"/>
  <c r="I272" i="9"/>
  <c r="I330" i="9"/>
  <c r="I440" i="9"/>
  <c r="I785" i="9"/>
  <c r="I806" i="9"/>
  <c r="I329" i="9"/>
  <c r="I194" i="9"/>
  <c r="I213" i="9"/>
  <c r="I887" i="9"/>
  <c r="I24" i="9"/>
  <c r="I446" i="9"/>
  <c r="I554" i="9"/>
  <c r="I691" i="9"/>
  <c r="I553" i="9"/>
  <c r="I552" i="9"/>
  <c r="I628" i="9"/>
  <c r="I405" i="9"/>
  <c r="I551" i="9"/>
  <c r="I838" i="9"/>
  <c r="I594" i="9"/>
  <c r="I222" i="9"/>
  <c r="I788" i="9"/>
  <c r="I725" i="9"/>
  <c r="I752" i="9"/>
  <c r="I193" i="9"/>
  <c r="I192" i="9"/>
  <c r="I627" i="9"/>
  <c r="I846" i="9"/>
  <c r="I874" i="9"/>
  <c r="I43" i="9"/>
  <c r="I502" i="9"/>
  <c r="I23" i="9"/>
  <c r="I231" i="9"/>
  <c r="I751" i="9"/>
  <c r="I404" i="9"/>
  <c r="I205" i="9"/>
  <c r="I431" i="9"/>
  <c r="I102" i="9"/>
  <c r="I157" i="9"/>
  <c r="I517" i="9"/>
  <c r="I328" i="9"/>
  <c r="I271" i="9"/>
  <c r="I230" i="9"/>
  <c r="I549" i="9"/>
  <c r="I229" i="9"/>
  <c r="I486" i="9"/>
  <c r="I516" i="9"/>
  <c r="I60" i="9"/>
  <c r="I578" i="9"/>
  <c r="I858" i="9"/>
  <c r="I403" i="9"/>
  <c r="I119" i="9"/>
  <c r="I577" i="9"/>
  <c r="I156" i="9"/>
  <c r="I81" i="9"/>
  <c r="I203" i="9"/>
  <c r="I771" i="9"/>
  <c r="I155" i="9"/>
  <c r="I71" i="9"/>
  <c r="I325" i="9"/>
  <c r="I324" i="9"/>
  <c r="I624" i="9"/>
  <c r="I323" i="9"/>
  <c r="I322" i="9"/>
  <c r="I532" i="9"/>
  <c r="I137" i="9"/>
  <c r="I690" i="9"/>
  <c r="I484" i="9"/>
  <c r="I589" i="9"/>
  <c r="I885" i="9"/>
  <c r="I154" i="9"/>
  <c r="I321" i="9"/>
  <c r="I461" i="9"/>
  <c r="I724" i="9"/>
  <c r="I124" i="9"/>
  <c r="I750" i="9"/>
  <c r="I590" i="9"/>
  <c r="I101" i="9"/>
  <c r="I886" i="9"/>
  <c r="I123" i="9"/>
  <c r="I623" i="9"/>
  <c r="I547" i="9"/>
  <c r="I622" i="9"/>
  <c r="I482" i="9"/>
  <c r="I22" i="9"/>
  <c r="I442" i="9"/>
  <c r="I59" i="9"/>
  <c r="I621" i="9"/>
  <c r="I620" i="9"/>
  <c r="I21" i="9"/>
  <c r="I268" i="9"/>
  <c r="I473" i="9"/>
  <c r="I70" i="9"/>
  <c r="I832" i="9"/>
  <c r="I619" i="9"/>
  <c r="I857" i="9"/>
  <c r="I20" i="9"/>
  <c r="I202" i="9"/>
  <c r="I190" i="9"/>
  <c r="I573" i="9"/>
  <c r="I266" i="9"/>
  <c r="I544" i="9"/>
  <c r="I749" i="9"/>
  <c r="I506" i="9"/>
  <c r="I812" i="9"/>
  <c r="I319" i="9"/>
  <c r="I434" i="9"/>
  <c r="I845" i="9"/>
  <c r="I722" i="9"/>
  <c r="I99" i="9"/>
  <c r="I318" i="9"/>
  <c r="I748" i="9"/>
  <c r="I80" i="9"/>
  <c r="I481" i="9"/>
  <c r="I317" i="9"/>
  <c r="I834" i="9"/>
  <c r="I543" i="9"/>
  <c r="I871" i="9"/>
  <c r="I616" i="9"/>
  <c r="I822" i="9"/>
  <c r="I821" i="9"/>
  <c r="I400" i="9"/>
  <c r="I316" i="9"/>
  <c r="I399" i="9"/>
  <c r="I315" i="9"/>
  <c r="I810" i="9"/>
  <c r="I576" i="9"/>
  <c r="I398" i="9"/>
  <c r="I515" i="9"/>
  <c r="I827" i="9"/>
  <c r="I688" i="9"/>
  <c r="I721" i="9"/>
  <c r="I770" i="9"/>
  <c r="I572" i="9"/>
  <c r="I882" i="9"/>
  <c r="I813" i="9"/>
  <c r="I189" i="9"/>
  <c r="I797" i="9"/>
  <c r="I397" i="9"/>
  <c r="I8" i="9"/>
  <c r="I314" i="9"/>
  <c r="I480" i="9"/>
  <c r="I479" i="9"/>
  <c r="I98" i="9"/>
  <c r="I720" i="9"/>
  <c r="I312" i="9"/>
  <c r="I228" i="9"/>
  <c r="I311" i="9"/>
  <c r="I587" i="9"/>
  <c r="I14" i="9"/>
  <c r="I79" i="9"/>
  <c r="I769" i="9"/>
  <c r="I747" i="9"/>
  <c r="I443" i="9"/>
  <c r="I686" i="9"/>
  <c r="I152" i="9"/>
  <c r="I542" i="9"/>
  <c r="I97" i="9"/>
  <c r="I614" i="9"/>
  <c r="I310" i="9"/>
  <c r="I309" i="9"/>
  <c r="I746" i="9"/>
  <c r="I188" i="9"/>
  <c r="I396" i="9"/>
  <c r="I448" i="9"/>
  <c r="I261" i="9"/>
  <c r="I307" i="9"/>
  <c r="I258" i="9"/>
  <c r="I796" i="9"/>
  <c r="I384" i="9"/>
  <c r="I811" i="9"/>
  <c r="I745" i="9"/>
  <c r="I613" i="9"/>
  <c r="I306" i="9"/>
  <c r="I395" i="9"/>
  <c r="I227" i="9"/>
  <c r="I719" i="9"/>
  <c r="I394" i="9"/>
  <c r="I305" i="9"/>
  <c r="I612" i="9"/>
  <c r="I68" i="9"/>
  <c r="I744" i="9"/>
  <c r="I304" i="9"/>
  <c r="I77" i="9"/>
  <c r="I118" i="9"/>
  <c r="I303" i="9"/>
  <c r="I465" i="9"/>
  <c r="I76" i="9"/>
  <c r="I795" i="9"/>
  <c r="I151" i="9"/>
  <c r="I540" i="9"/>
  <c r="I302" i="9"/>
  <c r="I95" i="9"/>
  <c r="I513" i="9"/>
  <c r="I433" i="9"/>
  <c r="I75" i="9"/>
  <c r="I593" i="9"/>
  <c r="I743" i="9"/>
  <c r="I610" i="9"/>
  <c r="I609" i="9"/>
  <c r="I391" i="9"/>
  <c r="I768" i="9"/>
  <c r="I249" i="9"/>
  <c r="I866" i="9"/>
  <c r="I19" i="9"/>
  <c r="I608" i="9"/>
  <c r="I390" i="9"/>
  <c r="I301" i="9"/>
  <c r="I300" i="9"/>
  <c r="I512" i="9"/>
  <c r="I299" i="9"/>
  <c r="I718" i="9"/>
  <c r="I478" i="9"/>
  <c r="I58" i="9"/>
  <c r="I685" i="9"/>
  <c r="I298" i="9"/>
  <c r="I297" i="9"/>
  <c r="I186" i="9"/>
  <c r="I767" i="9"/>
  <c r="I295" i="9"/>
  <c r="I511" i="9"/>
  <c r="I684" i="9"/>
  <c r="I454" i="9"/>
  <c r="I683" i="9"/>
  <c r="I67" i="9"/>
  <c r="I18" i="9"/>
  <c r="I682" i="9"/>
  <c r="I607" i="9"/>
  <c r="I477" i="9"/>
  <c r="I584" i="9"/>
  <c r="I681" i="9"/>
  <c r="I293" i="9"/>
  <c r="I538" i="9"/>
  <c r="I844" i="9"/>
  <c r="I680" i="9"/>
  <c r="I226" i="9"/>
  <c r="I606" i="9"/>
  <c r="I94" i="9"/>
  <c r="I149" i="9"/>
  <c r="I679" i="9"/>
  <c r="I256" i="9"/>
  <c r="I794" i="9"/>
  <c r="I93" i="9"/>
  <c r="I605" i="9"/>
  <c r="I678" i="9"/>
  <c r="I92" i="9"/>
  <c r="I870" i="9"/>
  <c r="I604" i="9"/>
  <c r="I292" i="9"/>
  <c r="I717" i="9"/>
  <c r="I741" i="9"/>
  <c r="I468" i="9"/>
  <c r="I510" i="9"/>
  <c r="I290" i="9"/>
  <c r="I833" i="9"/>
  <c r="I588" i="9"/>
  <c r="I820" i="9"/>
  <c r="I852" i="9"/>
  <c r="I740" i="9"/>
  <c r="I715" i="9"/>
  <c r="I134" i="9"/>
  <c r="I57" i="9"/>
  <c r="I56" i="9"/>
  <c r="I837" i="9"/>
  <c r="I766" i="9"/>
  <c r="I250" i="9"/>
  <c r="I183" i="9"/>
  <c r="I255" i="9"/>
  <c r="I765" i="9"/>
  <c r="I16" i="9"/>
  <c r="I148" i="9"/>
  <c r="I714" i="9"/>
  <c r="I531" i="9"/>
  <c r="I254" i="9"/>
  <c r="I383" i="9"/>
  <c r="I388" i="9"/>
  <c r="I764" i="9"/>
  <c r="I444" i="9"/>
  <c r="I147" i="9"/>
  <c r="I763" i="9"/>
  <c r="I289" i="9"/>
  <c r="I15" i="9"/>
  <c r="I677" i="9"/>
  <c r="I146" i="9"/>
  <c r="I793" i="9"/>
  <c r="I288" i="9"/>
  <c r="I739" i="9"/>
  <c r="I55" i="9"/>
  <c r="I387" i="9"/>
  <c r="I601" i="9"/>
  <c r="I508" i="9"/>
  <c r="I386" i="9"/>
  <c r="I385" i="9"/>
  <c r="I46" i="9"/>
  <c r="I869" i="9"/>
  <c r="I145" i="9"/>
  <c r="I713" i="9"/>
  <c r="I91" i="9"/>
  <c r="I529" i="9"/>
  <c r="I287" i="9"/>
  <c r="I842" i="9"/>
  <c r="I286" i="9"/>
  <c r="I285" i="9"/>
  <c r="I284" i="9"/>
  <c r="I498" i="9"/>
  <c r="I282" i="9"/>
  <c r="I281" i="9"/>
  <c r="I280" i="9"/>
  <c r="I279" i="9"/>
  <c r="I278" i="9"/>
  <c r="I277" i="9"/>
  <c r="I409" i="9"/>
  <c r="I273" i="9"/>
  <c r="I270" i="9"/>
  <c r="I267" i="9"/>
  <c r="I320" i="9"/>
  <c r="I265" i="9"/>
  <c r="I687" i="9"/>
  <c r="I264" i="9"/>
  <c r="I263" i="9"/>
  <c r="I262" i="9"/>
  <c r="I260" i="9"/>
  <c r="I259" i="9"/>
  <c r="I257" i="9"/>
  <c r="I74" i="9"/>
  <c r="I144" i="9"/>
  <c r="D3" i="13"/>
</calcChain>
</file>

<file path=xl/sharedStrings.xml><?xml version="1.0" encoding="utf-8"?>
<sst xmlns="http://schemas.openxmlformats.org/spreadsheetml/2006/main" count="58930" uniqueCount="16315">
  <si>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</si>
  <si>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</si>
  <si>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</si>
  <si>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</si>
  <si>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</si>
  <si>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</si>
  <si>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</si>
  <si>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</si>
  <si>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</si>
  <si>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</si>
  <si>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</si>
  <si>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</si>
  <si>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</si>
  <si>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</si>
  <si>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</si>
  <si>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</si>
  <si>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</si>
  <si>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</si>
  <si>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</si>
  <si>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</si>
  <si>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</si>
  <si>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</si>
  <si>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</si>
  <si>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</si>
  <si>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</si>
  <si>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</si>
  <si>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</si>
  <si>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</si>
  <si>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</si>
  <si>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</si>
  <si>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</si>
  <si>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</si>
  <si>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</si>
  <si>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</si>
  <si>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</si>
  <si>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</si>
  <si>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</si>
  <si>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</si>
  <si>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</si>
  <si>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</si>
  <si>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</si>
  <si>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</si>
  <si>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</si>
  <si>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</si>
  <si>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</si>
  <si>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</si>
  <si>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</si>
  <si>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</si>
  <si>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</si>
  <si>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</si>
  <si>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</si>
  <si>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</si>
  <si>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</si>
  <si>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</si>
  <si>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</si>
  <si>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</si>
  <si>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</si>
  <si>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</si>
  <si>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</si>
  <si>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</si>
  <si>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</si>
  <si>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</si>
  <si>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</si>
  <si>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</si>
  <si>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</si>
  <si>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</si>
  <si>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</si>
  <si>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</si>
  <si>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</si>
  <si>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</si>
  <si>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</si>
  <si>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</si>
  <si>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</si>
  <si>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</si>
  <si>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</si>
  <si>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</si>
  <si>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</si>
  <si>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</si>
  <si>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</si>
  <si>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</si>
  <si>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</si>
  <si>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</si>
  <si>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</si>
  <si>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</si>
  <si>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</si>
  <si>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</si>
  <si>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</si>
  <si>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</si>
  <si>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</si>
  <si>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</si>
  <si>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</si>
  <si>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</si>
  <si>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</si>
  <si>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</si>
  <si>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</si>
  <si>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</si>
  <si>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</si>
  <si>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</si>
  <si>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</si>
  <si>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</si>
  <si>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</si>
  <si>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</si>
  <si>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</si>
  <si>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</si>
  <si>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</si>
  <si>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</si>
  <si>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</si>
  <si>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</si>
  <si>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</si>
  <si>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</si>
  <si>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</si>
  <si>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</si>
  <si>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</si>
  <si>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</si>
  <si>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</si>
  <si>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</si>
  <si>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</si>
  <si>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</si>
  <si>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</si>
  <si>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</si>
  <si>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</si>
  <si>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</si>
  <si>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</si>
  <si>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</si>
  <si>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</si>
  <si>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</si>
  <si>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</si>
  <si>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</si>
  <si>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</si>
  <si>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</si>
  <si>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</si>
  <si>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</si>
  <si>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</si>
  <si>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</si>
  <si>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</si>
  <si>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</si>
  <si>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</si>
  <si>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</si>
  <si>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</si>
  <si>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</si>
  <si>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</si>
  <si>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</si>
  <si>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</si>
  <si>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</si>
  <si>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</si>
  <si>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</si>
  <si>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</si>
  <si>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</si>
  <si>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</si>
  <si>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</si>
  <si>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</si>
  <si>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</si>
  <si>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</si>
  <si>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</si>
  <si>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</si>
  <si>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</si>
  <si>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</si>
  <si>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</si>
  <si>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</si>
  <si>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</si>
  <si>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</si>
  <si>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</si>
  <si>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</si>
  <si>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</si>
  <si>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</si>
  <si>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</si>
  <si>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</si>
  <si>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</si>
  <si>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</si>
  <si>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</si>
  <si>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there is an organisation named '{1}'
  is a {2}
  is a {3}
  has '{4}' as name
  has '{5}' as short name
  is affiliated to the country '{6}'
  is located at the place '{7}'</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</si>
  <si>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</si>
  <si>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</si>
  <si>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</si>
  <si>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</si>
  <si>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</si>
  <si>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</si>
  <si>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</si>
  <si>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</si>
  <si>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</si>
  <si>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</si>
  <si>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</si>
  <si>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</si>
  <si>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</si>
  <si>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</si>
  <si>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</si>
  <si>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</si>
  <si>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</si>
  <si>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</si>
  <si>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</si>
  <si>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</si>
  <si>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</si>
  <si>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</si>
  <si>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</si>
  <si>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</si>
  <si>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</si>
  <si>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</si>
  <si>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</si>
  <si>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</si>
  <si>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</si>
  <si>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</si>
  <si>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</si>
  <si>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</si>
  <si>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</si>
  <si>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</si>
  <si>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</si>
  <si>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</si>
  <si>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</si>
  <si>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</si>
  <si>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</si>
  <si>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</si>
  <si>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</si>
  <si>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</si>
  <si>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</si>
  <si>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</si>
  <si>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</si>
  <si>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</si>
  <si>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</si>
  <si>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</si>
  <si>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</si>
  <si>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</si>
  <si>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</si>
  <si>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</si>
  <si>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</si>
  <si>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</si>
  <si>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</si>
  <si>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</si>
  <si>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</si>
  <si>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</si>
  <si>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</si>
  <si>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</si>
  <si>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</si>
  <si>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</si>
  <si>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</si>
  <si>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</si>
  <si>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</si>
  <si>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</si>
  <si>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</si>
  <si>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</si>
  <si>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</si>
  <si>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</si>
  <si>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</si>
  <si>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</si>
  <si>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</si>
  <si>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</si>
  <si>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</si>
  <si>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</si>
  <si>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</si>
  <si>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</si>
  <si>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</si>
  <si>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</si>
  <si>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</si>
  <si>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</si>
  <si>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</si>
  <si>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</si>
  <si>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</si>
  <si>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</si>
  <si>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</si>
  <si>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</si>
  <si>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</si>
  <si>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</si>
  <si>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</si>
  <si>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</si>
  <si>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</si>
  <si>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</si>
  <si>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</si>
  <si>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</si>
  <si>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</si>
  <si>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</si>
  <si>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</si>
  <si>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</si>
  <si>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</si>
  <si>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</si>
  <si>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</si>
  <si>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</si>
  <si>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</si>
  <si>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</si>
  <si>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</si>
  <si>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</si>
  <si>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</si>
  <si>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</si>
  <si>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</si>
  <si>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</si>
  <si>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</si>
  <si>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</si>
  <si>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</si>
  <si>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</si>
  <si>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</si>
  <si>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</si>
  <si>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</si>
  <si>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</si>
  <si>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</si>
  <si>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</si>
  <si>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</si>
  <si>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</si>
  <si>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</si>
  <si>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</si>
  <si>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</si>
  <si>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</si>
  <si>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</si>
  <si>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</si>
  <si>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</si>
  <si>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</si>
  <si>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</si>
  <si>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</si>
  <si>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</si>
  <si>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</si>
  <si>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</si>
  <si>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</si>
  <si>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</si>
  <si>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</si>
  <si>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</si>
  <si>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</si>
  <si>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</si>
  <si>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</si>
  <si>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</si>
  <si>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</si>
  <si>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</si>
  <si>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</si>
  <si>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</si>
  <si>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</si>
  <si>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</si>
  <si>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</si>
  <si>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</si>
  <si>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</si>
  <si>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</si>
  <si>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</si>
  <si>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</si>
  <si>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</si>
  <si>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</si>
  <si>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</si>
  <si>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</si>
  <si>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</si>
  <si>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</si>
  <si>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</si>
  <si>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</si>
  <si>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</si>
  <si>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</si>
  <si>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</si>
  <si>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</si>
  <si>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</si>
  <si>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</si>
  <si>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</si>
  <si>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</si>
  <si>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</si>
  <si>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</si>
  <si>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</si>
  <si>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</si>
  <si>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</si>
  <si>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</si>
  <si>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</si>
  <si>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</si>
  <si>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</si>
  <si>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</si>
  <si>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</si>
  <si>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</si>
  <si>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</si>
  <si>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</si>
  <si>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</si>
  <si>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</si>
  <si>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</si>
  <si>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</si>
  <si>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</si>
  <si>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</si>
  <si>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</si>
  <si>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</si>
  <si>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</si>
  <si>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</si>
  <si>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</si>
  <si>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</si>
  <si>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</si>
  <si>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</si>
  <si>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</si>
  <si>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</si>
  <si>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</si>
  <si>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</si>
  <si>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</si>
  <si>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</si>
  <si>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</si>
  <si>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</si>
  <si>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</si>
  <si>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</si>
  <si>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</si>
  <si>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</si>
  <si>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</si>
  <si>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</si>
  <si>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</si>
  <si>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</si>
  <si>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</si>
  <si>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</si>
  <si>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</si>
  <si>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</si>
  <si>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</si>
  <si>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</si>
  <si>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</si>
  <si>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</si>
  <si>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</si>
  <si>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</si>
  <si>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</si>
  <si>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</si>
  <si>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</si>
  <si>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</si>
  <si>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</si>
  <si>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</si>
  <si>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</si>
  <si>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</si>
  <si>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</si>
  <si>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</si>
  <si>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</si>
  <si>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</si>
  <si>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</si>
  <si>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</si>
  <si>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</si>
  <si>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</si>
  <si>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</si>
  <si>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</si>
  <si>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</si>
  <si>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</si>
  <si>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</si>
  <si>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</si>
  <si>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</si>
  <si>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</si>
  <si>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</si>
  <si>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</si>
  <si>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</si>
  <si>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</si>
  <si>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</si>
  <si>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</si>
  <si>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</si>
  <si>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</si>
  <si>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</si>
  <si>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</si>
  <si>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</si>
  <si>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</si>
  <si>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</si>
  <si>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</si>
  <si>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</si>
  <si>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</si>
  <si>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</si>
  <si>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</si>
  <si>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</si>
  <si>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</si>
  <si>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</si>
  <si>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</si>
  <si>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</si>
  <si>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</si>
  <si>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</si>
  <si>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</si>
  <si>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</si>
  <si>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</si>
  <si>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</si>
  <si>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</si>
  <si>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</si>
  <si>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</si>
  <si>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</si>
  <si>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</si>
  <si>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</si>
  <si>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</si>
  <si>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</si>
  <si>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</si>
  <si>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</si>
  <si>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</si>
  <si>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</si>
  <si>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</si>
  <si>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</si>
  <si>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</si>
  <si>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</si>
  <si>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</si>
  <si>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</si>
  <si>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</si>
  <si>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</si>
  <si>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</si>
  <si>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</si>
  <si>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</si>
  <si>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</si>
  <si>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</si>
  <si>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</si>
  <si>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</si>
  <si>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</si>
  <si>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</si>
  <si>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</si>
  <si>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</si>
  <si>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</si>
  <si>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</si>
  <si>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</si>
  <si>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</si>
  <si>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</si>
  <si>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</si>
  <si>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</si>
  <si>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</si>
  <si>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</si>
  <si>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</si>
  <si>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</si>
  <si>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</si>
  <si>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</si>
  <si>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</si>
  <si>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</si>
  <si>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</si>
  <si>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</si>
  <si>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</si>
  <si>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</si>
  <si>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</si>
  <si>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</si>
  <si>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</si>
  <si>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</si>
  <si>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</si>
  <si>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</si>
  <si>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</si>
  <si>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</si>
  <si>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</si>
  <si>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</si>
  <si>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</si>
  <si>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</si>
  <si>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</si>
  <si>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</si>
  <si>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</si>
  <si>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</si>
  <si>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</si>
  <si>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</si>
  <si>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</si>
  <si>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</si>
  <si>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</si>
  <si>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</si>
  <si>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</si>
  <si>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</si>
  <si>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</si>
  <si>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</si>
  <si>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</si>
  <si>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</si>
  <si>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</si>
  <si>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</si>
  <si>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</si>
  <si>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</si>
  <si>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</si>
  <si>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</si>
  <si>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</si>
  <si>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</si>
  <si>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</si>
  <si>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</si>
  <si>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</si>
  <si>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</si>
  <si>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</si>
  <si>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</si>
  <si>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</si>
  <si>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</si>
  <si>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</si>
  <si>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</si>
  <si>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</si>
  <si>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</si>
  <si>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</si>
  <si>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</si>
  <si>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</si>
  <si>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</si>
  <si>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</si>
  <si>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</si>
  <si>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</si>
  <si>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</si>
  <si>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</si>
  <si>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</si>
  <si>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</si>
  <si>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</si>
  <si>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</si>
  <si>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</si>
  <si>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</si>
  <si>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</si>
  <si>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</si>
  <si>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</si>
  <si>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</si>
  <si>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</si>
  <si>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</si>
  <si>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</si>
  <si>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</si>
  <si>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</si>
  <si>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</si>
  <si>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</si>
  <si>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</si>
  <si>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</si>
  <si>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</si>
  <si>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</si>
  <si>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</si>
  <si>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</si>
  <si>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</si>
  <si>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</si>
  <si>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</si>
  <si>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</si>
  <si>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</si>
  <si>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</si>
  <si>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</si>
  <si>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</si>
  <si>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</si>
  <si>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</si>
  <si>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</si>
  <si>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</si>
  <si>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</si>
  <si>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</si>
  <si>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</si>
  <si>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</si>
  <si>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</si>
  <si>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</si>
  <si>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</si>
  <si>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</si>
  <si>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</si>
  <si>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</si>
  <si>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</si>
  <si>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</si>
  <si>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</si>
  <si>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</si>
  <si>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</si>
  <si>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</si>
  <si>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</si>
  <si>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</si>
  <si>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</si>
  <si>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</si>
  <si>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</si>
  <si>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</si>
  <si>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</si>
  <si>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</si>
  <si>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</si>
  <si>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</si>
  <si>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</si>
  <si>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</si>
  <si>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</si>
  <si>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</si>
  <si>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</si>
  <si>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</si>
  <si>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</si>
  <si>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</si>
  <si>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</si>
  <si>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</si>
  <si>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</si>
  <si>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</si>
  <si>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</si>
  <si>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</si>
  <si>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</si>
  <si>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</si>
  <si>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</si>
  <si>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</si>
  <si>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</si>
  <si>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</si>
  <si>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</si>
  <si>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</si>
  <si>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</si>
  <si>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</si>
  <si>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</si>
  <si>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</si>
  <si>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</si>
  <si>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</si>
  <si>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</si>
  <si>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</si>
  <si>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</si>
  <si>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</si>
  <si>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</si>
  <si>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</si>
  <si>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</si>
  <si>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</si>
  <si>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</si>
  <si>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</si>
  <si>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</si>
  <si>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</si>
  <si>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</si>
  <si>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</si>
  <si>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</si>
  <si>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</si>
  <si>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</si>
  <si>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</si>
  <si>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</si>
  <si>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</si>
  <si>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</si>
  <si>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</si>
  <si>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</si>
  <si>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</si>
  <si>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</si>
  <si>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</si>
  <si>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</si>
  <si>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</si>
  <si>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</si>
  <si>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</si>
  <si>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</si>
  <si>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</si>
  <si>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</si>
  <si>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</si>
  <si>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</si>
  <si>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</si>
  <si>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</si>
  <si>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</si>
  <si>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</si>
  <si>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</si>
  <si>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</si>
  <si>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</si>
  <si>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</si>
  <si>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</si>
  <si>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</si>
  <si>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</si>
  <si>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</si>
  <si>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</si>
  <si>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</si>
  <si>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</si>
  <si>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</si>
  <si>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</si>
  <si>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</si>
  <si>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</si>
  <si>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</si>
  <si>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</si>
  <si>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</si>
  <si>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</si>
  <si>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</si>
  <si>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</si>
  <si>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</si>
  <si>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</si>
  <si>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</si>
  <si>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</si>
  <si>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</si>
  <si>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</si>
  <si>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</si>
  <si>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</si>
  <si>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</si>
  <si>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</si>
  <si>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</si>
  <si>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</si>
  <si>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</si>
  <si>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</si>
  <si>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</si>
  <si>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</si>
  <si>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</si>
  <si>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</si>
  <si>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</si>
  <si>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</si>
  <si>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</si>
  <si>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</si>
  <si>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</si>
  <si>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</si>
  <si>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</si>
  <si>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</si>
  <si>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</si>
  <si>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</si>
  <si>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</si>
  <si>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</si>
  <si>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</si>
  <si>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</si>
  <si>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</si>
  <si>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</si>
  <si>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</si>
  <si>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</si>
  <si>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</si>
  <si>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</si>
  <si>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</si>
  <si>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</si>
  <si>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</si>
  <si>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</si>
  <si>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</si>
  <si>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</si>
  <si>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</si>
  <si>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</si>
  <si>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</si>
  <si>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</si>
  <si>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</si>
  <si>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</si>
  <si>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</si>
  <si>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</si>
  <si>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</si>
  <si>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</si>
  <si>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</si>
  <si>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</si>
  <si>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</si>
  <si>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</si>
  <si>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</si>
  <si>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</si>
  <si>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</si>
  <si>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</si>
  <si>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</si>
  <si>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</si>
  <si>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</si>
  <si>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</si>
  <si>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</si>
  <si>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</si>
  <si>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</si>
  <si>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</si>
  <si>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</si>
  <si>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</si>
  <si>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</si>
  <si>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</si>
  <si>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</si>
  <si>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</si>
  <si>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</si>
  <si>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</si>
  <si>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</si>
  <si>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</si>
  <si>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</si>
  <si>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</si>
  <si>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</si>
  <si>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</si>
  <si>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</si>
  <si>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</si>
  <si>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</si>
  <si>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</si>
  <si>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</si>
  <si>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</si>
  <si>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</si>
  <si>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</si>
  <si>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</si>
  <si>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</si>
  <si>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</si>
  <si>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</si>
  <si>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</si>
  <si>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</si>
  <si>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</si>
  <si>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</si>
  <si>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</si>
  <si>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</si>
  <si>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</si>
  <si>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</si>
  <si>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</si>
  <si>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</si>
  <si>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</si>
  <si>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</si>
  <si>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</si>
  <si>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</si>
  <si>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</si>
  <si>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</si>
  <si>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</si>
  <si>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</si>
  <si>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</si>
  <si>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</si>
  <si>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</si>
  <si>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</si>
  <si>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</si>
  <si>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</si>
  <si>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</si>
  <si>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</si>
  <si>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</si>
  <si>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</si>
  <si>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</si>
  <si>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</si>
  <si>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</si>
  <si>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</si>
  <si>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</si>
  <si>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</si>
  <si>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</si>
  <si>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</si>
  <si>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</si>
  <si>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</si>
  <si>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</si>
  <si>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</si>
  <si>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</si>
  <si>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</si>
  <si>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</si>
  <si>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</si>
  <si>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</si>
  <si>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</si>
  <si>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</si>
  <si>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</si>
  <si>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</si>
  <si>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</si>
  <si>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</si>
  <si>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</si>
  <si>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</si>
  <si>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</si>
  <si>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</si>
  <si>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</si>
  <si>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</si>
  <si>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</si>
  <si>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</si>
  <si>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</si>
  <si>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</si>
  <si>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</si>
  <si>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</si>
  <si>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</si>
  <si>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</si>
  <si>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</si>
  <si>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</si>
  <si>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</si>
  <si>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</si>
  <si>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</si>
  <si>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</si>
  <si>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</si>
  <si>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</si>
  <si>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</si>
  <si>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</si>
  <si>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</si>
  <si>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</si>
  <si>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</si>
  <si>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</si>
  <si>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</si>
  <si>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</si>
  <si>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</si>
  <si>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</si>
  <si>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</si>
  <si>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</si>
  <si>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</si>
  <si>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</si>
  <si>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</si>
  <si>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</si>
  <si>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</si>
  <si>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</si>
  <si>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</si>
  <si>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</si>
  <si>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</si>
  <si>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</si>
  <si>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</si>
  <si>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</si>
  <si>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</si>
  <si>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</si>
  <si>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</si>
  <si>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</si>
  <si>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</si>
  <si>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</si>
  <si>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</si>
  <si>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</si>
  <si>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</si>
  <si>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</si>
  <si>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</si>
  <si>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</si>
  <si>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</si>
  <si>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</si>
  <si>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</si>
  <si>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</si>
  <si>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</si>
  <si>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</si>
  <si>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</si>
  <si>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</si>
  <si>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</si>
  <si>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</si>
  <si>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</si>
  <si>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</si>
  <si>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</si>
  <si>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</si>
  <si>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</si>
  <si>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</si>
  <si>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</si>
  <si>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</si>
  <si>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</si>
  <si>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</si>
  <si>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</si>
  <si>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</si>
  <si>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</si>
  <si>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</si>
  <si>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</si>
  <si>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</si>
  <si>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</si>
  <si>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</si>
  <si>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</si>
  <si>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</si>
  <si>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</si>
  <si>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</si>
  <si>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</si>
  <si>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</si>
  <si>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</si>
  <si>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</si>
  <si>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</si>
  <si>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</si>
  <si>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</si>
  <si>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</si>
  <si>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</si>
  <si>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</si>
  <si>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</si>
  <si>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</si>
  <si>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</si>
  <si>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</si>
  <si>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</si>
  <si>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</si>
  <si>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</si>
  <si>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</si>
  <si>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</si>
  <si>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</si>
  <si>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</si>
  <si>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</si>
  <si>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</si>
  <si>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</si>
  <si>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</si>
  <si>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</si>
  <si>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</si>
  <si>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</si>
  <si>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</si>
  <si>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</si>
  <si>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</si>
  <si>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</si>
  <si>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</si>
  <si>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</si>
  <si>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</si>
  <si>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</si>
  <si>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</si>
  <si>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</si>
  <si>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</si>
  <si>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</si>
  <si>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</si>
  <si>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</si>
  <si>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</si>
  <si>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</si>
  <si>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</si>
  <si>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</si>
  <si>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</si>
  <si>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</si>
  <si>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</si>
  <si>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</si>
  <si>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</si>
  <si>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</si>
  <si>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</si>
  <si>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</si>
  <si>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</si>
  <si>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</si>
  <si>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</si>
  <si>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</si>
  <si>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</si>
  <si>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</si>
  <si>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</si>
  <si>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</si>
  <si>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</si>
  <si>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</si>
  <si>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</si>
  <si>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</si>
  <si>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</si>
  <si>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</si>
  <si>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</si>
  <si>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</si>
  <si>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</si>
  <si>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</si>
  <si>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</si>
  <si>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</si>
  <si>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</si>
  <si>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</si>
  <si>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</si>
  <si>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</si>
  <si>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</si>
  <si>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</si>
  <si>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</si>
  <si>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</si>
  <si>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</si>
  <si>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</si>
  <si>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</si>
  <si>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</si>
  <si>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</si>
  <si>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</si>
  <si>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</si>
  <si>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</si>
  <si>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</si>
  <si>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</si>
  <si>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</si>
  <si>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</si>
  <si>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</si>
  <si>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</si>
  <si>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</si>
  <si>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</si>
  <si>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</si>
  <si>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</si>
  <si>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</si>
  <si>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</si>
  <si>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</si>
  <si>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</si>
  <si>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</si>
  <si>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</si>
  <si>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</si>
  <si>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</si>
  <si>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</si>
  <si>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</si>
  <si>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</si>
  <si>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</si>
  <si>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</si>
  <si>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</si>
  <si>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</si>
  <si>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</si>
  <si>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</si>
  <si>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</si>
  <si>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</si>
  <si>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</si>
  <si>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</si>
  <si>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</si>
  <si>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</si>
  <si>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</si>
  <si>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</si>
  <si>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</si>
  <si>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</si>
  <si>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</si>
  <si>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</si>
  <si>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</si>
  <si>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</si>
  <si>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</si>
  <si>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</si>
  <si>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</si>
  <si>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</si>
  <si>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</si>
  <si>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</si>
  <si>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</si>
  <si>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</si>
  <si>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</si>
  <si>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</si>
  <si>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</si>
  <si>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</si>
  <si>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</si>
  <si>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</si>
  <si>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</si>
  <si>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</si>
  <si>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</si>
  <si>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</si>
  <si>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</si>
  <si>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</si>
  <si>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</si>
  <si>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</si>
  <si>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</si>
  <si>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</si>
  <si>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</si>
  <si>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</si>
  <si>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</si>
  <si>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</si>
  <si>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</si>
  <si>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</si>
  <si>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</si>
  <si>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</si>
  <si>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</si>
  <si>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</si>
  <si>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</si>
  <si>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</si>
  <si>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</si>
  <si>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</si>
  <si>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</si>
  <si>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</si>
  <si>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</si>
  <si>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</si>
  <si>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</si>
  <si>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</si>
  <si>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</si>
  <si>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</si>
  <si>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</si>
  <si>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</si>
  <si>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</si>
  <si>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</si>
  <si>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</si>
  <si>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</si>
  <si>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</si>
  <si>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</si>
  <si>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</si>
  <si>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</si>
  <si>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</si>
  <si>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</si>
  <si>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</si>
  <si>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</si>
  <si>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</si>
  <si>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</si>
  <si>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</si>
  <si>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</si>
  <si>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</si>
  <si>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</si>
  <si>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</si>
  <si>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</si>
  <si>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</si>
  <si>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</si>
  <si>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</si>
  <si>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</si>
  <si>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</si>
  <si>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</si>
  <si>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</si>
  <si>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</si>
  <si>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</si>
  <si>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</si>
  <si>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</si>
  <si>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</si>
  <si>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</si>
  <si>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</si>
  <si>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</si>
  <si>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</si>
  <si>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</si>
  <si>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</si>
  <si>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</si>
  <si>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</si>
  <si>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</si>
  <si>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</si>
  <si>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</si>
  <si>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</si>
  <si>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</si>
  <si>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</si>
  <si>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</si>
  <si>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</si>
  <si>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</si>
  <si>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</si>
  <si>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</si>
  <si>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</si>
  <si>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</si>
  <si>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</si>
  <si>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</si>
  <si>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</si>
  <si>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</si>
  <si>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</si>
  <si>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</si>
  <si>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</si>
  <si>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</si>
  <si>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</si>
  <si>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</si>
  <si>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</si>
  <si>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</si>
  <si>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</si>
  <si>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</si>
  <si>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</si>
  <si>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</si>
  <si>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</si>
  <si>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</si>
  <si>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</si>
  <si>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</si>
  <si>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</si>
  <si>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</si>
  <si>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</si>
  <si>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</si>
  <si>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</si>
  <si>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</si>
  <si>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</si>
  <si>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</si>
  <si>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</si>
  <si>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</si>
  <si>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</si>
  <si>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</si>
  <si>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</si>
  <si>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</si>
  <si>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</si>
  <si>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</si>
  <si>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</si>
  <si>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</si>
  <si>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</si>
  <si>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</si>
  <si>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</si>
  <si>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</si>
  <si>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</si>
  <si>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</si>
  <si>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</si>
  <si>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</si>
  <si>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</si>
  <si>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</si>
  <si>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</si>
  <si>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</si>
  <si>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</si>
  <si>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</si>
  <si>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</si>
  <si>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</si>
  <si>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</si>
  <si>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</si>
  <si>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</si>
  <si>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</si>
  <si>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</si>
  <si>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</si>
  <si>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</si>
  <si>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</si>
  <si>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</si>
  <si>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</si>
  <si>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</si>
  <si>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</si>
  <si>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</si>
  <si>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</si>
  <si>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</si>
  <si>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</si>
  <si>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</si>
  <si>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</si>
  <si>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</si>
  <si>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</si>
  <si>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</si>
  <si>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</si>
  <si>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</si>
  <si>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</si>
  <si>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</si>
  <si>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</si>
  <si>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</si>
  <si>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</si>
  <si>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</si>
  <si>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</si>
  <si>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</si>
  <si>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</si>
  <si>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</si>
  <si>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</si>
  <si>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</si>
  <si>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</si>
  <si>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</si>
  <si>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</si>
  <si>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</si>
  <si>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</si>
  <si>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</si>
  <si>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</si>
  <si>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</si>
  <si>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</si>
  <si>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</si>
  <si>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</si>
  <si>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</si>
  <si>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</si>
  <si>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</si>
  <si>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</si>
  <si>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</si>
  <si>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</si>
  <si>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</si>
  <si>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</si>
  <si>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</si>
  <si>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</si>
  <si>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</si>
  <si>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</si>
  <si>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</si>
  <si>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</si>
  <si>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</si>
  <si>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</si>
  <si>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</si>
  <si>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</si>
  <si>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</si>
  <si>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</si>
  <si>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</si>
  <si>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</si>
  <si>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</si>
  <si>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</si>
  <si>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</si>
  <si>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</si>
  <si>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</si>
  <si>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</si>
  <si>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</si>
  <si>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</si>
  <si>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</si>
  <si>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</si>
  <si>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</si>
  <si>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</si>
  <si>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</si>
  <si>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</si>
  <si>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</si>
  <si>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</si>
  <si>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</si>
  <si>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</si>
  <si>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</si>
  <si>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</si>
  <si>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</si>
  <si>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</si>
  <si>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</si>
  <si>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</si>
  <si>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</si>
  <si>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</si>
  <si>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</si>
  <si>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</si>
  <si>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</si>
  <si>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</si>
  <si>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</si>
  <si>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</si>
  <si>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</si>
  <si>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</si>
  <si>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</si>
  <si>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</si>
  <si>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</si>
  <si>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</si>
  <si>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</si>
  <si>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</si>
  <si>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</si>
  <si>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</si>
  <si>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</si>
  <si>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</si>
  <si>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</si>
  <si>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</si>
  <si>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</si>
  <si>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</si>
  <si>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</si>
  <si>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</si>
  <si>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</si>
  <si>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</si>
  <si>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</si>
  <si>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</si>
  <si>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</si>
  <si>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</si>
  <si>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</si>
  <si>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</si>
  <si>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</si>
  <si>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</si>
  <si>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</si>
  <si>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</si>
  <si>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</si>
  <si>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</si>
  <si>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</si>
  <si>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</si>
  <si>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</si>
  <si>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</si>
  <si>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</si>
  <si>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</si>
  <si>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</si>
  <si>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</si>
  <si>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</si>
  <si>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</si>
  <si>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</si>
  <si>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</si>
  <si>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</si>
  <si>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</si>
  <si>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</si>
  <si>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</si>
  <si>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</si>
  <si>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</si>
  <si>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</si>
  <si>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</si>
  <si>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</si>
  <si>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</si>
  <si>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</si>
  <si>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</si>
  <si>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</si>
  <si>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</si>
  <si>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</si>
  <si>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</si>
  <si>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</si>
  <si>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</si>
  <si>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</si>
  <si>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</si>
  <si>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</si>
  <si>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</si>
  <si>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</si>
  <si>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</si>
  <si>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</si>
  <si>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</si>
  <si>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</si>
  <si>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</si>
  <si>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</si>
  <si>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</si>
  <si>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</si>
  <si>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</si>
  <si>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</si>
  <si>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</si>
  <si>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</si>
  <si>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</si>
  <si>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</si>
  <si>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</si>
  <si>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</si>
  <si>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</si>
  <si>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</si>
  <si>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</si>
  <si>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</si>
  <si>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</si>
  <si>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</si>
  <si>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</si>
  <si>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</si>
  <si>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</si>
  <si>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</si>
  <si>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</si>
  <si>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</si>
  <si>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</si>
  <si>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</si>
  <si>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</si>
  <si>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</si>
  <si>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</si>
  <si>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</si>
  <si>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</si>
  <si>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</si>
  <si>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</si>
  <si>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</si>
  <si>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</si>
  <si>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</si>
  <si>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</si>
  <si>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</si>
  <si>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</si>
  <si>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</si>
  <si>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</si>
  <si>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</si>
  <si>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</si>
  <si>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</si>
  <si>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</si>
  <si>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</si>
  <si>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</si>
  <si>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</si>
  <si>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</si>
  <si>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</si>
  <si>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</si>
  <si>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</si>
  <si>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</si>
  <si>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</si>
  <si>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</si>
  <si>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</si>
  <si>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</si>
  <si>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</si>
  <si>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</si>
  <si>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</si>
  <si>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</si>
  <si>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</si>
  <si>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</si>
  <si>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</si>
  <si>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</si>
  <si>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</si>
  <si>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</si>
  <si>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</si>
  <si>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</si>
  <si>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</si>
  <si>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</si>
  <si>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</si>
  <si>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</si>
  <si>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</si>
  <si>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</si>
  <si>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</si>
  <si>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</si>
  <si>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</si>
  <si>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</si>
  <si>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</si>
  <si>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</si>
  <si>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</si>
  <si>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</si>
  <si>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</si>
  <si>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</si>
  <si>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</si>
  <si>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</si>
  <si>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</si>
  <si>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</si>
  <si>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</si>
  <si>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</si>
  <si>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</si>
  <si>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</si>
  <si>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</si>
  <si>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</si>
  <si>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</si>
  <si>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</si>
  <si>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</si>
  <si>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</si>
  <si>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</si>
  <si>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</si>
  <si>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</si>
  <si>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</si>
  <si>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</si>
  <si>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</si>
  <si>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</si>
  <si>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</si>
  <si>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</si>
  <si>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</si>
  <si>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</si>
  <si>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</si>
  <si>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</si>
  <si>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</si>
  <si>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</si>
  <si>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</si>
  <si>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</si>
  <si>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</si>
  <si>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</si>
  <si>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</si>
  <si>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</si>
  <si>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</si>
  <si>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</si>
  <si>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</si>
  <si>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</si>
  <si>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</si>
  <si>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</si>
  <si>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</si>
  <si>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</si>
  <si>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</si>
  <si>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</si>
  <si>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</si>
  <si>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</si>
  <si>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</si>
  <si>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</si>
  <si>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</si>
  <si>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</si>
  <si>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</si>
  <si>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</si>
  <si>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</si>
  <si>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</si>
  <si>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</si>
  <si>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</si>
  <si>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</si>
  <si>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</si>
  <si>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</si>
  <si>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</si>
  <si>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</si>
  <si>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</si>
  <si>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</si>
  <si>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</si>
  <si>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</si>
  <si>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</si>
  <si>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</si>
  <si>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</si>
  <si>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</si>
  <si>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</si>
  <si>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</si>
  <si>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</si>
  <si>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</si>
  <si>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</si>
  <si>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</si>
  <si>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</si>
  <si>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</si>
  <si>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</si>
  <si>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</si>
  <si>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</si>
  <si>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</si>
  <si>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</si>
  <si>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</si>
  <si>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</si>
  <si>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</si>
  <si>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</si>
  <si>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</si>
  <si>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</si>
  <si>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</si>
  <si>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</si>
  <si>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</si>
  <si>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</si>
  <si>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</si>
  <si>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</si>
  <si>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</si>
  <si>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</si>
  <si>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</si>
  <si>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</si>
  <si>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</si>
  <si>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</si>
  <si>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</si>
  <si>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</si>
  <si>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</si>
  <si>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</si>
  <si>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</si>
  <si>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</si>
  <si>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</si>
  <si>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</si>
  <si>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</si>
  <si>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</si>
  <si>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</si>
  <si>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</si>
  <si>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</si>
  <si>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</si>
  <si>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</si>
  <si>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</si>
  <si>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</si>
  <si>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</si>
  <si>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</si>
  <si>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</si>
  <si>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</si>
  <si>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</si>
  <si>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</si>
  <si>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</si>
  <si>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</si>
  <si>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</si>
  <si>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</si>
  <si>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</si>
  <si>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</si>
  <si>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</si>
  <si>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</si>
  <si>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</si>
  <si>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</si>
  <si>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</si>
  <si>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</si>
  <si>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</si>
  <si>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</si>
  <si>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</si>
  <si>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</si>
  <si>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</si>
  <si>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</si>
  <si>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</si>
  <si>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</si>
  <si>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</si>
  <si>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</si>
  <si>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</si>
  <si>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</si>
  <si>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</si>
  <si>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</si>
  <si>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</si>
  <si>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</si>
  <si>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</si>
  <si>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</si>
  <si>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</si>
  <si>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</si>
  <si>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</si>
  <si>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</si>
  <si>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</si>
  <si>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</si>
  <si>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</si>
  <si>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</si>
  <si>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</si>
  <si>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</si>
  <si>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</si>
  <si>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</si>
  <si>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</si>
  <si>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</si>
  <si>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</si>
  <si>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</si>
  <si>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</si>
  <si>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</si>
  <si>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</si>
  <si>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</si>
  <si>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</si>
  <si>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</si>
  <si>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</si>
  <si>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</si>
  <si>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</si>
  <si>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</si>
  <si>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</si>
  <si>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</si>
  <si>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</si>
  <si>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</si>
  <si>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</si>
  <si>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</si>
  <si>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</si>
  <si>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</si>
  <si>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</si>
  <si>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</si>
  <si>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</si>
  <si>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</si>
  <si>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</si>
  <si>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</si>
  <si>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</si>
  <si>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</si>
  <si>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</si>
  <si>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</si>
  <si>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</si>
  <si>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</si>
  <si>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</si>
  <si>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</si>
  <si>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</si>
  <si>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</si>
  <si>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</si>
  <si>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</si>
  <si>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</si>
  <si>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</si>
  <si>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</si>
  <si>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</si>
  <si>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</si>
  <si>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</si>
  <si>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</si>
  <si>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</si>
  <si>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</si>
  <si>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</si>
  <si>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</si>
  <si>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</si>
  <si>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</si>
  <si>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</si>
  <si>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</si>
  <si>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</si>
  <si>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</si>
  <si>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</si>
  <si>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</si>
  <si>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</si>
  <si>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</si>
  <si>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</si>
  <si>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</si>
  <si>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</si>
  <si>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</si>
  <si>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</si>
  <si>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</si>
  <si>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</si>
  <si>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</si>
  <si>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</si>
  <si>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</si>
  <si>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</si>
  <si>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</si>
  <si>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</si>
  <si>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</si>
  <si>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</si>
  <si>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</si>
  <si>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</si>
  <si>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</si>
  <si>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</si>
  <si>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</si>
  <si>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</si>
  <si>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</si>
  <si>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</si>
  <si>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</si>
  <si>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</si>
  <si>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</si>
  <si>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</si>
  <si>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</si>
  <si>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</si>
  <si>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</si>
  <si>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</si>
  <si>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</si>
  <si>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</si>
  <si>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</si>
  <si>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</si>
  <si>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</si>
  <si>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</si>
  <si>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</si>
  <si>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</si>
  <si>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</si>
  <si>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</si>
  <si>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</si>
  <si>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</si>
  <si>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</si>
  <si>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</si>
  <si>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</si>
  <si>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</si>
  <si>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</si>
  <si>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</si>
  <si>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</si>
  <si>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</si>
  <si>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</si>
  <si>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</si>
  <si>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</si>
  <si>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</si>
  <si>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</si>
  <si>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</si>
  <si>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</si>
  <si>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</si>
  <si>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</si>
  <si>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</si>
  <si>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</si>
  <si>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</si>
  <si>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</si>
  <si>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</si>
  <si>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</si>
  <si>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</si>
  <si>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</si>
  <si>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</si>
  <si>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</si>
  <si>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</si>
  <si>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</si>
  <si>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</si>
  <si>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</si>
  <si>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</si>
  <si>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</si>
  <si>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</si>
  <si>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</si>
  <si>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</si>
  <si>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</si>
  <si>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</si>
  <si>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</si>
  <si>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</si>
  <si>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</si>
  <si>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</si>
  <si>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</si>
  <si>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</si>
  <si>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</si>
  <si>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</si>
  <si>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</si>
  <si>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</si>
  <si>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</si>
  <si>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</si>
  <si>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</si>
  <si>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</si>
  <si>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</si>
  <si>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</si>
  <si>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</si>
  <si>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</si>
  <si>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</si>
  <si>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</si>
  <si>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</si>
  <si>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</si>
  <si>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</si>
  <si>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</si>
  <si>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</si>
  <si>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</si>
  <si>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</si>
  <si>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</si>
  <si>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</si>
  <si>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</si>
  <si>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</si>
  <si>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</si>
  <si>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</si>
  <si>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</si>
  <si>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</si>
  <si>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</si>
  <si>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</si>
  <si>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</si>
  <si>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</si>
  <si>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</si>
  <si>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</si>
  <si>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</si>
  <si>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</si>
  <si>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</si>
  <si>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</si>
  <si>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</si>
  <si>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</si>
  <si>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</si>
  <si>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</si>
  <si>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</si>
  <si>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</si>
  <si>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</si>
  <si>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</si>
  <si>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</si>
  <si>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</si>
  <si>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</si>
  <si>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</si>
  <si>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</si>
  <si>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</si>
  <si>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</si>
  <si>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</si>
  <si>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</si>
  <si>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</si>
  <si>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</si>
  <si>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</si>
  <si>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</si>
  <si>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</si>
  <si>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</si>
  <si>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</si>
  <si>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</si>
  <si>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</si>
  <si>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</si>
  <si>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</si>
  <si>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</si>
  <si>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</si>
  <si>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</si>
  <si>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</si>
  <si>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</si>
  <si>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</si>
  <si>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</si>
  <si>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</si>
  <si>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</si>
  <si>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</si>
  <si>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</si>
  <si>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</si>
  <si>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</si>
  <si>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</si>
  <si>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</si>
  <si>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</si>
  <si>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</si>
  <si>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</si>
  <si>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</si>
  <si>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</si>
  <si>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</si>
  <si>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</si>
  <si>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</si>
  <si>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</si>
  <si>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</si>
  <si>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</si>
  <si>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</si>
  <si>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</si>
  <si>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</si>
  <si>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</si>
  <si>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</si>
  <si>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</si>
  <si>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</si>
  <si>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</si>
  <si>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</si>
  <si>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</si>
  <si>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</si>
  <si>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</si>
  <si>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</si>
  <si>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</si>
  <si>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</si>
  <si>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</si>
  <si>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</si>
  <si>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</si>
  <si>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</si>
  <si>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</si>
  <si>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</si>
  <si>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</si>
  <si>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</si>
  <si>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</si>
  <si>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</si>
  <si>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</si>
  <si>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</si>
  <si>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</si>
  <si>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</si>
  <si>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</si>
  <si>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</si>
  <si>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</si>
  <si>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</si>
  <si>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</si>
  <si>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</si>
  <si>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</si>
  <si>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</si>
  <si>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</si>
  <si>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</si>
  <si>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</si>
  <si>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</si>
  <si>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</si>
  <si>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</si>
  <si>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</si>
  <si>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</si>
  <si>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</si>
  <si>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</si>
  <si>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</si>
  <si>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</si>
  <si>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</si>
  <si>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</si>
  <si>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</si>
  <si>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</si>
  <si>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</si>
  <si>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</si>
  <si>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</si>
  <si>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</si>
  <si>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</si>
  <si>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</si>
  <si>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</si>
  <si>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</si>
  <si>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</si>
  <si>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</si>
  <si>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</si>
  <si>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</si>
  <si>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</si>
  <si>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</si>
  <si>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</si>
  <si>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</si>
  <si>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</si>
  <si>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</si>
  <si>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</si>
  <si>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</si>
  <si>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</si>
  <si>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</si>
  <si>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</si>
  <si>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</si>
  <si>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</si>
  <si>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</si>
  <si>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</si>
  <si>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</si>
  <si>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</si>
  <si>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</si>
  <si>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</si>
  <si>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</si>
  <si>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</si>
  <si>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</si>
  <si>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</si>
  <si>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</si>
  <si>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</si>
  <si>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</si>
  <si>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</si>
  <si>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</si>
  <si>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</si>
  <si>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</si>
  <si>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</si>
  <si>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</si>
  <si>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</si>
  <si>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</si>
  <si>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</si>
  <si>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</si>
  <si>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</si>
  <si>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</si>
  <si>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</si>
  <si>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</si>
  <si>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</si>
  <si>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</si>
  <si>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</si>
  <si>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</si>
  <si>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</si>
  <si>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</si>
  <si>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</si>
  <si>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</si>
  <si>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</si>
  <si>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</si>
  <si>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</si>
  <si>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</si>
  <si>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</si>
  <si>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</si>
  <si>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</si>
  <si>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</si>
  <si>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</si>
  <si>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</si>
  <si>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</si>
  <si>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</si>
  <si>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</si>
  <si>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</si>
  <si>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</si>
  <si>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</si>
  <si>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</si>
  <si>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</si>
  <si>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</si>
  <si>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</si>
  <si>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</si>
  <si>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</si>
  <si>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</si>
  <si>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</si>
  <si>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</si>
  <si>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</si>
  <si>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</si>
  <si>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</si>
  <si>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</si>
  <si>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</si>
  <si>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</si>
  <si>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</si>
  <si>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</si>
  <si>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</si>
  <si>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</si>
  <si>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</si>
  <si>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</si>
  <si>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</si>
  <si>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</si>
  <si>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</si>
  <si>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</si>
  <si>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</si>
  <si>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</si>
  <si>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</si>
  <si>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</si>
  <si>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</si>
  <si>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</si>
  <si>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</si>
  <si>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</si>
  <si>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</si>
  <si>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</si>
  <si>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</si>
  <si>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</si>
  <si>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</si>
  <si>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</si>
  <si>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</si>
  <si>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</si>
  <si>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</si>
  <si>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</si>
  <si>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</si>
  <si>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</si>
  <si>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</si>
  <si>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</si>
  <si>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</si>
  <si>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</si>
  <si>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</si>
  <si>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</si>
  <si>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</si>
  <si>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</si>
  <si>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</si>
  <si>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</si>
  <si>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</si>
  <si>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</si>
  <si>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</si>
  <si>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</si>
  <si>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</si>
  <si>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</si>
  <si>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</si>
  <si>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</si>
  <si>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</si>
  <si>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</si>
  <si>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</si>
  <si>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</si>
  <si>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</si>
  <si>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</si>
  <si>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</si>
  <si>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</si>
  <si>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</si>
  <si>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</si>
  <si>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</si>
  <si>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</si>
  <si>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</si>
  <si>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</si>
  <si>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</si>
  <si>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</si>
  <si>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</si>
  <si>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</si>
  <si>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</si>
  <si>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</si>
  <si>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</si>
  <si>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</si>
  <si>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</si>
  <si>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</si>
  <si>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</si>
  <si>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</si>
  <si>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</si>
  <si>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</si>
  <si>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</si>
  <si>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</si>
  <si>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</si>
  <si>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</si>
  <si>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</si>
  <si>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</si>
  <si>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</si>
  <si>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</si>
  <si>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</si>
  <si>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</si>
  <si>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</si>
  <si>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</si>
  <si>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</si>
  <si>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</si>
  <si>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</si>
  <si>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</si>
  <si>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</si>
  <si>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</si>
  <si>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</si>
  <si>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</si>
  <si>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</si>
  <si>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</si>
  <si>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</si>
  <si>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</si>
  <si>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</si>
  <si>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</si>
  <si>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</si>
  <si>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</si>
  <si>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</si>
  <si>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</si>
  <si>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</si>
  <si>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</si>
  <si>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</si>
  <si>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</si>
  <si>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</si>
  <si>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</si>
  <si>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</si>
  <si>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</si>
  <si>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</si>
  <si>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</si>
  <si>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</si>
  <si>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</si>
  <si>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</si>
  <si>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</si>
  <si>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</si>
  <si>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</si>
  <si>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</si>
  <si>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</si>
  <si>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</si>
  <si>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</si>
  <si>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</si>
  <si>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</si>
  <si>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</si>
  <si>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</si>
  <si>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</si>
  <si>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</si>
  <si>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</si>
  <si>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</si>
  <si>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</si>
  <si>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</si>
  <si>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</si>
  <si>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</si>
  <si>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</si>
  <si>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</si>
  <si>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</si>
  <si>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</si>
  <si>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</si>
  <si>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</si>
  <si>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</si>
  <si>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</si>
  <si>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</si>
  <si>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</si>
  <si>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</si>
  <si>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</si>
  <si>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</si>
  <si>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</si>
  <si>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</si>
  <si>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</si>
  <si>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</si>
  <si>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</si>
  <si>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</si>
  <si>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</si>
  <si>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</si>
  <si>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</si>
  <si>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</si>
  <si>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</si>
  <si>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</si>
  <si>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</si>
  <si>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</si>
  <si>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</si>
  <si>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</si>
  <si>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</si>
  <si>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</si>
  <si>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</si>
  <si>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</si>
  <si>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</si>
  <si>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</si>
  <si>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</si>
  <si>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</si>
  <si>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</si>
  <si>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</si>
  <si>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</si>
  <si>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</si>
  <si>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</si>
  <si>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</si>
  <si>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</si>
  <si>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</si>
  <si>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</si>
  <si>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</si>
  <si>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</si>
  <si>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</si>
  <si>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</si>
  <si>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</si>
  <si>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</si>
  <si>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</si>
  <si>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</si>
  <si>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</si>
  <si>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</si>
  <si>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</si>
  <si>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</si>
  <si>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</si>
  <si>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</si>
  <si>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</si>
  <si>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</si>
  <si>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</si>
  <si>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</si>
  <si>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</si>
  <si>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</si>
  <si>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</si>
  <si>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</si>
  <si>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</si>
  <si>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</si>
  <si>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</si>
  <si>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</si>
  <si>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</si>
  <si>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</si>
  <si>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</si>
  <si>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</si>
  <si>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</si>
  <si>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</si>
  <si>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</si>
  <si>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</si>
  <si>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</si>
  <si>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</si>
  <si>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</si>
  <si>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</si>
  <si>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</si>
  <si>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</si>
  <si>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</si>
  <si>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</si>
  <si>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</si>
  <si>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</si>
  <si>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</si>
  <si>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</si>
  <si>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</si>
  <si>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</si>
  <si>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</si>
  <si>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</si>
  <si>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</si>
  <si>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</si>
  <si>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</si>
  <si>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</si>
  <si>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</si>
  <si>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</si>
  <si>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</si>
  <si>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</si>
  <si>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</si>
  <si>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</si>
  <si>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</si>
  <si>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</si>
  <si>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</si>
  <si>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</si>
  <si>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</si>
  <si>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</si>
  <si>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</si>
  <si>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</si>
  <si>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</si>
  <si>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</si>
  <si>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</si>
  <si>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</si>
  <si>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</si>
  <si>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</si>
  <si>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</si>
  <si>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</si>
  <si>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</si>
  <si>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</si>
  <si>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</si>
  <si>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</si>
  <si>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</si>
  <si>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</si>
  <si>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</si>
  <si>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</si>
  <si>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</si>
  <si>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</si>
  <si>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</si>
  <si>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</si>
  <si>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</si>
  <si>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</si>
  <si>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</si>
  <si>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</si>
  <si>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</si>
  <si>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</si>
  <si>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</si>
  <si>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</si>
  <si>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</si>
  <si>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</si>
  <si>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</si>
  <si>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</si>
  <si>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</si>
  <si>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</si>
  <si>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</si>
  <si>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</si>
  <si>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</si>
  <si>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</si>
  <si>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</si>
  <si>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</si>
  <si>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</si>
  <si>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</si>
  <si>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</si>
  <si>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</si>
  <si>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</si>
  <si>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</si>
  <si>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</si>
  <si>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</si>
  <si>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</si>
  <si>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</si>
  <si>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</si>
  <si>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</si>
  <si>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</si>
  <si>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</si>
  <si>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</si>
  <si>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</si>
  <si>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</si>
  <si>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</si>
  <si>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</si>
  <si>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</si>
  <si>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</si>
  <si>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</si>
  <si>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</si>
  <si>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</si>
  <si>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</si>
  <si>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</si>
  <si>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</si>
  <si>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</si>
  <si>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</si>
  <si>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</si>
  <si>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</si>
  <si>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</si>
  <si>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</si>
  <si>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</si>
  <si>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</si>
  <si>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</si>
  <si>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</si>
  <si>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</si>
  <si>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</si>
  <si>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</si>
  <si>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</si>
  <si>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</si>
  <si>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</si>
  <si>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</si>
  <si>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</si>
  <si>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</si>
  <si>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</si>
  <si>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</si>
  <si>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</si>
  <si>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</si>
  <si>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</si>
  <si>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</si>
  <si>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</si>
  <si>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</si>
  <si>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</si>
  <si>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</si>
  <si>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</si>
  <si>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</si>
  <si>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</si>
  <si>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</si>
  <si>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</si>
  <si>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</si>
  <si>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</si>
  <si>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</si>
  <si>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</si>
  <si>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</si>
  <si>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</si>
  <si>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</si>
  <si>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</si>
  <si>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</si>
  <si>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</si>
  <si>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</si>
  <si>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</si>
  <si>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</si>
  <si>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</si>
  <si>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</si>
  <si>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</si>
  <si>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</si>
  <si>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</si>
  <si>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</si>
  <si>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</si>
  <si>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</si>
  <si>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</si>
  <si>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</si>
  <si>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</si>
  <si>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</si>
  <si>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</si>
  <si>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</si>
  <si>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</si>
  <si>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</si>
  <si>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</si>
  <si>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</si>
  <si>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</si>
  <si>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</si>
  <si>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</si>
  <si>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</si>
  <si>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</si>
  <si>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</si>
  <si>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</si>
  <si>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</si>
  <si>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</si>
  <si>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</si>
  <si>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</si>
  <si>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</si>
  <si>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</si>
  <si>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</si>
  <si>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</si>
  <si>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</si>
  <si>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</si>
  <si>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</si>
  <si>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</si>
  <si>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</si>
  <si>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</si>
  <si>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</si>
  <si>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</si>
  <si>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</si>
  <si>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</si>
  <si>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</si>
  <si>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</si>
  <si>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</si>
  <si>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</si>
  <si>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</si>
  <si>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</si>
  <si>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</si>
  <si>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</si>
  <si>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</si>
  <si>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</si>
  <si>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</si>
  <si>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</si>
  <si>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</si>
  <si>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</si>
  <si>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</si>
  <si>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</si>
  <si>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</si>
  <si>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</si>
  <si>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</si>
  <si>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</si>
  <si>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</si>
  <si>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</si>
  <si>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</si>
  <si>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</si>
  <si>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</si>
  <si>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</si>
  <si>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</si>
  <si>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</si>
  <si>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</si>
  <si>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</si>
  <si>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</si>
  <si>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</si>
  <si>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</si>
  <si>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</si>
  <si>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</si>
  <si>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</si>
  <si>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</si>
  <si>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</si>
  <si>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</si>
  <si>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</si>
  <si>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</si>
  <si>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</si>
  <si>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</si>
  <si>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</si>
  <si>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</si>
  <si>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</si>
  <si>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</si>
  <si>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</si>
  <si>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</si>
  <si>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</si>
  <si>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</si>
  <si>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</si>
  <si>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</si>
  <si>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</si>
  <si>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</si>
  <si>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</si>
  <si>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</si>
  <si>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</si>
  <si>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</si>
  <si>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</si>
  <si>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</si>
  <si>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</si>
  <si>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</si>
  <si>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</si>
  <si>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</si>
  <si>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</si>
  <si>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</si>
  <si>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</si>
  <si>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</si>
  <si>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</si>
  <si>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</si>
  <si>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</si>
  <si>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</si>
  <si>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</si>
  <si>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</si>
  <si>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</si>
  <si>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</si>
  <si>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</si>
  <si>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</si>
  <si>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</si>
  <si>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</si>
  <si>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</si>
  <si>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</si>
  <si>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</si>
  <si>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</si>
  <si>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</si>
  <si>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</si>
  <si>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</si>
  <si>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</si>
  <si>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</si>
  <si>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</si>
  <si>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</si>
  <si>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</si>
  <si>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</si>
  <si>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</si>
  <si>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</si>
  <si>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</si>
  <si>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</si>
  <si>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</si>
  <si>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</si>
  <si>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</si>
  <si>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</si>
  <si>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</si>
  <si>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</si>
  <si>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</si>
  <si>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</si>
  <si>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</si>
  <si>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</si>
  <si>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</si>
  <si>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</si>
  <si>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</si>
  <si>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</si>
  <si>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</si>
  <si>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</si>
  <si>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</si>
  <si>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</si>
  <si>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</si>
  <si>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</si>
  <si>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</si>
  <si>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</si>
  <si>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</si>
  <si>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</si>
  <si>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</si>
  <si>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</si>
  <si>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</si>
  <si>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</si>
  <si>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</si>
  <si>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</si>
  <si>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</si>
  <si>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</si>
  <si>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</si>
  <si>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</si>
  <si>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</si>
  <si>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</si>
  <si>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</si>
  <si>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</si>
  <si>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</si>
  <si>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</si>
  <si>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</si>
  <si>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</si>
  <si>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</si>
  <si>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</si>
  <si>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</si>
  <si>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</si>
  <si>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</si>
  <si>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</si>
  <si>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</si>
  <si>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</si>
  <si>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</si>
  <si>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</si>
  <si>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</si>
  <si>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</si>
  <si>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</si>
  <si>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</si>
  <si>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</si>
  <si>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</si>
  <si>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</si>
  <si>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</si>
  <si>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</si>
  <si>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</si>
  <si>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</si>
  <si>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</si>
  <si>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</si>
  <si>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</si>
  <si>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</si>
  <si>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</si>
  <si>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</si>
  <si>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</si>
  <si>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</si>
  <si>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</si>
  <si>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</si>
  <si>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</si>
  <si>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</si>
  <si>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</si>
  <si>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</si>
  <si>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</si>
  <si>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</si>
  <si>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</si>
  <si>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</si>
  <si>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</si>
  <si>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</si>
  <si>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</si>
  <si>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</si>
  <si>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</si>
  <si>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</si>
  <si>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</si>
  <si>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</si>
  <si>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</si>
  <si>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</si>
  <si>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</si>
  <si>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</si>
  <si>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</si>
  <si>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</si>
  <si>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</si>
  <si>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</si>
  <si>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</si>
  <si>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</si>
  <si>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</si>
  <si>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</si>
  <si>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</si>
  <si>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</si>
  <si>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</si>
  <si>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</si>
  <si>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</si>
  <si>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</si>
  <si>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</si>
  <si>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</si>
  <si>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</si>
  <si>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</si>
  <si>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</si>
  <si>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</si>
  <si>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</si>
  <si>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</si>
  <si>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</si>
  <si>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</si>
  <si>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</si>
  <si>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</si>
  <si>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</si>
  <si>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</si>
  <si>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</si>
  <si>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</si>
  <si>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</si>
  <si>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</si>
  <si>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</si>
  <si>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</si>
  <si>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</si>
  <si>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</si>
  <si>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</si>
  <si>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</si>
  <si>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</si>
  <si>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</si>
  <si>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</si>
  <si>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</si>
  <si>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</si>
  <si>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</si>
  <si>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</si>
  <si>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</si>
  <si>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</si>
  <si>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</si>
  <si>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</si>
  <si>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</si>
  <si>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</si>
  <si>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</si>
  <si>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</si>
  <si>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</si>
  <si>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</si>
  <si>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</si>
  <si>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</si>
  <si>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</si>
  <si>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</si>
  <si>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</si>
  <si>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</si>
  <si>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</si>
  <si>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</si>
  <si>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</si>
  <si>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</si>
  <si>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</si>
  <si>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</si>
  <si>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</si>
  <si>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</si>
  <si>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</si>
  <si>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</si>
  <si>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</si>
  <si>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</si>
  <si>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</si>
  <si>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</si>
  <si>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</si>
  <si>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</si>
  <si>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</si>
  <si>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</si>
  <si>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</si>
  <si>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</si>
  <si>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</si>
  <si>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</si>
  <si>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</si>
  <si>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</si>
  <si>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</si>
  <si>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</si>
  <si>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</si>
  <si>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</si>
  <si>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</si>
  <si>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</si>
  <si>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</si>
  <si>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</si>
  <si>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</si>
  <si>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</si>
  <si>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</si>
  <si>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</si>
  <si>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</si>
  <si>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</si>
  <si>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</si>
  <si>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</si>
  <si>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</si>
  <si>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</si>
  <si>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</si>
  <si>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</si>
  <si>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</si>
  <si>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</si>
  <si>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</si>
  <si>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</si>
  <si>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</si>
  <si>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</si>
  <si>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</si>
  <si>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</si>
  <si>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</si>
  <si>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</si>
  <si>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</si>
  <si>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</si>
  <si>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</si>
  <si>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</si>
  <si>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</si>
  <si>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</si>
  <si>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</si>
  <si>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</si>
  <si>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</si>
  <si>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</si>
  <si>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</si>
  <si>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</si>
  <si>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</si>
  <si>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</si>
  <si>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</si>
  <si>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</si>
  <si>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</si>
  <si>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</si>
  <si>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</si>
  <si>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</si>
  <si>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</si>
  <si>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</si>
  <si>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</si>
  <si>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</si>
  <si>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</si>
  <si>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</si>
  <si>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</si>
  <si>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</si>
  <si>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</si>
  <si>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</si>
  <si>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</si>
  <si>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</si>
  <si>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</si>
  <si>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</si>
  <si>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</si>
  <si>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</si>
  <si>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</si>
  <si>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</si>
  <si>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</si>
  <si>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</si>
  <si>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</si>
  <si>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</si>
  <si>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</si>
  <si>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</si>
  <si>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</si>
  <si>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</si>
  <si>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</si>
  <si>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</si>
  <si>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</si>
  <si>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</si>
  <si>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</si>
  <si>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</si>
  <si>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</si>
  <si>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</si>
  <si>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</si>
  <si>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</si>
  <si>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</si>
  <si>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</si>
  <si>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</si>
  <si>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</si>
  <si>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</si>
  <si>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</si>
  <si>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</si>
  <si>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</si>
  <si>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</si>
  <si>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</si>
  <si>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</si>
  <si>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</si>
  <si>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</si>
  <si>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</si>
  <si>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</si>
  <si>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</si>
  <si>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</si>
  <si>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</si>
  <si>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</si>
  <si>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</si>
  <si>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</si>
  <si>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</si>
  <si>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</si>
  <si>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</si>
  <si>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</si>
  <si>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</si>
  <si>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</si>
  <si>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</si>
  <si>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</si>
  <si>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</si>
  <si>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</si>
  <si>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</si>
  <si>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</si>
  <si>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</si>
  <si>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</si>
  <si>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</si>
  <si>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</si>
  <si>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</si>
  <si>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</si>
  <si>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</si>
  <si>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</si>
  <si>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</si>
  <si>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</si>
  <si>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</si>
  <si>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</si>
  <si>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</si>
  <si>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</si>
  <si>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</si>
  <si>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</si>
  <si>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</si>
  <si>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</si>
  <si>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</si>
  <si>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</si>
  <si>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</si>
  <si>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</si>
  <si>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</si>
  <si>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</si>
  <si>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</si>
  <si>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</si>
  <si>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</si>
  <si>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</si>
  <si>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</si>
  <si>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</si>
  <si>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</si>
  <si>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</si>
  <si>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</si>
  <si>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</si>
  <si>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</si>
  <si>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</si>
  <si>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</si>
  <si>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</si>
  <si>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</si>
  <si>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</si>
  <si>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</si>
  <si>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</si>
  <si>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</si>
  <si>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</si>
  <si>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</si>
  <si>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</si>
  <si>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</si>
  <si>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</si>
  <si>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</si>
  <si>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</si>
  <si>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</si>
  <si>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</si>
  <si>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</si>
  <si>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</si>
  <si>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</si>
  <si>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</si>
  <si>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</si>
  <si>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</si>
  <si>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</si>
  <si>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</si>
  <si>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</si>
  <si>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</si>
  <si>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</si>
  <si>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</si>
  <si>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</si>
  <si>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</si>
  <si>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</si>
  <si>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</si>
  <si>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</si>
  <si>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</si>
  <si>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</si>
  <si>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</si>
  <si>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</si>
  <si>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</si>
  <si>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</si>
  <si>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</si>
  <si>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</si>
  <si>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</si>
  <si>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</si>
  <si>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</si>
  <si>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</si>
  <si>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</si>
  <si>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</si>
  <si>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</si>
  <si>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</si>
  <si>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</si>
  <si>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</si>
  <si>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</si>
  <si>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</si>
  <si>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</si>
  <si>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</si>
  <si>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</si>
  <si>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</si>
  <si>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</si>
  <si>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</si>
  <si>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</si>
  <si>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</si>
  <si>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</si>
  <si>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</si>
  <si>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</si>
  <si>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</si>
  <si>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</si>
  <si>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</si>
  <si>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</si>
  <si>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</si>
  <si>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</si>
  <si>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</si>
  <si>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</si>
  <si>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</si>
  <si>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</si>
  <si>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</si>
  <si>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</si>
  <si>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</si>
  <si>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</si>
  <si>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</si>
  <si>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</si>
  <si>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</si>
  <si>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</si>
  <si>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</si>
  <si>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</si>
  <si>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</si>
  <si>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</si>
  <si>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</si>
  <si>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</si>
  <si>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</si>
  <si>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</si>
  <si>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</si>
  <si>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</si>
  <si>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</si>
  <si>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</si>
  <si>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</si>
  <si>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</si>
  <si>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</si>
  <si>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</si>
  <si>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</si>
  <si>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</si>
  <si>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</si>
  <si>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</si>
  <si>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</si>
  <si>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</si>
  <si>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</si>
  <si>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</si>
  <si>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</si>
  <si>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</si>
  <si>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</si>
  <si>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</si>
  <si>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</si>
  <si>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</si>
  <si>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</si>
  <si>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</si>
  <si>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</si>
  <si>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</si>
  <si>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</si>
  <si>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</si>
  <si>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</si>
  <si>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</si>
  <si>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</si>
  <si>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</si>
  <si>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</si>
  <si>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</si>
  <si>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</si>
  <si>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</si>
  <si>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</si>
  <si>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</si>
  <si>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</si>
  <si>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</si>
  <si>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</si>
  <si>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</si>
  <si>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</si>
  <si>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</si>
  <si>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</si>
  <si>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</si>
  <si>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</si>
  <si>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</si>
  <si>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</si>
  <si>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</si>
  <si>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</si>
  <si>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</si>
  <si>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</si>
  <si>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</si>
  <si>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</si>
  <si>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</si>
  <si>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</si>
  <si>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</si>
  <si>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</si>
  <si>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</si>
  <si>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</si>
  <si>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</si>
  <si>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</si>
  <si>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</si>
  <si>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</si>
  <si>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</si>
  <si>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</si>
  <si>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</si>
  <si>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</si>
  <si>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</si>
  <si>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</si>
  <si>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</si>
  <si>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</si>
  <si>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</si>
  <si>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</si>
  <si>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</si>
  <si>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</si>
  <si>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</si>
  <si>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</si>
  <si>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</si>
  <si>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</si>
  <si>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</si>
  <si>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</si>
  <si>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</si>
  <si>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</si>
  <si>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</si>
  <si>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</si>
  <si>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</si>
  <si>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</si>
  <si>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</si>
  <si>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</si>
  <si>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</si>
  <si>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</si>
  <si>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</si>
  <si>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</si>
  <si>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</si>
  <si>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</si>
  <si>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</si>
  <si>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</si>
  <si>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</si>
  <si>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</si>
  <si>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</si>
  <si>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</si>
  <si>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</si>
  <si>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</si>
  <si>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</si>
  <si>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</si>
  <si>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</si>
  <si>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</si>
  <si>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</si>
  <si>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</si>
  <si>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</si>
  <si>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</si>
  <si>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</si>
  <si>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</si>
  <si>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</si>
  <si>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</si>
  <si>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</si>
  <si>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</si>
  <si>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</si>
  <si>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</si>
  <si>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</si>
  <si>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</si>
  <si>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</si>
  <si>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</si>
  <si>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</si>
  <si>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</si>
  <si>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</si>
  <si>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</si>
  <si>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</si>
  <si>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</si>
  <si>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</si>
  <si>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</si>
  <si>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</si>
  <si>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</si>
  <si>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</si>
  <si>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</si>
  <si>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</si>
  <si>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</si>
  <si>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</si>
  <si>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</si>
  <si>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</si>
  <si>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</si>
  <si>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</si>
  <si>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</si>
  <si>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</si>
  <si>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</si>
  <si>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</si>
  <si>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</si>
  <si>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</si>
  <si>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</si>
  <si>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</si>
  <si>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</si>
  <si>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</si>
  <si>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</si>
  <si>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</si>
  <si>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</si>
  <si>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</si>
  <si>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</si>
  <si>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</si>
  <si>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</si>
  <si>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</si>
  <si>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</si>
  <si>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</si>
  <si>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</si>
  <si>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</si>
  <si>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</si>
  <si>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</si>
  <si>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</si>
  <si>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</si>
  <si>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</si>
  <si>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</si>
  <si>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</si>
  <si>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</si>
  <si>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</si>
  <si>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</si>
  <si>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</si>
  <si>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</si>
  <si>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</si>
  <si>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</si>
  <si>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</si>
  <si>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</si>
  <si>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</si>
  <si>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</si>
  <si>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</si>
  <si>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</si>
  <si>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</si>
  <si>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</si>
  <si>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</si>
  <si>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</si>
  <si>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</si>
  <si>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</si>
  <si>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</si>
  <si>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</si>
  <si>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</si>
  <si>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</si>
  <si>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</si>
  <si>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</si>
  <si>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</si>
  <si>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</si>
  <si>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</si>
  <si>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</si>
  <si>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</si>
  <si>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</si>
  <si>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</si>
  <si>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</si>
  <si>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</si>
  <si>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</si>
  <si>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</si>
  <si>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</si>
  <si>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</si>
  <si>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</si>
  <si>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</si>
  <si>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</si>
  <si>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</si>
  <si>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</si>
  <si>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</si>
  <si>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</si>
  <si>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</si>
  <si>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</si>
  <si>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</si>
  <si>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</si>
  <si>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</si>
  <si>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</si>
  <si>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</si>
  <si>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</si>
  <si>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</si>
  <si>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</si>
  <si>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</si>
  <si>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</si>
  <si>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</si>
  <si>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</si>
  <si>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</si>
  <si>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</si>
  <si>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</si>
  <si>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</si>
  <si>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</si>
  <si>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</si>
  <si>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</si>
  <si>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</si>
  <si>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</si>
  <si>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</si>
  <si>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</si>
  <si>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</si>
  <si>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</si>
  <si>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</si>
  <si>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</si>
  <si>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</si>
  <si>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</si>
  <si>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</si>
  <si>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</si>
  <si>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</si>
  <si>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</si>
  <si>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</si>
  <si>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</si>
  <si>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</si>
  <si>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</si>
  <si>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</si>
  <si>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</si>
  <si>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</si>
  <si>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</si>
  <si>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</si>
  <si>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</si>
  <si>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</si>
  <si>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</si>
  <si>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</si>
  <si>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</si>
  <si>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</si>
  <si>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</si>
  <si>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</si>
  <si>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</si>
  <si>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</si>
  <si>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</si>
  <si>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</si>
  <si>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</si>
  <si>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</si>
  <si>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</si>
  <si>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</si>
  <si>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</si>
  <si>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</si>
  <si>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</si>
  <si>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</si>
  <si>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</si>
  <si>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</si>
  <si>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</si>
  <si>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</si>
  <si>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</si>
  <si>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</si>
  <si>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</si>
  <si>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</si>
  <si>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</si>
  <si>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</si>
  <si>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</si>
  <si>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</si>
  <si>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</si>
  <si>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</si>
  <si>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</si>
  <si>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</si>
  <si>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</si>
  <si>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</si>
  <si>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</si>
  <si>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</si>
  <si>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</si>
  <si>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</si>
  <si>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</si>
  <si>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</si>
  <si>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</si>
  <si>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</si>
  <si>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</si>
  <si>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</si>
  <si>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</si>
  <si>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</si>
  <si>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</si>
  <si>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</si>
  <si>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</si>
  <si>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</si>
  <si>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</si>
  <si>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</si>
  <si>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</si>
  <si>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</si>
  <si>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</si>
  <si>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</si>
  <si>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</si>
  <si>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</si>
  <si>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</si>
  <si>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</si>
  <si>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</si>
  <si>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</si>
  <si>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</si>
  <si>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</si>
  <si>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</si>
  <si>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</si>
  <si>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</si>
  <si>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</si>
  <si>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</si>
  <si>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</si>
  <si>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</si>
  <si>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</si>
  <si>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</si>
  <si>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</si>
  <si>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</si>
  <si>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</si>
  <si>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</si>
  <si>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</si>
  <si>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</si>
  <si>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</si>
  <si>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</si>
  <si>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</si>
  <si>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</si>
  <si>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</si>
  <si>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</si>
  <si>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</si>
  <si>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</si>
  <si>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</si>
  <si>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</si>
  <si>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</si>
  <si>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</si>
  <si>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</si>
  <si>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</si>
  <si>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</si>
  <si>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</si>
  <si>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</si>
  <si>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</si>
  <si>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</si>
  <si>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</si>
  <si>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</si>
  <si>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</si>
  <si>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</si>
  <si>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</si>
  <si>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</si>
  <si>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</si>
  <si>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</si>
  <si>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</si>
  <si>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</si>
  <si>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</si>
  <si>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</si>
  <si>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</si>
  <si>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</si>
  <si>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</si>
  <si>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</si>
  <si>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</si>
  <si>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</si>
  <si>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</si>
  <si>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</si>
  <si>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</si>
  <si>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</si>
  <si>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</si>
  <si>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</si>
  <si>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</si>
  <si>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</si>
  <si>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</si>
  <si>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</si>
  <si>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</si>
  <si>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</si>
  <si>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</si>
  <si>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</si>
  <si>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</si>
  <si>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</si>
  <si>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</si>
  <si>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</si>
  <si>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</si>
  <si>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</si>
  <si>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</si>
  <si>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</si>
  <si>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</si>
  <si>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</si>
  <si>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</si>
  <si>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</si>
  <si>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</si>
  <si>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</si>
  <si>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</si>
  <si>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</si>
  <si>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</si>
  <si>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</si>
  <si>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</si>
  <si>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</si>
  <si>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</si>
  <si>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</si>
  <si>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</si>
  <si>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</si>
  <si>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</si>
  <si>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</si>
  <si>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</si>
  <si>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</si>
  <si>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</si>
  <si>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</si>
  <si>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</si>
  <si>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</si>
  <si>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</si>
  <si>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</si>
  <si>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</si>
  <si>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</si>
  <si>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</si>
  <si>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</si>
  <si>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</si>
  <si>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</si>
  <si>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</si>
  <si>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</si>
  <si>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</si>
  <si>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</si>
  <si>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</si>
  <si>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</si>
  <si>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</si>
  <si>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</si>
  <si>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</si>
  <si>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</si>
  <si>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</si>
  <si>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</si>
  <si>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</si>
  <si>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</si>
  <si>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</si>
  <si>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</si>
  <si>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</si>
  <si>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</si>
  <si>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</si>
  <si>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</si>
  <si>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</si>
  <si>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</si>
  <si>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</si>
  <si>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</si>
  <si>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</si>
  <si>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</si>
  <si>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</si>
  <si>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</si>
  <si>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</si>
  <si>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</si>
  <si>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</si>
  <si>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</si>
  <si>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</si>
  <si>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</si>
  <si>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</si>
  <si>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</si>
  <si>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</si>
  <si>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</si>
  <si>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</si>
  <si>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</si>
  <si>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</si>
  <si>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</si>
  <si>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</si>
  <si>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</si>
  <si>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</si>
  <si>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</si>
  <si>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</si>
  <si>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</si>
  <si>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</si>
  <si>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</si>
  <si>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</si>
  <si>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</si>
  <si>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</si>
  <si>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</si>
  <si>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</si>
  <si>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</si>
  <si>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</si>
  <si>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</si>
  <si>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</si>
  <si>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</si>
  <si>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</si>
  <si>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</si>
  <si>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</si>
  <si>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</si>
  <si>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</si>
  <si>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</si>
  <si>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</si>
  <si>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</si>
  <si>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</si>
  <si>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</si>
  <si>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</si>
  <si>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</si>
  <si>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</si>
  <si>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</si>
  <si>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</si>
  <si>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</si>
  <si>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</si>
  <si>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</si>
  <si>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</si>
  <si>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</si>
  <si>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</si>
  <si>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</si>
  <si>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</si>
  <si>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</si>
  <si>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</si>
  <si>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</si>
  <si>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</si>
  <si>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</si>
  <si>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</si>
  <si>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</si>
  <si>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</si>
  <si>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</si>
  <si>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</si>
  <si>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</si>
  <si>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</si>
  <si>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</si>
  <si>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</si>
  <si>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</si>
  <si>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</si>
  <si>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</si>
  <si>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</si>
  <si>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</si>
  <si>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</si>
  <si>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</si>
  <si>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</si>
  <si>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</si>
  <si>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</si>
  <si>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</si>
  <si>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</si>
  <si>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</si>
  <si>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</si>
  <si>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</si>
  <si>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</si>
  <si>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</si>
  <si>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</si>
  <si>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</si>
  <si>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</si>
  <si>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</si>
  <si>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</si>
  <si>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</si>
  <si>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</si>
  <si>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</si>
  <si>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</si>
  <si>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</si>
  <si>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</si>
  <si>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</si>
  <si>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</si>
  <si>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</si>
  <si>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</si>
  <si>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</si>
  <si>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</si>
  <si>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</si>
  <si>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</si>
  <si>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</si>
  <si>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</si>
  <si>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</si>
  <si>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</si>
  <si>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</si>
  <si>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</si>
  <si>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</si>
  <si>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</si>
  <si>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</si>
  <si>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</si>
  <si>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</si>
  <si>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</si>
  <si>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</si>
  <si>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</si>
  <si>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</si>
  <si>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</si>
  <si>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</si>
  <si>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</si>
  <si>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</si>
  <si>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</si>
  <si>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</si>
  <si>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</si>
  <si>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</si>
  <si>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</si>
  <si>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</si>
  <si>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</si>
  <si>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</si>
  <si>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</si>
  <si>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</si>
  <si>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</si>
  <si>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</si>
  <si>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</si>
  <si>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</si>
  <si>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</si>
  <si>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</si>
  <si>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</si>
  <si>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</si>
  <si>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</si>
  <si>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</si>
  <si>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</si>
  <si>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</si>
  <si>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</si>
  <si>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</si>
  <si>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</si>
  <si>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</si>
  <si>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</si>
  <si>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</si>
  <si>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</si>
  <si>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</si>
  <si>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</si>
  <si>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</si>
  <si>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</si>
  <si>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</si>
  <si>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</si>
  <si>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</si>
  <si>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</si>
  <si>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</si>
  <si>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</si>
  <si>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</si>
  <si>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</si>
  <si>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</si>
  <si>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</si>
  <si>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</si>
  <si>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</si>
  <si>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</si>
  <si>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</si>
  <si>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</si>
  <si>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</si>
  <si>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</si>
  <si>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</si>
  <si>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</si>
  <si>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</si>
  <si>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</si>
  <si>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</si>
  <si>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</si>
  <si>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</si>
  <si>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</si>
  <si>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</si>
  <si>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</si>
  <si>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</si>
  <si>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</si>
  <si>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</si>
  <si>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</si>
  <si>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</si>
  <si>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</si>
  <si>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</si>
  <si>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</si>
  <si>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</si>
  <si>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</si>
  <si>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</si>
  <si>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</si>
  <si>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</si>
  <si>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</si>
  <si>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</si>
  <si>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</si>
  <si>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</si>
  <si>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</si>
  <si>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</si>
  <si>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</si>
  <si>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</si>
  <si>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</si>
  <si>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</si>
  <si>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</si>
  <si>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</si>
  <si>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</si>
  <si>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</si>
  <si>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</si>
  <si>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</si>
  <si>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</si>
  <si>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</si>
  <si>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</si>
  <si>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</si>
  <si>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</si>
  <si>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</si>
  <si>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</si>
  <si>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</si>
  <si>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</si>
  <si>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</si>
  <si>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</si>
  <si>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</si>
  <si>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</si>
  <si>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</si>
  <si>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</si>
  <si>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</si>
  <si>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</si>
  <si>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</si>
  <si>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</si>
  <si>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</si>
  <si>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</si>
  <si>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</si>
  <si>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</si>
  <si>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</si>
  <si>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</si>
  <si>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</si>
  <si>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</si>
  <si>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</si>
  <si>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</si>
  <si>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</si>
  <si>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</si>
  <si>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</si>
  <si>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</si>
  <si>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</si>
  <si>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</si>
  <si>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</si>
  <si>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</si>
  <si>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</si>
  <si>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</si>
  <si>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</si>
  <si>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</si>
  <si>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</si>
  <si>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</si>
  <si>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</si>
  <si>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</si>
  <si>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</si>
  <si>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</si>
  <si>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</si>
  <si>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</si>
  <si>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</si>
  <si>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</si>
  <si>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</si>
  <si>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</si>
  <si>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</si>
  <si>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</si>
  <si>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</si>
  <si>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</si>
  <si>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</si>
  <si>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</si>
  <si>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</si>
  <si>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</si>
  <si>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</si>
  <si>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</si>
  <si>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</si>
  <si>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</si>
  <si>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</si>
  <si>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</si>
  <si>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</si>
  <si>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</si>
  <si>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</si>
  <si>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</si>
  <si>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</si>
  <si>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</si>
  <si>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</si>
  <si>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</si>
  <si>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</si>
  <si>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</si>
  <si>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</si>
  <si>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</si>
  <si>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</si>
  <si>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</si>
  <si>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</si>
  <si>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</si>
  <si>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</si>
  <si>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</si>
  <si>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</si>
  <si>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</si>
  <si>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</si>
  <si>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</si>
  <si>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</si>
  <si>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</si>
  <si>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</si>
  <si>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</si>
  <si>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</si>
  <si>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</si>
  <si>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</si>
  <si>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</si>
  <si>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</si>
  <si>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</si>
  <si>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</si>
  <si>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</si>
  <si>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</si>
  <si>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</si>
  <si>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</si>
  <si>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</si>
  <si>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</si>
  <si>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</si>
  <si>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</si>
  <si>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</si>
  <si>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</si>
  <si>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</si>
  <si>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</si>
  <si>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</si>
  <si>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</si>
  <si>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</si>
  <si>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</si>
  <si>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</si>
  <si>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</si>
  <si>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</si>
  <si>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</si>
  <si>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</si>
  <si>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</si>
  <si>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</si>
  <si>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</si>
  <si>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</si>
  <si>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</si>
  <si>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</si>
  <si>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</si>
  <si>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</si>
  <si>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</si>
  <si>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</si>
  <si>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</si>
  <si>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</si>
  <si>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</si>
  <si>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</si>
  <si>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</si>
  <si>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</si>
  <si>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</si>
  <si>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</si>
  <si>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</si>
  <si>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</si>
  <si>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</si>
  <si>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</si>
  <si>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</si>
  <si>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</si>
  <si>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</si>
  <si>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</si>
  <si>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</si>
  <si>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</si>
  <si>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</si>
  <si>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</si>
  <si>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</si>
  <si>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</si>
  <si>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</si>
  <si>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</si>
  <si>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</si>
  <si>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</si>
  <si>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</si>
  <si>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</si>
  <si>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</si>
  <si>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</si>
  <si>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</si>
  <si>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</si>
  <si>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</si>
  <si>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</si>
  <si>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</si>
  <si>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</si>
  <si>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</si>
  <si>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</si>
  <si>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</si>
  <si>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</si>
  <si>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</si>
  <si>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</si>
  <si>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</si>
  <si>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</si>
  <si>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</si>
  <si>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</si>
  <si>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</si>
  <si>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</si>
  <si>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</si>
  <si>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</si>
  <si>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</si>
  <si>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</si>
  <si>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</si>
  <si>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</si>
  <si>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</si>
  <si>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</si>
  <si>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</si>
  <si>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</si>
  <si>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</si>
  <si>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</si>
  <si>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</si>
  <si>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</si>
  <si>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</si>
  <si>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</si>
  <si>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</si>
  <si>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</si>
  <si>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</si>
  <si>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</si>
  <si>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</si>
  <si>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</si>
  <si>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</si>
  <si>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</si>
  <si>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</si>
  <si>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</si>
  <si>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</si>
  <si>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</si>
  <si>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</si>
  <si>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</si>
  <si>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</si>
  <si>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</si>
  <si>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</si>
  <si>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</si>
  <si>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</si>
  <si>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</si>
  <si>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</si>
  <si>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</si>
  <si>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</si>
  <si>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</si>
  <si>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</si>
  <si>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</si>
  <si>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</si>
  <si>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</si>
  <si>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</si>
  <si>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</si>
  <si>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</si>
  <si>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</si>
  <si>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</si>
  <si>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</si>
  <si>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</si>
  <si>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</si>
  <si>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</si>
  <si>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</si>
  <si>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</si>
  <si>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</si>
  <si>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</si>
  <si>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</si>
  <si>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</si>
  <si>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</si>
  <si>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</si>
  <si>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</si>
  <si>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</si>
  <si>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</si>
  <si>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</si>
  <si>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</si>
  <si>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</si>
  <si>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</si>
  <si>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</si>
  <si>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</si>
  <si>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</si>
  <si>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</si>
  <si>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</si>
  <si>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</si>
  <si>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</si>
  <si>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</si>
  <si>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</si>
  <si>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</si>
  <si>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</si>
  <si>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</si>
  <si>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</si>
  <si>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</si>
  <si>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</si>
  <si>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</si>
  <si>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</si>
  <si>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</si>
  <si>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</si>
  <si>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</si>
  <si>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</si>
  <si>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</si>
  <si>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</si>
  <si>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</si>
  <si>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</si>
  <si>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</si>
  <si>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</si>
  <si>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</si>
  <si>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</si>
  <si>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</si>
  <si>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</si>
  <si>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</si>
  <si>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</si>
  <si>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</si>
  <si>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</si>
  <si>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</si>
  <si>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</si>
  <si>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</si>
  <si>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</si>
  <si>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</si>
  <si>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</si>
  <si>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</si>
  <si>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</si>
  <si>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</si>
  <si>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</si>
  <si>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</si>
  <si>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</si>
  <si>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</si>
  <si>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</si>
  <si>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</si>
  <si>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</si>
  <si>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</si>
  <si>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</si>
  <si>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</si>
  <si>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</si>
  <si>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</si>
  <si>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</si>
  <si>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</si>
  <si>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</si>
  <si>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</si>
  <si>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</si>
  <si>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</si>
  <si>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</si>
  <si>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</si>
  <si>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</si>
  <si>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</si>
  <si>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</si>
  <si>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</si>
  <si>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</si>
  <si>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</si>
  <si>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</si>
  <si>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</si>
  <si>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</si>
  <si>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</si>
  <si>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</si>
  <si>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</si>
  <si>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</si>
  <si>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</si>
  <si>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</si>
  <si>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</si>
  <si>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</si>
  <si>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</si>
  <si>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</si>
  <si>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</si>
  <si>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</si>
  <si>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</si>
  <si>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</si>
  <si>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</si>
  <si>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</si>
  <si>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</si>
  <si>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</si>
  <si>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</si>
  <si>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</si>
  <si>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</si>
  <si>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</si>
  <si>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</si>
  <si>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</si>
  <si>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</si>
  <si>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</si>
  <si>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</si>
  <si>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</si>
  <si>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</si>
  <si>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</si>
  <si>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</si>
  <si>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</si>
  <si>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</si>
  <si>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</si>
  <si>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</si>
  <si>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</si>
  <si>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</si>
  <si>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</si>
  <si>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</si>
  <si>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</si>
  <si>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</si>
  <si>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</si>
  <si>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</si>
  <si>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</si>
  <si>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</si>
  <si>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</si>
  <si>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</si>
  <si>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</si>
  <si>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</si>
  <si>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</si>
  <si>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</si>
  <si>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</si>
  <si>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</si>
  <si>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</si>
  <si>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</si>
  <si>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</si>
  <si>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</si>
  <si>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</si>
  <si>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</si>
  <si>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</si>
  <si>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</si>
  <si>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</si>
  <si>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</si>
  <si>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</si>
  <si>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</si>
  <si>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</si>
  <si>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</si>
  <si>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</si>
  <si>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</si>
  <si>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</si>
  <si>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</si>
  <si>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</si>
  <si>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</si>
  <si>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</si>
  <si>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</si>
  <si>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</si>
  <si>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</si>
  <si>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</si>
  <si>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</si>
  <si>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</si>
  <si>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</si>
  <si>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</si>
  <si>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</si>
  <si>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</si>
  <si>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</si>
  <si>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</si>
  <si>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</si>
  <si>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</si>
  <si>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</si>
  <si>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</si>
  <si>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</si>
  <si>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</si>
  <si>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</si>
  <si>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</si>
  <si>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</si>
  <si>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</si>
  <si>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</si>
  <si>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</si>
  <si>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</si>
  <si>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</si>
  <si>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</si>
  <si>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</si>
  <si>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</si>
  <si>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</si>
  <si>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</si>
  <si>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</si>
  <si>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</si>
  <si>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</si>
  <si>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</si>
  <si>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</si>
  <si>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</si>
  <si>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</si>
  <si>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</si>
  <si>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</si>
  <si>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</si>
  <si>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</si>
  <si>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</si>
  <si>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</si>
  <si>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</si>
  <si>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</si>
  <si>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</si>
  <si>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</si>
  <si>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</si>
  <si>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</si>
  <si>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</si>
  <si>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</si>
  <si>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</si>
  <si>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</si>
  <si>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</si>
  <si>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</si>
  <si>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</si>
  <si>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</si>
  <si>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</si>
  <si>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</si>
  <si>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</si>
  <si>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</si>
  <si>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</si>
  <si>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</si>
  <si>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</si>
  <si>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</si>
  <si>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</si>
  <si>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</si>
  <si>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</si>
  <si>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</si>
  <si>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</si>
  <si>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</si>
  <si>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</si>
  <si>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</si>
  <si>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</si>
  <si>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</si>
  <si>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</si>
  <si>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</si>
  <si>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</si>
  <si>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</si>
  <si>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</si>
  <si>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</si>
  <si>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</si>
  <si>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</si>
  <si>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</si>
  <si>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</si>
  <si>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</si>
  <si>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</si>
  <si>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</si>
  <si>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</si>
  <si>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</si>
  <si>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</si>
  <si>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</si>
  <si>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</si>
  <si>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</si>
  <si>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</si>
  <si>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</si>
  <si>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</si>
  <si>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</si>
  <si>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</si>
  <si>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</si>
  <si>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</si>
  <si>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</si>
  <si>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</si>
  <si>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</si>
  <si>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</si>
  <si>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</si>
  <si>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</si>
  <si>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</si>
  <si>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</si>
  <si>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</si>
  <si>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</si>
  <si>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</si>
  <si>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</si>
  <si>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</si>
  <si>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</si>
  <si>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</si>
  <si>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</si>
  <si>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</si>
  <si>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</si>
  <si>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</si>
  <si>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</si>
  <si>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</si>
  <si>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</si>
  <si>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</si>
  <si>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</si>
  <si>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</si>
  <si>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</si>
  <si>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</si>
  <si>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</si>
  <si>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</si>
  <si>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</si>
  <si>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</si>
  <si>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</si>
  <si>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</si>
  <si>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</si>
  <si>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</si>
  <si>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</si>
  <si>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</si>
  <si>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</si>
  <si>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</si>
  <si>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</si>
  <si>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</si>
  <si>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</si>
  <si>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</si>
  <si>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</si>
  <si>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</si>
  <si>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</si>
  <si>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</si>
  <si>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</si>
  <si>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</si>
  <si>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</si>
  <si>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</si>
  <si>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</si>
  <si>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</si>
  <si>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</si>
  <si>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</si>
  <si>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</si>
  <si>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</si>
  <si>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</si>
  <si>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</si>
  <si>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</si>
  <si>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</si>
  <si>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</si>
  <si>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</si>
  <si>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</si>
  <si>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</si>
  <si>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</si>
  <si>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</si>
  <si>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</si>
  <si>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</si>
  <si>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</si>
  <si>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</si>
  <si>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</si>
  <si>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</si>
  <si>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</si>
  <si>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</si>
  <si>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</si>
  <si>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</si>
  <si>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</si>
  <si>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</si>
  <si>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</si>
  <si>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</si>
  <si>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</si>
  <si>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</si>
  <si>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</si>
  <si>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</si>
  <si>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</si>
  <si>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</si>
  <si>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</si>
  <si>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</si>
  <si>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</si>
  <si>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</si>
  <si>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</si>
  <si>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</si>
  <si>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</si>
  <si>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</si>
  <si>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</si>
  <si>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</si>
  <si>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</si>
  <si>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</si>
  <si>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</si>
  <si>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</si>
  <si>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</si>
  <si>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</si>
  <si>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</si>
  <si>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</si>
  <si>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</si>
  <si>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</si>
  <si>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</si>
  <si>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</si>
  <si>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</si>
  <si>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</si>
  <si>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</si>
  <si>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</si>
  <si>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</si>
  <si>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</si>
  <si>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</si>
  <si>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</si>
  <si>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</si>
  <si>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</si>
  <si>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</si>
  <si>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</si>
  <si>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</si>
  <si>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</si>
  <si>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</si>
  <si>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</si>
  <si>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</si>
  <si>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</si>
  <si>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</si>
  <si>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</si>
  <si>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</si>
  <si>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</si>
  <si>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</si>
  <si>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</si>
  <si>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</si>
  <si>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</si>
  <si>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</si>
  <si>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</si>
  <si>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</si>
  <si>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</si>
  <si>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</si>
  <si>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</si>
  <si>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</si>
  <si>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</si>
  <si>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</si>
  <si>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</si>
  <si>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</si>
  <si>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</si>
  <si>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</si>
  <si>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</si>
  <si>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</si>
  <si>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</si>
  <si>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</si>
  <si>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</si>
  <si>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</si>
  <si>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</si>
  <si>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</si>
  <si>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</si>
  <si>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</si>
  <si>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</si>
  <si>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</si>
  <si>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</si>
  <si>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</si>
  <si>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</si>
  <si>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</si>
  <si>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</si>
  <si>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</si>
  <si>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</si>
  <si>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</si>
  <si>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</si>
  <si>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</si>
  <si>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</si>
  <si>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</si>
  <si>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</si>
  <si>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</si>
  <si>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</si>
  <si>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</si>
  <si>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</si>
  <si>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</si>
  <si>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</si>
  <si>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</si>
  <si>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</si>
  <si>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</si>
  <si>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</si>
  <si>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</si>
  <si>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</si>
  <si>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</si>
  <si>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</si>
  <si>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</si>
  <si>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</si>
  <si>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</si>
  <si>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</si>
  <si>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</si>
  <si>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</si>
  <si>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</si>
  <si>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</si>
  <si>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</si>
  <si>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</si>
  <si>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</si>
  <si>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</si>
  <si>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</si>
  <si>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</si>
  <si>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</si>
  <si>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</si>
  <si>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</si>
  <si>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</si>
  <si>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</si>
  <si>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</si>
  <si>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</si>
  <si>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</si>
  <si>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</si>
  <si>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</si>
  <si>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</si>
  <si>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</si>
  <si>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</si>
  <si>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</si>
  <si>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</si>
  <si>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</si>
  <si>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</si>
  <si>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</si>
  <si>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</si>
  <si>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</si>
  <si>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</si>
  <si>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</si>
  <si>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</si>
  <si>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</si>
  <si>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</si>
  <si>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</si>
  <si>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</si>
  <si>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</si>
  <si>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</si>
  <si>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</si>
  <si>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</si>
  <si>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</si>
  <si>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</si>
  <si>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</si>
  <si>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</si>
  <si>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</si>
  <si>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</si>
  <si>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</si>
  <si>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</si>
  <si>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</si>
  <si>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</si>
  <si>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</si>
  <si>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</si>
  <si>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</si>
  <si>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</si>
  <si>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</si>
  <si>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</si>
  <si>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</si>
  <si>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</si>
  <si>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</si>
  <si>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</si>
  <si>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</si>
  <si>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</si>
  <si>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</si>
  <si>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</si>
  <si>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</si>
  <si>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</si>
  <si>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</si>
  <si>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</si>
  <si>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</si>
  <si>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</si>
  <si>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</si>
  <si>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</si>
  <si>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</si>
  <si>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</si>
  <si>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</si>
  <si>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</si>
  <si>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</si>
  <si>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</si>
  <si>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</si>
  <si>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</si>
  <si>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</si>
  <si>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</si>
  <si>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</si>
  <si>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</si>
  <si>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</si>
  <si>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</si>
  <si>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</si>
  <si>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</si>
  <si>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</si>
  <si>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</si>
  <si>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</si>
  <si>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</si>
  <si>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</si>
  <si>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</si>
  <si>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</si>
  <si>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</si>
  <si>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</si>
  <si>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</si>
  <si>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</si>
  <si>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</si>
  <si>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</si>
  <si>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</si>
  <si>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</si>
  <si>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</si>
  <si>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</si>
  <si>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</si>
  <si>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</si>
  <si>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</si>
  <si>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</si>
  <si>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</si>
  <si>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</si>
  <si>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</si>
  <si>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</si>
  <si>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</si>
  <si>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</si>
  <si>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</si>
  <si>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</si>
  <si>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</si>
  <si>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</si>
  <si>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</si>
  <si>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</si>
  <si>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</si>
  <si>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</si>
  <si>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</si>
  <si>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</si>
  <si>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</si>
  <si>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</si>
  <si>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</si>
  <si>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</si>
  <si>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</si>
  <si>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</si>
  <si>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</si>
  <si>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</si>
  <si>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</si>
  <si>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</si>
  <si>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</si>
  <si>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</si>
  <si>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</si>
  <si>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</si>
  <si>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</si>
  <si>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</si>
  <si>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</si>
  <si>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</si>
  <si>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</si>
  <si>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</si>
  <si>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</si>
  <si>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</si>
  <si>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</si>
  <si>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</si>
  <si>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</si>
  <si>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</si>
  <si>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</si>
  <si>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</si>
  <si>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</si>
  <si>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</si>
  <si>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</si>
  <si>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</si>
  <si>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</si>
  <si>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</si>
  <si>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</si>
  <si>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</si>
  <si>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</si>
  <si>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</si>
  <si>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</si>
  <si>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</si>
  <si>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</si>
  <si>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</si>
  <si>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</si>
  <si>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</si>
  <si>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</si>
  <si>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</si>
  <si>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</si>
  <si>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</si>
  <si>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</si>
  <si>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</si>
  <si>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</si>
  <si>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</si>
  <si>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</si>
  <si>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</si>
  <si>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</si>
  <si>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</si>
  <si>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</si>
  <si>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</si>
  <si>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</si>
  <si>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</si>
  <si>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</si>
  <si>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</si>
  <si>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</si>
  <si>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</si>
  <si>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</si>
  <si>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</si>
  <si>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</si>
  <si>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</si>
  <si>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</si>
  <si>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</si>
  <si>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</si>
  <si>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</si>
  <si>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</si>
  <si>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</si>
  <si>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</si>
  <si>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</si>
  <si>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</si>
  <si>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</si>
  <si>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</si>
  <si>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</si>
  <si>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</si>
  <si>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</si>
  <si>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</si>
  <si>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</si>
  <si>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</si>
  <si>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</si>
  <si>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</si>
  <si>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</si>
  <si>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</si>
  <si>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</si>
  <si>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</si>
  <si>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</si>
  <si>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</si>
  <si>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</si>
  <si>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</si>
  <si>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</si>
  <si>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</si>
  <si>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</si>
  <si>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</si>
  <si>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</si>
  <si>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</si>
  <si>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</si>
  <si>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</si>
  <si>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</si>
  <si>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</si>
  <si>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</si>
  <si>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</si>
  <si>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</si>
  <si>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</si>
  <si>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</si>
  <si>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</si>
  <si>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</si>
  <si>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</si>
  <si>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</si>
  <si>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</si>
  <si>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</si>
  <si>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</si>
  <si>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</si>
  <si>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</si>
  <si>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</si>
  <si>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</si>
  <si>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</si>
  <si>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</si>
  <si>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</si>
  <si>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</si>
  <si>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</si>
  <si>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</si>
  <si>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</si>
  <si>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</si>
  <si>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</si>
  <si>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</si>
  <si>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</si>
  <si>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</si>
  <si>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</si>
  <si>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</si>
  <si>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</si>
  <si>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</si>
  <si>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</si>
  <si>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</si>
  <si>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</si>
  <si>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</si>
  <si>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</si>
  <si>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</si>
  <si>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</si>
  <si>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</si>
  <si>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</si>
  <si>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</si>
  <si>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</si>
  <si>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</si>
  <si>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</si>
  <si>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</si>
  <si>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</si>
  <si>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</si>
  <si>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</si>
  <si>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</si>
  <si>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</si>
  <si>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</si>
  <si>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</si>
  <si>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</si>
  <si>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</si>
  <si>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</si>
  <si>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</si>
  <si>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</si>
  <si>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</si>
  <si>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</si>
  <si>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</si>
  <si>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</si>
  <si>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</si>
  <si>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</si>
  <si>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</si>
  <si>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</si>
  <si>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</si>
  <si>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</si>
  <si>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</si>
  <si>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</si>
  <si>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</si>
  <si>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</si>
  <si>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</si>
  <si>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</si>
  <si>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</si>
  <si>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</si>
  <si>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</si>
  <si>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</si>
  <si>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</si>
  <si>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</si>
  <si>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</si>
  <si>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</si>
  <si>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</si>
  <si>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</si>
  <si>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</si>
  <si>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</si>
  <si>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</si>
  <si>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</si>
  <si>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</si>
  <si>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</si>
  <si>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</si>
  <si>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</si>
  <si>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</si>
  <si>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</si>
  <si>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</si>
  <si>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</si>
  <si>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</si>
  <si>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</si>
  <si>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</si>
  <si>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</si>
  <si>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</si>
  <si>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</si>
  <si>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</si>
  <si>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</si>
  <si>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</si>
  <si>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</si>
  <si>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</si>
  <si>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</si>
  <si>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</si>
  <si>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</si>
  <si>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</si>
  <si>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</si>
  <si>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</si>
  <si>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</si>
  <si>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</si>
  <si>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</si>
  <si>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</si>
  <si>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</si>
  <si>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</si>
  <si>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</si>
  <si>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</si>
  <si>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</si>
  <si>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</si>
  <si>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</si>
  <si>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</si>
  <si>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</si>
  <si>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</si>
  <si>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</si>
  <si>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</si>
  <si>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</si>
  <si>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</si>
  <si>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</si>
  <si>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</si>
  <si>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</si>
  <si>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</si>
  <si>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</si>
  <si>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</si>
  <si>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</si>
  <si>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</si>
  <si>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</si>
  <si>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</si>
  <si>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</si>
  <si>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</si>
  <si>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</si>
  <si>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</si>
  <si>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</si>
  <si>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</si>
  <si>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</si>
  <si>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</si>
  <si>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</si>
  <si>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</si>
  <si>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</si>
  <si>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</si>
  <si>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</si>
  <si>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</si>
  <si>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</si>
  <si>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</si>
  <si>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</si>
  <si>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</si>
  <si>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</si>
  <si>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</si>
  <si>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</si>
  <si>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</si>
  <si>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</si>
  <si>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</si>
  <si>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</si>
  <si>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</si>
  <si>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</si>
  <si>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</si>
  <si>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</si>
  <si>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</si>
  <si>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</si>
  <si>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</si>
  <si>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</si>
  <si>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</si>
  <si>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</si>
  <si>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</si>
  <si>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</si>
  <si>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</si>
  <si>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</si>
  <si>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</si>
  <si>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</si>
  <si>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</si>
  <si>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</si>
  <si>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</si>
  <si>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</si>
  <si>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</si>
  <si>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</si>
  <si>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</si>
  <si>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</si>
  <si>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</si>
  <si>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</si>
  <si>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</si>
  <si>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</si>
  <si>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</si>
  <si>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</si>
  <si>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</si>
  <si>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</si>
  <si>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</si>
  <si>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</si>
  <si>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</si>
  <si>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</si>
  <si>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</si>
  <si>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</si>
  <si>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</si>
  <si>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</si>
  <si>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</si>
  <si>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</si>
  <si>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</si>
  <si>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</si>
  <si>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</si>
  <si>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</si>
  <si>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</si>
  <si>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</si>
  <si>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</si>
  <si>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</si>
  <si>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</si>
  <si>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</si>
  <si>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</si>
  <si>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</si>
  <si>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</si>
  <si>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</si>
  <si>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</si>
  <si>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</si>
  <si>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</si>
  <si>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</si>
  <si>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</si>
  <si>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</si>
  <si>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</si>
  <si>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</si>
  <si>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</si>
  <si>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</si>
  <si>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</si>
  <si>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</si>
  <si>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</si>
  <si>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</si>
  <si>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</si>
  <si>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</si>
  <si>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</si>
  <si>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</si>
  <si>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</si>
  <si>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</si>
  <si>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</si>
  <si>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</si>
  <si>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</si>
  <si>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</si>
  <si>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</si>
  <si>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</si>
  <si>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</si>
  <si>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</si>
  <si>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</si>
  <si>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</si>
  <si>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</si>
  <si>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</si>
  <si>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</si>
  <si>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</si>
  <si>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</si>
  <si>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</si>
  <si>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</si>
  <si>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</si>
  <si>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</si>
  <si>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</si>
  <si>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</si>
  <si>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</si>
  <si>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</si>
  <si>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</si>
  <si>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</si>
  <si>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</si>
  <si>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</si>
  <si>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</si>
  <si>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</si>
  <si>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</si>
  <si>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</si>
  <si>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</si>
  <si>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</si>
  <si>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</si>
  <si>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</si>
  <si>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</si>
  <si>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</si>
  <si>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</si>
  <si>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</si>
  <si>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</si>
  <si>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</si>
  <si>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</si>
  <si>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</si>
  <si>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</si>
  <si>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</si>
  <si>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</si>
  <si>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</si>
  <si>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</si>
  <si>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</si>
  <si>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</si>
  <si>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</si>
  <si>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</si>
  <si>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</si>
  <si>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</si>
  <si>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</si>
  <si>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</si>
  <si>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</si>
  <si>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</si>
  <si>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</si>
  <si>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</si>
  <si>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</si>
  <si>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</si>
  <si>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</si>
  <si>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</si>
  <si>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</si>
  <si>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</si>
  <si>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</si>
  <si>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</si>
  <si>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</si>
  <si>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</si>
  <si>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</si>
  <si>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</si>
  <si>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</si>
  <si>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</si>
  <si>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</si>
  <si>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</si>
  <si>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</si>
  <si>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</si>
  <si>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</si>
  <si>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</si>
  <si>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</si>
  <si>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</si>
  <si>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</si>
  <si>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</si>
  <si>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</si>
  <si>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</si>
  <si>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</si>
  <si>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</si>
  <si>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</si>
  <si>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</si>
  <si>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</si>
  <si>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</si>
  <si>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</si>
  <si>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</si>
  <si>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</si>
  <si>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</si>
  <si>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</si>
  <si>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</si>
  <si>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</si>
  <si>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</si>
  <si>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</si>
  <si>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</si>
  <si>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</si>
  <si>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</si>
  <si>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</si>
  <si>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</si>
  <si>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</si>
  <si>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</si>
  <si>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</si>
  <si>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</si>
  <si>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</si>
  <si>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</si>
  <si>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</si>
  <si>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</si>
  <si>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</si>
  <si>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</si>
  <si>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</si>
  <si>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</si>
  <si>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</si>
  <si>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</si>
  <si>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</si>
  <si>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</si>
  <si>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</si>
  <si>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</si>
  <si>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</si>
  <si>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</si>
  <si>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</si>
  <si>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</si>
  <si>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</si>
  <si>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</si>
  <si>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</si>
  <si>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</si>
  <si>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</si>
  <si>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</si>
  <si>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</si>
  <si>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</si>
  <si>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</si>
  <si>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</si>
  <si>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</si>
  <si>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</si>
  <si>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</si>
  <si>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</si>
  <si>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</si>
  <si>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</si>
  <si>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</si>
  <si>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</si>
  <si>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</si>
  <si>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</si>
  <si>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</si>
  <si>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</si>
  <si>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</si>
  <si>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</si>
  <si>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</si>
  <si>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</si>
  <si>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</si>
  <si>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</si>
  <si>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</si>
  <si>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</si>
  <si>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</si>
  <si>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</si>
  <si>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</si>
  <si>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</si>
  <si>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</si>
  <si>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</si>
  <si>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</si>
  <si>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</si>
  <si>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</si>
  <si>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</si>
  <si>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</si>
  <si>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</si>
  <si>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</si>
  <si>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</si>
  <si>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</si>
  <si>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</si>
  <si>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</si>
  <si>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</si>
  <si>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</si>
  <si>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</si>
  <si>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</si>
  <si>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</si>
  <si>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</si>
  <si>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</si>
  <si>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</si>
  <si>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</si>
  <si>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</si>
  <si>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</si>
  <si>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</si>
  <si>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</si>
  <si>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</si>
  <si>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</si>
  <si>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</si>
  <si>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</si>
  <si>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</si>
  <si>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</si>
  <si>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</si>
  <si>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</si>
  <si>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</si>
  <si>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</si>
  <si>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</si>
  <si>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</si>
  <si>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</si>
  <si>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</si>
  <si>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</si>
  <si>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</si>
  <si>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</si>
  <si>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</si>
  <si>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</si>
  <si>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</si>
  <si>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</si>
  <si>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</si>
  <si>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</si>
  <si>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</si>
  <si>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</si>
  <si>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</si>
  <si>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</si>
  <si>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</si>
  <si>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</si>
  <si>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</si>
  <si>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</si>
  <si>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</si>
  <si>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</si>
  <si>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</si>
  <si>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</si>
  <si>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</si>
  <si>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</si>
  <si>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</si>
  <si>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</si>
  <si>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</si>
  <si>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</si>
  <si>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</si>
  <si>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</si>
  <si>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</si>
  <si>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</si>
  <si>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</si>
  <si>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</si>
  <si>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</si>
  <si>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</si>
  <si>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</si>
  <si>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</si>
  <si>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</si>
  <si>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</si>
  <si>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</si>
  <si>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</si>
  <si>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</si>
  <si>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</si>
  <si>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</si>
  <si>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</si>
  <si>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</si>
  <si>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</si>
  <si>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</si>
  <si>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</si>
  <si>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</si>
  <si>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</si>
  <si>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</si>
  <si>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</si>
  <si>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</si>
  <si>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</si>
  <si>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</si>
  <si>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</si>
  <si>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</si>
  <si>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</si>
  <si>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</si>
  <si>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</si>
  <si>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</si>
  <si>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</si>
  <si>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</si>
  <si>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</si>
  <si>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</si>
  <si>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</si>
  <si>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</si>
  <si>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</si>
  <si>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</si>
  <si>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</si>
  <si>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</si>
  <si>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</si>
  <si>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</si>
  <si>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</si>
  <si>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</si>
  <si>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</si>
  <si>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</si>
  <si>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</si>
  <si>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</si>
  <si>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</si>
  <si>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</si>
  <si>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</si>
  <si>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</si>
  <si>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</si>
  <si>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</si>
  <si>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</si>
  <si>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</si>
  <si>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</si>
  <si>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</si>
  <si>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</si>
  <si>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</si>
  <si>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</si>
  <si>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</si>
  <si>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</si>
  <si>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</si>
  <si>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</si>
  <si>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</si>
  <si>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</si>
  <si>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</si>
  <si>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</si>
  <si>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</si>
  <si>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</si>
  <si>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</si>
  <si>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</si>
  <si>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</si>
  <si>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</si>
  <si>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</si>
  <si>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</si>
  <si>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</si>
  <si>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</si>
  <si>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</si>
  <si>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</si>
  <si>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</si>
  <si>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</si>
  <si>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</si>
  <si>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</si>
  <si>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</si>
  <si>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</si>
  <si>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</si>
  <si>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</si>
  <si>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</si>
  <si>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</si>
  <si>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</si>
  <si>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</si>
  <si>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</si>
  <si>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</si>
  <si>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</si>
  <si>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</si>
  <si>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</si>
  <si>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</si>
  <si>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</si>
  <si>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</si>
  <si>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</si>
  <si>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</si>
  <si>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</si>
  <si>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</si>
  <si>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</si>
  <si>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</si>
  <si>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</si>
  <si>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</si>
  <si>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</si>
  <si>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</si>
  <si>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</si>
  <si>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</si>
  <si>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</si>
  <si>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</si>
  <si>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</si>
  <si>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</si>
  <si>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</si>
  <si>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</si>
  <si>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</si>
  <si>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</si>
  <si>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</si>
  <si>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</si>
  <si>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</si>
  <si>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</si>
  <si>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</si>
  <si>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</si>
  <si>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</si>
  <si>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</si>
  <si>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</si>
  <si>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</si>
  <si>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</si>
  <si>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</si>
  <si>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</si>
  <si>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</si>
  <si>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</si>
  <si>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</si>
  <si>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</si>
  <si>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</si>
  <si>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</si>
  <si>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</si>
  <si>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</si>
  <si>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</si>
  <si>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</si>
  <si>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</si>
  <si>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</si>
  <si>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</si>
  <si>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</si>
  <si>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</si>
  <si>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</si>
  <si>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</si>
  <si>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</si>
  <si>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</si>
  <si>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</si>
  <si>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</si>
  <si>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</si>
  <si>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</si>
  <si>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</si>
  <si>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</si>
  <si>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</si>
  <si>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</si>
  <si>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</si>
  <si>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</si>
  <si>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</si>
  <si>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</si>
  <si>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</si>
  <si>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</si>
  <si>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</si>
  <si>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</si>
  <si>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</si>
  <si>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</si>
  <si>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</si>
  <si>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</si>
  <si>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</si>
  <si>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</si>
  <si>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</si>
  <si>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</si>
  <si>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</si>
  <si>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</si>
  <si>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</si>
  <si>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</si>
  <si>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</si>
  <si>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</si>
  <si>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</si>
  <si>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</si>
  <si>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</si>
  <si>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</si>
  <si>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</si>
  <si>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</si>
  <si>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</si>
  <si>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</si>
  <si>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</si>
  <si>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</si>
  <si>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</si>
  <si>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</si>
  <si>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</si>
  <si>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</si>
  <si>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</si>
  <si>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</si>
  <si>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</si>
  <si>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</si>
  <si>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</si>
  <si>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</si>
  <si>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</si>
  <si>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</si>
  <si>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</si>
  <si>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</si>
  <si>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</si>
  <si>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</si>
  <si>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</si>
  <si>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</si>
  <si>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</si>
  <si>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</si>
  <si>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</si>
  <si>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</si>
  <si>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</si>
  <si>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</si>
  <si>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</si>
  <si>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</si>
  <si>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</si>
  <si>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</si>
  <si>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</si>
  <si>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</si>
  <si>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</si>
  <si>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</si>
  <si>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</si>
  <si>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</si>
  <si>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</si>
  <si>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</si>
  <si>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</si>
  <si>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</si>
  <si>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</si>
  <si>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</si>
  <si>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</si>
  <si>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</si>
  <si>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</si>
  <si>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</si>
  <si>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</si>
  <si>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</si>
  <si>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</si>
  <si>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</si>
  <si>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</si>
  <si>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</si>
  <si>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</si>
  <si>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</si>
  <si>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</si>
  <si>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</si>
  <si>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</si>
  <si>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</si>
  <si>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</si>
  <si>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</si>
  <si>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</si>
  <si>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</si>
  <si>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</si>
  <si>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</si>
  <si>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</si>
  <si>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</si>
  <si>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</si>
  <si>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</si>
  <si>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</si>
  <si>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</si>
  <si>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</si>
  <si>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</si>
  <si>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</si>
  <si>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</si>
  <si>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</si>
  <si>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</si>
  <si>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</si>
  <si>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</si>
  <si>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</si>
  <si>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</si>
  <si>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</si>
  <si>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</si>
  <si>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</si>
  <si>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</si>
  <si>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</si>
  <si>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</si>
  <si>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</si>
  <si>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</si>
  <si>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</si>
  <si>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</si>
  <si>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</si>
  <si>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</si>
  <si>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</si>
  <si>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</si>
  <si>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</si>
  <si>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</si>
  <si>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</si>
  <si>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</si>
  <si>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</si>
  <si>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</si>
  <si>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</si>
  <si>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</si>
  <si>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</si>
  <si>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</si>
  <si>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</si>
  <si>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</si>
  <si>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</si>
  <si>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</si>
  <si>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</si>
  <si>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</si>
  <si>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</si>
  <si>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</si>
  <si>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</si>
  <si>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</si>
  <si>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</si>
  <si>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</si>
  <si>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</si>
  <si>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</si>
  <si>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</si>
  <si>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</si>
  <si>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</si>
  <si>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</si>
  <si>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</si>
  <si>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</si>
  <si>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</si>
  <si>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</si>
  <si>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</si>
  <si>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</si>
  <si>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</si>
  <si>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</si>
  <si>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</si>
  <si>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</si>
  <si>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</si>
  <si>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</si>
  <si>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</si>
  <si>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</si>
  <si>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</si>
  <si>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</si>
  <si>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</si>
  <si>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</si>
  <si>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</si>
  <si>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</si>
  <si>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</si>
  <si>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</si>
  <si>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</si>
  <si>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</si>
  <si>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</si>
  <si>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</si>
  <si>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</si>
  <si>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</si>
  <si>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</si>
  <si>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</si>
  <si>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</si>
  <si>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</si>
  <si>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</si>
  <si>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</si>
  <si>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</si>
  <si>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</si>
  <si>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</si>
  <si>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</si>
  <si>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</si>
  <si>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</si>
  <si>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</si>
  <si>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</si>
  <si>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</si>
  <si>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</si>
  <si>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</si>
  <si>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</si>
  <si>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</si>
  <si>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</si>
  <si>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</si>
  <si>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</si>
  <si>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</si>
  <si>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</si>
  <si>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</si>
  <si>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</si>
  <si>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</si>
  <si>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</si>
  <si>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</si>
  <si>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</si>
  <si>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</si>
  <si>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</si>
  <si>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</si>
  <si>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</si>
  <si>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</si>
  <si>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</si>
  <si>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</si>
  <si>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</si>
  <si>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</si>
  <si>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</si>
  <si>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</si>
  <si>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</si>
  <si>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</si>
  <si>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</si>
  <si>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</si>
  <si>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</si>
  <si>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</si>
  <si>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</si>
  <si>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</si>
  <si>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</si>
  <si>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</si>
  <si>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</si>
  <si>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</si>
  <si>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</si>
  <si>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</si>
  <si>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</si>
  <si>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</si>
  <si>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</si>
  <si>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</si>
  <si>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</si>
  <si>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</si>
  <si>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</si>
  <si>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</si>
  <si>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</si>
  <si>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</si>
  <si>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</si>
  <si>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</si>
  <si>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</si>
  <si>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</si>
  <si>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</si>
  <si>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</si>
  <si>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</si>
  <si>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</si>
  <si>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</si>
  <si>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</si>
  <si>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</si>
  <si>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</si>
  <si>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</si>
  <si>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</si>
  <si>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</si>
  <si>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</si>
  <si>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</si>
  <si>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</si>
  <si>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</si>
  <si>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</si>
  <si>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</si>
  <si>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</si>
  <si>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</si>
  <si>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</si>
  <si>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</si>
  <si>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</si>
  <si>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</si>
  <si>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</si>
  <si>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</si>
  <si>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</si>
  <si>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</si>
  <si>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</si>
  <si>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</si>
  <si>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</si>
  <si>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</si>
  <si>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</si>
  <si>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</si>
  <si>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</si>
  <si>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</si>
  <si>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</si>
  <si>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</si>
  <si>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</si>
  <si>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</si>
  <si>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</si>
  <si>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</si>
  <si>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</si>
  <si>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</si>
  <si>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</si>
  <si>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</si>
  <si>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</si>
  <si>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</si>
  <si>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</si>
  <si>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</si>
  <si>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</si>
  <si>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</si>
  <si>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</si>
  <si>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</si>
  <si>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</si>
  <si>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</si>
  <si>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</si>
  <si>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</si>
  <si>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</si>
  <si>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</si>
  <si>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</si>
  <si>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</si>
  <si>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</si>
  <si>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</si>
  <si>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</si>
  <si>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</si>
  <si>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</si>
  <si>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</si>
  <si>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</si>
  <si>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</si>
  <si>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</si>
  <si>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</si>
  <si>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</si>
  <si>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</si>
  <si>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</si>
  <si>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</si>
  <si>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</si>
  <si>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</si>
  <si>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</si>
  <si>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</si>
  <si>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</si>
  <si>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</si>
  <si>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</si>
  <si>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</si>
  <si>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</si>
  <si>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</si>
  <si>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</si>
  <si>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</si>
  <si>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</si>
  <si>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</si>
  <si>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</si>
  <si>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</si>
  <si>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</si>
  <si>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</si>
  <si>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</si>
  <si>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</si>
  <si>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</si>
  <si>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</si>
  <si>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</si>
  <si>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</si>
  <si>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</si>
  <si>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</si>
  <si>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</si>
  <si>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</si>
  <si>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</si>
  <si>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</si>
  <si>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</si>
  <si>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</si>
  <si>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</si>
  <si>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</si>
  <si>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</si>
  <si>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</si>
  <si>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</si>
  <si>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</si>
  <si>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</si>
  <si>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</si>
  <si>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</si>
  <si>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</si>
  <si>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</si>
  <si>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</si>
  <si>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</si>
  <si>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</si>
  <si>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</si>
  <si>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</si>
  <si>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</si>
  <si>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</si>
  <si>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</si>
  <si>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</si>
  <si>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</si>
  <si>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</si>
  <si>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</si>
  <si>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</si>
  <si>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</si>
  <si>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</si>
  <si>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</si>
  <si>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</si>
  <si>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</si>
  <si>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</si>
  <si>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</si>
  <si>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</si>
  <si>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</si>
  <si>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</si>
  <si>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</si>
  <si>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</si>
  <si>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</si>
  <si>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</si>
  <si>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</si>
  <si>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</si>
  <si>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</si>
  <si>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</si>
  <si>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</si>
  <si>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</si>
  <si>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</si>
  <si>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</si>
  <si>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</si>
  <si>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</si>
  <si>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</si>
  <si>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</si>
  <si>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</si>
  <si>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</si>
  <si>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</si>
  <si>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</si>
  <si>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</si>
  <si>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</si>
  <si>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</si>
  <si>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</si>
  <si>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</si>
  <si>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</si>
  <si>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</si>
  <si>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</si>
  <si>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</si>
  <si>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</si>
  <si>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</si>
  <si>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</si>
  <si>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</si>
  <si>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</si>
  <si>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</si>
  <si>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</si>
  <si>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</si>
  <si>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</si>
  <si>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</si>
  <si>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</si>
  <si>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</si>
  <si>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</si>
  <si>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</si>
  <si>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</si>
  <si>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</si>
  <si>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</si>
  <si>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</si>
  <si>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</si>
  <si>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</si>
  <si>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</si>
  <si>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</si>
  <si>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</si>
  <si>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</si>
  <si>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</si>
  <si>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</si>
  <si>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</si>
  <si>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</si>
  <si>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</si>
  <si>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</si>
  <si>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</si>
  <si>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</si>
  <si>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</si>
  <si>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</si>
  <si>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</si>
  <si>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</si>
  <si>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</si>
  <si>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</si>
  <si>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</si>
  <si>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</si>
  <si>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</si>
  <si>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</si>
  <si>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</si>
  <si>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</si>
  <si>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</si>
  <si>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</si>
  <si>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</si>
  <si>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</si>
  <si>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</si>
  <si>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</si>
  <si>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</si>
  <si>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</si>
  <si>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</si>
  <si>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</si>
  <si>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</si>
  <si>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</si>
  <si>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</si>
  <si>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</si>
  <si>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</si>
  <si>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</si>
  <si>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</si>
  <si>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</si>
  <si>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</si>
  <si>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</si>
  <si>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</si>
  <si>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</si>
  <si>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</si>
  <si>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</si>
  <si>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</si>
  <si>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</si>
  <si>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</si>
  <si>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</si>
  <si>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</si>
  <si>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</si>
  <si>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</si>
  <si>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</si>
  <si>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</si>
  <si>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</si>
  <si>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</si>
  <si>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</si>
  <si>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</si>
  <si>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</si>
  <si>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</si>
  <si>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</si>
  <si>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</si>
  <si>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</si>
  <si>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</si>
  <si>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</si>
  <si>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</si>
  <si>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</si>
  <si>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</si>
  <si>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</si>
  <si>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</si>
  <si>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</si>
  <si>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</si>
  <si>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</si>
  <si>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</si>
  <si>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</si>
  <si>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</si>
  <si>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</si>
  <si>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</si>
  <si>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</si>
  <si>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</si>
  <si>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</si>
  <si>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</si>
  <si>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</si>
  <si>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</si>
  <si>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</si>
  <si>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</si>
  <si>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</si>
  <si>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</si>
  <si>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</si>
  <si>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</si>
  <si>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</si>
  <si>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</si>
  <si>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</si>
  <si>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</si>
  <si>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</si>
  <si>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</si>
  <si>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</si>
  <si>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</si>
  <si>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</si>
  <si>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</si>
  <si>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</si>
  <si>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</si>
  <si>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</si>
  <si>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</si>
  <si>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</si>
  <si>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</si>
  <si>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</si>
  <si>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</si>
  <si>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</si>
  <si>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</si>
  <si>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</si>
  <si>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</si>
  <si>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</si>
  <si>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</si>
  <si>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</si>
  <si>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</si>
  <si>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</si>
  <si>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</si>
  <si>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</si>
  <si>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</si>
  <si>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</si>
  <si>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</si>
  <si>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</si>
  <si>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</si>
  <si>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</si>
  <si>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</si>
  <si>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</si>
  <si>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</si>
  <si>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</si>
  <si>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</si>
  <si>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</si>
  <si>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</si>
  <si>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</si>
  <si>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</si>
  <si>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</si>
  <si>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</si>
  <si>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</si>
  <si>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</si>
  <si>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</si>
  <si>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</si>
  <si>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</si>
  <si>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</si>
  <si>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</si>
  <si>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</si>
  <si>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</si>
  <si>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</si>
  <si>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</si>
  <si>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</si>
  <si>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</si>
  <si>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</si>
  <si>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</si>
  <si>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</si>
  <si>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</si>
  <si>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</si>
  <si>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</si>
  <si>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</si>
  <si>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</si>
  <si>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</si>
  <si>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</si>
  <si>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</si>
  <si>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</si>
  <si>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</si>
  <si>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</si>
  <si>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</si>
  <si>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</si>
  <si>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</si>
  <si>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</si>
  <si>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</si>
  <si>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</si>
  <si>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</si>
  <si>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</si>
  <si>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</si>
  <si>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</si>
  <si>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</si>
  <si>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</si>
  <si>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</si>
  <si>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</si>
  <si>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</si>
  <si>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</si>
  <si>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</si>
  <si>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</si>
  <si>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</si>
  <si>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</si>
  <si>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</si>
  <si>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</si>
  <si>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</si>
  <si>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</si>
  <si>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</si>
  <si>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</si>
  <si>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</si>
  <si>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</si>
  <si>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</si>
  <si>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</si>
  <si>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</si>
  <si>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</si>
  <si>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</si>
  <si>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</si>
  <si>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</si>
  <si>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</si>
  <si>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</si>
  <si>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</si>
  <si>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</si>
  <si>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</si>
  <si>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</si>
  <si>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</si>
  <si>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</si>
  <si>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</si>
  <si>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</si>
  <si>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</si>
  <si>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</si>
  <si>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</si>
  <si>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</si>
  <si>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</si>
  <si>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</si>
  <si>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</si>
  <si>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</si>
  <si>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</si>
  <si>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</si>
  <si>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</si>
  <si>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</si>
  <si>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</si>
  <si>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</si>
  <si>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</si>
  <si>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</si>
  <si>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</si>
  <si>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</si>
  <si>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</si>
  <si>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</si>
  <si>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</si>
  <si>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</si>
  <si>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</si>
  <si>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</si>
  <si>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</si>
  <si>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</si>
  <si>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</si>
  <si>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</si>
  <si>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</si>
  <si>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</si>
  <si>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</si>
  <si>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</si>
  <si>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</si>
  <si>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</si>
  <si>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</si>
  <si>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</si>
  <si>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</si>
  <si>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</si>
  <si>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</si>
  <si>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</si>
  <si>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</si>
  <si>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</si>
  <si>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</si>
  <si>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</si>
  <si>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</si>
  <si>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</si>
  <si>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</si>
  <si>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</si>
  <si>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</si>
  <si>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</si>
  <si>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</si>
  <si>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</si>
  <si>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</si>
  <si>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</si>
  <si>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</si>
  <si>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</si>
  <si>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</si>
  <si>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</si>
  <si>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</si>
  <si>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</si>
  <si>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</si>
  <si>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</si>
  <si>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</si>
  <si>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</si>
  <si>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</si>
  <si>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</si>
  <si>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</si>
  <si>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</si>
  <si>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</si>
  <si>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</si>
  <si>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</si>
  <si>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</si>
  <si>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</si>
  <si>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</si>
  <si>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</si>
  <si>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</si>
  <si>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</si>
  <si>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</si>
  <si>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</si>
  <si>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</si>
  <si>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</si>
  <si>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</si>
  <si>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</si>
  <si>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</si>
  <si>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</si>
  <si>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</si>
  <si>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</si>
  <si>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</si>
  <si>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</si>
  <si>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</si>
  <si>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</si>
  <si>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</si>
  <si>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</si>
  <si>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</si>
  <si>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</si>
  <si>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</si>
  <si>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</si>
  <si>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</si>
  <si>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</si>
  <si>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</si>
  <si>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</si>
  <si>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</si>
  <si>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</si>
  <si>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</si>
  <si>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</si>
  <si>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</si>
  <si>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</si>
  <si>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</si>
  <si>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</si>
  <si>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</si>
  <si>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</si>
  <si>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</si>
  <si>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</si>
  <si>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</si>
  <si>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</si>
  <si>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</si>
  <si>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</si>
  <si>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</si>
  <si>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</si>
  <si>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</si>
  <si>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</si>
  <si>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</si>
  <si>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</si>
  <si>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</si>
  <si>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</si>
  <si>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</si>
  <si>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</si>
  <si>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</si>
  <si>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</si>
  <si>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</si>
  <si>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</si>
  <si>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</si>
  <si>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</si>
  <si>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</si>
  <si>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</si>
  <si>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</si>
  <si>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</si>
  <si>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</si>
  <si>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</si>
  <si>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</si>
  <si>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</si>
  <si>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</si>
  <si>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</si>
  <si>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</si>
  <si>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</si>
  <si>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</si>
  <si>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</si>
  <si>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</si>
  <si>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</si>
  <si>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</si>
  <si>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</si>
  <si>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</si>
  <si>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</si>
  <si>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</si>
  <si>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</si>
  <si>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</si>
  <si>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</si>
  <si>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</si>
  <si>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</si>
  <si>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</si>
  <si>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</si>
  <si>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</si>
  <si>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</si>
  <si>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</si>
  <si>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</si>
  <si>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</si>
  <si>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</si>
  <si>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</si>
  <si>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</si>
  <si>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</si>
  <si>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</si>
  <si>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</si>
  <si>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</si>
  <si>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</si>
  <si>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</si>
  <si>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</si>
  <si>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</si>
  <si>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</si>
  <si>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</si>
  <si>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</si>
  <si>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</si>
  <si>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</si>
  <si>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</si>
  <si>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</si>
  <si>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</si>
  <si>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</si>
  <si>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</si>
  <si>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</si>
  <si>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</si>
  <si>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</si>
  <si>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</si>
  <si>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</si>
  <si>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</si>
  <si>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</si>
  <si>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</si>
  <si>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</si>
  <si>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</si>
  <si>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</si>
  <si>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</si>
  <si>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</si>
  <si>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</si>
  <si>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</si>
  <si>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</si>
  <si>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</si>
  <si>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</si>
  <si>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</si>
  <si>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</si>
  <si>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</si>
  <si>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</si>
  <si>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</si>
  <si>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</si>
  <si>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</si>
  <si>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</si>
  <si>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</si>
  <si>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</si>
  <si>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</si>
  <si>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</si>
  <si>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</si>
  <si>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</si>
  <si>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</si>
  <si>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</si>
  <si>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</si>
  <si>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</si>
  <si>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</si>
  <si>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</si>
  <si>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</si>
  <si>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</si>
  <si>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</si>
  <si>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</si>
  <si>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</si>
  <si>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</si>
  <si>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</si>
  <si>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</si>
  <si>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</si>
  <si>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</si>
  <si>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</si>
  <si>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</si>
  <si>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</si>
  <si>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</si>
  <si>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</si>
  <si>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</si>
  <si>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</si>
  <si>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</si>
  <si>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</si>
  <si>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</si>
  <si>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</si>
  <si>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</si>
  <si>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</si>
  <si>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</si>
  <si>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</si>
  <si>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</si>
  <si>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</si>
  <si>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</si>
  <si>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</si>
  <si>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</si>
  <si>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</si>
  <si>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</si>
  <si>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</si>
  <si>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</si>
  <si>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</si>
  <si>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</si>
  <si>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</si>
  <si>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</si>
  <si>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</si>
  <si>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</si>
  <si>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</si>
  <si>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</si>
  <si>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</si>
  <si>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</si>
  <si>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</si>
  <si>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</si>
  <si>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</si>
  <si>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</si>
  <si>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</si>
  <si>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</si>
  <si>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</si>
  <si>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</si>
  <si>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</si>
  <si>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</si>
  <si>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</si>
  <si>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</si>
  <si>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</si>
  <si>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</si>
  <si>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</si>
  <si>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</si>
  <si>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</si>
  <si>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</si>
  <si>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</si>
  <si>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</si>
  <si>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</si>
  <si>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</si>
  <si>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</si>
  <si>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</si>
  <si>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</si>
  <si>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</si>
  <si>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</si>
  <si>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</si>
  <si>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</si>
  <si>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</si>
  <si>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</si>
  <si>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</si>
  <si>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</si>
  <si>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</si>
  <si>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</si>
  <si>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</si>
  <si>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</si>
  <si>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</si>
  <si>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</si>
  <si>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</si>
  <si>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</si>
  <si>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</si>
  <si>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</si>
  <si>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</si>
  <si>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</si>
  <si>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</si>
  <si>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</si>
  <si>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</si>
  <si>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</si>
  <si>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</si>
  <si>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</si>
  <si>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</si>
  <si>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</si>
  <si>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</si>
  <si>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</si>
  <si>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</si>
  <si>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</si>
  <si>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</si>
  <si>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</si>
  <si>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</si>
  <si>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</si>
  <si>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</si>
  <si>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</si>
  <si>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</si>
  <si>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</si>
  <si>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</si>
  <si>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</si>
  <si>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</si>
  <si>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</si>
  <si>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</si>
  <si>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</si>
  <si>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</si>
  <si>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</si>
  <si>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</si>
  <si>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</si>
  <si>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</si>
  <si>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</si>
  <si>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</si>
  <si>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</si>
  <si>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</si>
  <si>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</si>
  <si>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</si>
  <si>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</si>
  <si>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</si>
  <si>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</si>
  <si>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</si>
  <si>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</si>
  <si>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</si>
  <si>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</si>
  <si>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</si>
  <si>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</si>
  <si>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</si>
  <si>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</si>
  <si>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</si>
  <si>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</si>
  <si>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</si>
  <si>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</si>
  <si>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</si>
  <si>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</si>
  <si>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</si>
  <si>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</si>
  <si>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</si>
  <si>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</si>
  <si>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</si>
  <si>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</si>
  <si>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</si>
  <si>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</si>
  <si>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</si>
  <si>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</si>
  <si>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</si>
  <si>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</si>
  <si>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</si>
  <si>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</si>
  <si>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</si>
  <si>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</si>
  <si>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</si>
  <si>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</si>
  <si>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</si>
  <si>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</si>
  <si>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</si>
  <si>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</si>
  <si>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</si>
  <si>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</si>
  <si>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</si>
  <si>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</si>
  <si>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</si>
  <si>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</si>
  <si>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</si>
  <si>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</si>
  <si>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</si>
  <si>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</si>
  <si>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</si>
  <si>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</si>
  <si>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</si>
  <si>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</si>
  <si>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</si>
  <si>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</si>
  <si>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</si>
  <si>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</si>
  <si>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</si>
  <si>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</si>
  <si>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</si>
  <si>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</si>
  <si>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</si>
  <si>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</si>
  <si>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</si>
  <si>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</si>
  <si>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</si>
  <si>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</si>
  <si>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</si>
  <si>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</si>
  <si>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</si>
  <si>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</si>
  <si>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</si>
  <si>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</si>
  <si>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</si>
  <si>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</si>
  <si>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</si>
  <si>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</si>
  <si>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</si>
  <si>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</si>
  <si>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</si>
  <si>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</si>
  <si>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</si>
  <si>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</si>
  <si>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</si>
  <si>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</si>
  <si>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</si>
  <si>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</si>
  <si>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</si>
  <si>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</si>
  <si>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</si>
  <si>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</si>
  <si>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</si>
  <si>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</si>
  <si>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</si>
  <si>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</si>
  <si>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</si>
  <si>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</si>
  <si>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</si>
  <si>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</si>
  <si>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</si>
  <si>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</si>
  <si>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</si>
  <si>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</si>
  <si>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</si>
  <si>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</si>
  <si>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</si>
  <si>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</si>
  <si>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</si>
  <si>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</si>
  <si>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</si>
  <si>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</si>
  <si>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</si>
  <si>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</si>
  <si>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</si>
  <si>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</si>
  <si>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</si>
  <si>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</si>
  <si>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</si>
  <si>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</si>
  <si>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</si>
  <si>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</si>
  <si>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</si>
  <si>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</si>
  <si>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</si>
  <si>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</si>
  <si>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</si>
  <si>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</si>
  <si>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</si>
  <si>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</si>
  <si>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</si>
  <si>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</si>
  <si>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</si>
  <si>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</si>
  <si>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</si>
  <si>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</si>
  <si>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</si>
  <si>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</si>
  <si>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</si>
  <si>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</si>
  <si>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</si>
  <si>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</si>
  <si>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</si>
  <si>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</si>
  <si>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</si>
  <si>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</si>
  <si>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</si>
  <si>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</si>
  <si>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</si>
  <si>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</si>
  <si>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</si>
  <si>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</si>
  <si>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</si>
  <si>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</si>
  <si>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</si>
  <si>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</si>
  <si>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</si>
  <si>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</si>
  <si>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</si>
  <si>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</si>
  <si>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</si>
  <si>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</si>
  <si>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</si>
  <si>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</si>
  <si>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</si>
  <si>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</si>
  <si>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</si>
  <si>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</si>
  <si>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</si>
  <si>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</si>
  <si>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</si>
  <si>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</si>
  <si>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</si>
  <si>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</si>
  <si>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</si>
  <si>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</si>
  <si>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</si>
  <si>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</si>
  <si>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</si>
  <si>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</si>
  <si>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</si>
  <si>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</si>
  <si>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</si>
  <si>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</si>
  <si>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</si>
  <si>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</si>
  <si>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</si>
  <si>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</si>
  <si>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</si>
  <si>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</si>
  <si>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</si>
  <si>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</si>
  <si>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</si>
  <si>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</si>
  <si>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</si>
  <si>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</si>
  <si>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</si>
  <si>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</si>
  <si>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</si>
  <si>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</si>
  <si>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</si>
  <si>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</si>
  <si>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</si>
  <si>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</si>
  <si>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</si>
  <si>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</si>
  <si>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</si>
  <si>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</si>
  <si>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</si>
  <si>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</si>
  <si>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</si>
  <si>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</si>
  <si>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</si>
  <si>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</si>
  <si>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</si>
  <si>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</si>
  <si>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</si>
  <si>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</si>
  <si>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</si>
  <si>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</si>
  <si>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</si>
  <si>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</si>
  <si>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</si>
  <si>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</si>
  <si>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</si>
  <si>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</si>
  <si>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</si>
  <si>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</si>
  <si>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</si>
  <si>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</si>
  <si>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</si>
  <si>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</si>
  <si>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</si>
  <si>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</si>
  <si>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</si>
  <si>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</si>
  <si>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</si>
  <si>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</si>
  <si>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</si>
  <si>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</si>
  <si>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</si>
  <si>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</si>
  <si>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</si>
  <si>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</si>
  <si>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</si>
  <si>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</si>
  <si>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</si>
  <si>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</si>
  <si>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</si>
  <si>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</si>
  <si>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</si>
  <si>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</si>
  <si>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</si>
  <si>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</si>
  <si>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</si>
  <si>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</si>
  <si>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</si>
  <si>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</si>
  <si>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</si>
  <si>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</si>
  <si>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</si>
  <si>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</si>
  <si>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</si>
  <si>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</si>
  <si>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</si>
  <si>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</si>
  <si>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</si>
  <si>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</si>
  <si>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</si>
  <si>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</si>
  <si>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</si>
  <si>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</si>
  <si>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</si>
  <si>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</si>
  <si>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</si>
  <si>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</si>
  <si>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</si>
  <si>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</si>
  <si>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</si>
  <si>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</si>
  <si>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</si>
  <si>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</si>
  <si>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</si>
  <si>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</si>
  <si>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</si>
  <si>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</si>
  <si>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</si>
  <si>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</si>
  <si>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</si>
  <si>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</si>
  <si>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</si>
  <si>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</si>
  <si>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</si>
  <si>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</si>
  <si>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</si>
  <si>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</si>
  <si>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</si>
  <si>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</si>
  <si>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</si>
  <si>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</si>
  <si>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</si>
  <si>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</si>
  <si>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</si>
  <si>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</si>
  <si>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</si>
  <si>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</si>
  <si>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</si>
  <si>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</si>
  <si>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</si>
  <si>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</si>
  <si>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</si>
  <si>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</si>
  <si>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</si>
  <si>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</si>
  <si>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</si>
  <si>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</si>
  <si>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</si>
  <si>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</si>
  <si>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</si>
  <si>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</si>
  <si>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</si>
  <si>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</si>
  <si>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</si>
  <si>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</si>
  <si>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</si>
  <si>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</si>
  <si>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</si>
  <si>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</si>
  <si>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</si>
  <si>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</si>
  <si>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</si>
  <si>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</si>
  <si>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</si>
  <si>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</si>
  <si>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</si>
  <si>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</si>
  <si>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</si>
  <si>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</si>
  <si>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</si>
  <si>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</si>
  <si>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</si>
  <si>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</si>
  <si>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</si>
  <si>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</si>
  <si>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</si>
  <si>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</si>
  <si>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</si>
  <si>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</si>
  <si>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</si>
  <si>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</si>
  <si>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</si>
  <si>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</si>
  <si>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</si>
  <si>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</si>
  <si>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</si>
  <si>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</si>
  <si>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</si>
  <si>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</si>
  <si>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</si>
  <si>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</si>
  <si>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</si>
  <si>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</si>
  <si>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</si>
  <si>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</si>
  <si>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</si>
  <si>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</si>
  <si>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</si>
  <si>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</si>
  <si>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</si>
  <si>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</si>
  <si>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</si>
  <si>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</si>
  <si>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</si>
  <si>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</si>
  <si>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</si>
  <si>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</si>
  <si>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</si>
  <si>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</si>
  <si>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</si>
  <si>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</si>
  <si>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</si>
  <si>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</si>
  <si>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</si>
  <si>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</si>
  <si>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</si>
  <si>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</si>
  <si>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</si>
  <si>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</si>
  <si>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</si>
  <si>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</si>
  <si>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</si>
  <si>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</si>
  <si>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</si>
  <si>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</si>
  <si>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</si>
  <si>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</si>
  <si>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</si>
  <si>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</si>
  <si>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</si>
  <si>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</si>
  <si>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</si>
  <si>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</si>
  <si>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</si>
  <si>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</si>
  <si>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</si>
  <si>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</si>
  <si>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</si>
  <si>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</si>
  <si>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</si>
  <si>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</si>
  <si>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</si>
  <si>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</si>
  <si>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</si>
  <si>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</si>
  <si>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</si>
  <si>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</si>
  <si>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</si>
  <si>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</si>
  <si>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</si>
  <si>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</si>
  <si>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</si>
  <si>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</si>
  <si>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</si>
  <si>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</si>
  <si>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</si>
  <si>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</si>
  <si>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</si>
  <si>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</si>
  <si>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</si>
  <si>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</si>
  <si>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</si>
  <si>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</si>
  <si>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</si>
  <si>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</si>
  <si>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</si>
  <si>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</si>
  <si>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</si>
  <si>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</si>
  <si>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</si>
  <si>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</si>
  <si>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</si>
  <si>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</si>
  <si>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</si>
  <si>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</si>
  <si>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</si>
  <si>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</si>
  <si>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</si>
  <si>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</si>
  <si>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</si>
  <si>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</si>
  <si>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</si>
  <si>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</si>
  <si>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</si>
  <si>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</si>
  <si>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</si>
  <si>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</si>
  <si>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</si>
  <si>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</si>
  <si>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</si>
  <si>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</si>
  <si>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</si>
  <si>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</si>
  <si>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</si>
  <si>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</si>
  <si>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</si>
  <si>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</si>
  <si>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</si>
  <si>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</si>
  <si>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</si>
  <si>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</si>
  <si>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</si>
  <si>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</si>
  <si>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</si>
  <si>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</si>
  <si>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</si>
  <si>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</si>
  <si>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</si>
  <si>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</si>
  <si>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</si>
  <si>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</si>
  <si>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</si>
  <si>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</si>
  <si>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</si>
  <si>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</si>
  <si>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</si>
  <si>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</si>
  <si>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</si>
  <si>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</si>
  <si>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</si>
  <si>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</si>
  <si>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</si>
  <si>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</si>
  <si>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</si>
  <si>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</si>
  <si>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</si>
  <si>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</si>
  <si>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</si>
  <si>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</si>
  <si>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</si>
  <si>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</si>
  <si>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</si>
  <si>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</si>
  <si>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</si>
  <si>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</si>
  <si>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</si>
  <si>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</si>
  <si>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</si>
  <si>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</si>
  <si>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</si>
  <si>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</si>
  <si>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</si>
  <si>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</si>
  <si>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</si>
  <si>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</si>
  <si>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</si>
  <si>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</si>
  <si>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</si>
  <si>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</si>
  <si>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</si>
  <si>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</si>
  <si>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</si>
  <si>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</si>
  <si>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</si>
  <si>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</si>
  <si>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</si>
  <si>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</si>
  <si>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</si>
  <si>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</si>
  <si>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</si>
  <si>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</si>
  <si>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</si>
  <si>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</si>
  <si>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</si>
  <si>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</si>
  <si>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</si>
  <si>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</si>
  <si>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</si>
  <si>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</si>
  <si>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</si>
  <si>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</si>
  <si>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</si>
  <si>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</si>
  <si>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</si>
  <si>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</si>
  <si>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</si>
  <si>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</si>
  <si>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</si>
  <si>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</si>
  <si>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</si>
  <si>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</si>
  <si>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</si>
  <si>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</si>
  <si>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</si>
  <si>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</si>
  <si>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</si>
  <si>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</si>
  <si>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</si>
  <si>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</si>
  <si>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</si>
  <si>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</si>
  <si>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</si>
  <si>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</si>
  <si>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</si>
  <si>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</si>
  <si>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</si>
  <si>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</si>
  <si>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</si>
  <si>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</si>
  <si>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</si>
  <si>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</si>
  <si>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</si>
  <si>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</si>
  <si>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</si>
  <si>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</si>
  <si>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</si>
  <si>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</si>
  <si>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</si>
  <si>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</si>
  <si>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</si>
  <si>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</si>
  <si>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</si>
  <si>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</si>
  <si>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</si>
  <si>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</si>
  <si>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</si>
  <si>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</si>
  <si>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</si>
  <si>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</si>
  <si>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</si>
  <si>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</si>
  <si>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</si>
  <si>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</si>
  <si>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</si>
  <si>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</si>
  <si>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</si>
  <si>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</si>
  <si>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</si>
  <si>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</si>
  <si>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</si>
  <si>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</si>
  <si>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</si>
  <si>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</si>
  <si>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</si>
  <si>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</si>
  <si>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</si>
  <si>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</si>
  <si>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</si>
  <si>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</si>
  <si>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</si>
  <si>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</si>
  <si>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</si>
  <si>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</si>
  <si>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</si>
  <si>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</si>
  <si>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</si>
  <si>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</si>
  <si>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</si>
  <si>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</si>
  <si>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</si>
  <si>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</si>
  <si>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</si>
  <si>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</si>
  <si>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</si>
  <si>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</si>
  <si>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</si>
  <si>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</si>
  <si>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</si>
  <si>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</si>
  <si>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</si>
  <si>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</si>
  <si>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</si>
  <si>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</si>
  <si>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</si>
  <si>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</si>
  <si>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</si>
  <si>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</si>
  <si>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</si>
  <si>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</si>
  <si>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</si>
  <si>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</si>
  <si>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</si>
  <si>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</si>
  <si>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</si>
  <si>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</si>
  <si>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</si>
  <si>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</si>
  <si>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</si>
  <si>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</si>
  <si>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</si>
  <si>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</si>
  <si>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</si>
  <si>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</si>
  <si>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</si>
  <si>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</si>
  <si>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</si>
  <si>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</si>
  <si>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</si>
  <si>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</si>
  <si>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</si>
  <si>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</si>
  <si>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</si>
  <si>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</si>
  <si>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</si>
  <si>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</si>
  <si>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</si>
  <si>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</si>
  <si>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</si>
  <si>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</si>
  <si>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</si>
  <si>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</si>
  <si>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</si>
  <si>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</si>
  <si>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</si>
  <si>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</si>
  <si>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</si>
  <si>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</si>
  <si>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</si>
  <si>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</si>
  <si>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</si>
  <si>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</si>
  <si>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</si>
  <si>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</si>
  <si>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</si>
  <si>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</si>
  <si>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</si>
  <si>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</si>
  <si>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</si>
  <si>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</si>
  <si>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</si>
  <si>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</si>
  <si>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</si>
  <si>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</si>
  <si>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</si>
  <si>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</si>
  <si>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</si>
  <si>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</si>
  <si>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</si>
  <si>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</si>
  <si>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</si>
  <si>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</si>
  <si>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</si>
  <si>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</si>
  <si>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</si>
  <si>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</si>
  <si>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</si>
  <si>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</si>
  <si>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</si>
  <si>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</si>
  <si>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</si>
  <si>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</si>
  <si>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</si>
  <si>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</si>
  <si>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</si>
  <si>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</si>
  <si>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</si>
  <si>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</si>
  <si>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</si>
  <si>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</si>
  <si>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</si>
  <si>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</si>
  <si>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</si>
  <si>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</si>
  <si>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</si>
  <si>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</si>
  <si>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</si>
  <si>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</si>
  <si>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</si>
  <si>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</si>
  <si>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</si>
  <si>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</si>
  <si>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</si>
  <si>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</si>
  <si>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</si>
  <si>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</si>
  <si>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</si>
  <si>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</si>
  <si>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</si>
  <si>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</si>
  <si>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</si>
  <si>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</si>
  <si>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</si>
  <si>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</si>
  <si>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</si>
  <si>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</si>
  <si>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</si>
  <si>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</si>
  <si>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</si>
  <si>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</si>
  <si>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</si>
  <si>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</si>
  <si>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</si>
  <si>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</si>
  <si>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</si>
  <si>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</si>
  <si>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</si>
  <si>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</si>
  <si>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</si>
  <si>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</si>
  <si>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</si>
  <si>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</si>
  <si>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</si>
  <si>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</si>
  <si>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</si>
  <si>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</si>
  <si>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</si>
  <si>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</si>
  <si>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</si>
  <si>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</si>
  <si>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</si>
  <si>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</si>
  <si>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</si>
  <si>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</si>
  <si>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</si>
  <si>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</si>
  <si>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</si>
  <si>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</si>
  <si>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</si>
  <si>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</si>
  <si>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</si>
  <si>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</si>
  <si>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</si>
  <si>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</si>
  <si>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</si>
  <si>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</si>
  <si>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</si>
  <si>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</si>
  <si>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</si>
  <si>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</si>
  <si>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</si>
  <si>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</si>
  <si>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</si>
  <si>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</si>
  <si>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</si>
  <si>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</si>
  <si>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</si>
  <si>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</si>
  <si>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</si>
  <si>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</si>
  <si>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</si>
  <si>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</si>
  <si>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</si>
  <si>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</si>
  <si>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</si>
  <si>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</si>
  <si>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</si>
  <si>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</si>
  <si>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</si>
  <si>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</si>
  <si>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</si>
  <si>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</si>
  <si>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</si>
  <si>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</si>
  <si>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</si>
  <si>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</si>
  <si>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</si>
  <si>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</si>
  <si>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</si>
  <si>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</si>
  <si>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</si>
  <si>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</si>
  <si>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</si>
  <si>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</si>
  <si>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</si>
  <si>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</si>
  <si>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</si>
  <si>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</si>
  <si>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</si>
  <si>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</si>
  <si>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</si>
  <si>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</si>
  <si>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</si>
  <si>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</si>
  <si>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</si>
  <si>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</si>
  <si>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</si>
  <si>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</si>
  <si>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</si>
  <si>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</si>
  <si>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</si>
  <si>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</si>
  <si>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</si>
  <si>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</si>
  <si>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</si>
  <si>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</si>
  <si>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</si>
  <si>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</si>
  <si>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</si>
  <si>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</si>
  <si>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</si>
  <si>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</si>
  <si>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</si>
  <si>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</si>
  <si>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</si>
  <si>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</si>
  <si>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</si>
  <si>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</si>
  <si>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</si>
  <si>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</si>
  <si>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</si>
  <si>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</si>
  <si>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</si>
  <si>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</si>
  <si>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</si>
  <si>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</si>
  <si>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</si>
  <si>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</si>
  <si>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</si>
  <si>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</si>
  <si>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</si>
  <si>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</si>
  <si>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</si>
  <si>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</si>
  <si>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</si>
  <si>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</si>
  <si>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</si>
  <si>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</si>
  <si>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</si>
  <si>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</si>
  <si>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</si>
  <si>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</si>
  <si>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</si>
  <si>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</si>
  <si>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</si>
  <si>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</si>
  <si>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</si>
  <si>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</si>
  <si>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</si>
  <si>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</si>
  <si>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</si>
  <si>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</si>
  <si>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</si>
  <si>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</si>
  <si>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</si>
  <si>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</si>
  <si>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</si>
  <si>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</si>
  <si>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</si>
  <si>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</si>
  <si>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</si>
  <si>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</si>
  <si>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</si>
  <si>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</si>
  <si>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</si>
  <si>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</si>
  <si>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</si>
  <si>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</si>
  <si>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</si>
  <si>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</si>
  <si>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</si>
  <si>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</si>
  <si>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</si>
  <si>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</si>
  <si>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</si>
  <si>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</si>
  <si>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</si>
  <si>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</si>
  <si>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</si>
  <si>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</si>
  <si>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</si>
  <si>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</si>
  <si>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</si>
  <si>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</si>
  <si>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</si>
  <si>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</si>
  <si>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</si>
  <si>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</si>
  <si>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</si>
  <si>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</si>
  <si>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</si>
  <si>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</si>
  <si>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</si>
  <si>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</si>
  <si>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</si>
  <si>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</si>
  <si>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</si>
  <si>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</si>
  <si>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</si>
  <si>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</si>
  <si>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</si>
  <si>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</si>
  <si>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</si>
  <si>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</si>
  <si>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</si>
  <si>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</si>
  <si>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</si>
  <si>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</si>
  <si>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</si>
  <si>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</si>
  <si>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</si>
  <si>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</si>
  <si>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</si>
  <si>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</si>
  <si>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</si>
  <si>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</si>
  <si>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</si>
  <si>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</si>
  <si>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</si>
  <si>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</si>
  <si>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</si>
  <si>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</si>
  <si>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</si>
  <si>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</si>
  <si>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</si>
  <si>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</si>
  <si>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</si>
  <si>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</si>
  <si>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</si>
  <si>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</si>
  <si>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</si>
  <si>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</si>
  <si>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</si>
  <si>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</si>
  <si>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</si>
  <si>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</si>
  <si>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</si>
  <si>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</si>
  <si>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</si>
  <si>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</si>
  <si>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</si>
  <si>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</si>
  <si>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</si>
  <si>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</si>
  <si>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</si>
  <si>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</si>
  <si>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</si>
  <si>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</si>
  <si>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</si>
  <si>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</si>
  <si>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</si>
  <si>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</si>
  <si>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</si>
  <si>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</si>
  <si>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</si>
  <si>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</si>
  <si>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</si>
  <si>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</si>
  <si>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</si>
  <si>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</si>
  <si>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</si>
  <si>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</si>
  <si>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</si>
  <si>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</si>
  <si>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</si>
  <si>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</si>
  <si>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</si>
  <si>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</si>
  <si>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</si>
  <si>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</si>
  <si>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</si>
  <si>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</si>
  <si>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</si>
  <si>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</si>
  <si>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</si>
  <si>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</si>
  <si>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</si>
  <si>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</si>
  <si>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</si>
  <si>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</si>
  <si>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</si>
  <si>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</si>
  <si>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</si>
  <si>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</si>
  <si>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</si>
  <si>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</si>
  <si>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</si>
  <si>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</si>
  <si>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</si>
  <si>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</si>
  <si>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</si>
  <si>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</si>
  <si>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</si>
  <si>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</si>
  <si>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</si>
  <si>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</si>
  <si>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</si>
  <si>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</si>
  <si>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</si>
  <si>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</si>
  <si>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</si>
  <si>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</si>
  <si>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</si>
  <si>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</si>
  <si>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</si>
  <si>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</si>
  <si>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</si>
  <si>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</si>
  <si>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</si>
  <si>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</si>
  <si>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</si>
  <si>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</si>
  <si>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</si>
  <si>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</si>
  <si>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</si>
  <si>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</si>
  <si>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</si>
  <si>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</si>
  <si>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</si>
  <si>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</si>
  <si>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</si>
  <si>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</si>
  <si>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</si>
  <si>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</si>
  <si>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</si>
  <si>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</si>
  <si>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</si>
  <si>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</si>
  <si>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</si>
  <si>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</si>
  <si>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</si>
  <si>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</si>
  <si>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</si>
  <si>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</si>
  <si>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</si>
  <si>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</si>
  <si>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</si>
  <si>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</si>
  <si>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</si>
  <si>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</si>
  <si>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</si>
  <si>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</si>
  <si>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</si>
  <si>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</si>
  <si>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</si>
  <si>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</si>
  <si>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</si>
  <si>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</si>
  <si>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</si>
  <si>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</si>
  <si>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</si>
  <si>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</si>
  <si>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</si>
  <si>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</si>
  <si>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</si>
  <si>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</si>
  <si>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</si>
  <si>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</si>
  <si>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</si>
  <si>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</si>
  <si>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</si>
  <si>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</si>
  <si>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</si>
  <si>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</si>
  <si>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</si>
  <si>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</si>
  <si>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</si>
  <si>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</si>
  <si>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</si>
  <si>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</si>
  <si>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</si>
  <si>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</si>
  <si>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</si>
  <si>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</si>
  <si>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</si>
  <si>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</si>
  <si>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</si>
  <si>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</si>
  <si>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</si>
  <si>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</si>
  <si>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</si>
  <si>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</si>
  <si>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</si>
  <si>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</si>
  <si>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</si>
  <si>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</si>
  <si>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</si>
  <si>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</si>
  <si>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</si>
  <si>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</si>
  <si>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</si>
  <si>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</si>
  <si>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</si>
  <si>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</si>
  <si>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</si>
  <si>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</si>
  <si>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</si>
  <si>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</si>
  <si>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</si>
  <si>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</si>
  <si>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</si>
  <si>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</si>
  <si>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</si>
  <si>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</si>
  <si>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</si>
  <si>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</si>
  <si>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</si>
  <si>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</si>
  <si>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</si>
  <si>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</si>
  <si>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</si>
  <si>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</si>
  <si>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</si>
  <si>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</si>
  <si>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</si>
  <si>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</si>
  <si>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</si>
  <si>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</si>
  <si>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</si>
  <si>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</si>
  <si>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</si>
  <si>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</si>
  <si>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</si>
  <si>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</si>
  <si>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</si>
  <si>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</si>
  <si>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</si>
  <si>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</si>
  <si>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</si>
  <si>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</si>
  <si>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</si>
  <si>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</si>
  <si>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</si>
  <si>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</si>
  <si>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</si>
  <si>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</si>
  <si>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</si>
  <si>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</si>
  <si>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</si>
  <si>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</si>
  <si>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</si>
  <si>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</si>
  <si>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</si>
  <si>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</si>
  <si>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</si>
  <si>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</si>
  <si>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</si>
  <si>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</si>
  <si>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</si>
  <si>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</si>
  <si>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</si>
  <si>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</si>
  <si>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</si>
  <si>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</si>
  <si>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</si>
  <si>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</si>
  <si>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</si>
  <si>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</si>
  <si>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</si>
  <si>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</si>
  <si>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</si>
  <si>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</si>
  <si>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</si>
  <si>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</si>
  <si>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</si>
  <si>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</si>
  <si>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</si>
  <si>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</si>
  <si>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</si>
  <si>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</si>
  <si>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</si>
  <si>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</si>
  <si>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</si>
  <si>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</si>
  <si>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</si>
  <si>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</si>
  <si>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</si>
  <si>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</si>
  <si>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</si>
  <si>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</si>
  <si>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</si>
  <si>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</si>
  <si>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</si>
  <si>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</si>
  <si>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</si>
  <si>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</si>
  <si>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</si>
  <si>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</si>
  <si>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</si>
  <si>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</si>
  <si>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</si>
  <si>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</si>
  <si>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</si>
  <si>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</si>
  <si>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</si>
  <si>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</si>
  <si>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</si>
  <si>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</si>
  <si>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</si>
  <si>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</si>
  <si>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</si>
  <si>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</si>
  <si>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</si>
  <si>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</si>
  <si>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</si>
  <si>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</si>
  <si>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</si>
  <si>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</si>
  <si>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</si>
  <si>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</si>
  <si>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</si>
  <si>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</si>
  <si>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</si>
  <si>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</si>
  <si>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</si>
  <si>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</si>
  <si>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</si>
  <si>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</si>
  <si>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</si>
  <si>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</si>
  <si>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</si>
  <si>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</si>
  <si>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</si>
  <si>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</si>
  <si>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</si>
  <si>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</si>
  <si>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</si>
  <si>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</si>
  <si>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</si>
  <si>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</si>
  <si>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</si>
  <si>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</si>
  <si>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</si>
  <si>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</si>
  <si>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</si>
  <si>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</si>
  <si>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</si>
  <si>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</si>
  <si>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</si>
  <si>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</si>
  <si>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</si>
  <si>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</si>
  <si>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</si>
  <si>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</si>
  <si>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</si>
  <si>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</si>
  <si>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</si>
  <si>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</si>
  <si>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</si>
  <si>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</si>
  <si>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</si>
  <si>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</si>
  <si>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</si>
  <si>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</si>
  <si>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</si>
  <si>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</si>
  <si>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</si>
  <si>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</si>
  <si>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</si>
  <si>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</si>
  <si>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</si>
  <si>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</si>
  <si>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</si>
  <si>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</si>
  <si>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</si>
  <si>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</si>
  <si>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</si>
  <si>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</si>
  <si>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</si>
  <si>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</si>
  <si>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</si>
  <si>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</si>
  <si>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</si>
  <si>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</si>
  <si>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</si>
  <si>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</si>
  <si>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</si>
  <si>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</si>
  <si>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</si>
  <si>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</si>
  <si>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</si>
  <si>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</si>
  <si>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</si>
  <si>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</si>
  <si>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</si>
  <si>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</si>
  <si>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</si>
  <si>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</si>
  <si>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</si>
  <si>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</si>
  <si>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</si>
  <si>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</si>
  <si>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</si>
  <si>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</si>
  <si>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</si>
  <si>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</si>
  <si>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</si>
  <si>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</si>
  <si>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</si>
  <si>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</si>
  <si>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</si>
  <si>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</si>
  <si>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</si>
  <si>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</si>
  <si>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</si>
  <si>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</si>
  <si>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</si>
  <si>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</si>
  <si>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</si>
  <si>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</si>
  <si>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</si>
  <si>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</si>
  <si>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</si>
  <si>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</si>
  <si>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</si>
  <si>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</si>
  <si>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</si>
  <si>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</si>
  <si>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</si>
  <si>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</si>
  <si>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</si>
  <si>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</si>
  <si>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</si>
  <si>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</si>
  <si>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</si>
  <si>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</si>
  <si>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</si>
  <si>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</si>
  <si>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</si>
  <si>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</si>
  <si>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</si>
  <si>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</si>
  <si>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</si>
  <si>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</si>
  <si>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</si>
  <si>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</si>
  <si>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</si>
  <si>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</si>
  <si>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</si>
  <si>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</si>
  <si>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</si>
  <si>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</si>
  <si>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</si>
  <si>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</si>
  <si>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</si>
  <si>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</si>
  <si>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</si>
  <si>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</si>
  <si>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</si>
  <si>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</si>
  <si>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</si>
  <si>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</si>
  <si>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</si>
  <si>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</si>
  <si>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</si>
  <si>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</si>
  <si>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</si>
  <si>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</si>
  <si>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</si>
  <si>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</si>
  <si>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</si>
  <si>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</si>
  <si>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</si>
  <si>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</si>
  <si>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</si>
  <si>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</si>
  <si>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</si>
  <si>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</si>
  <si>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</si>
  <si>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</si>
  <si>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</si>
  <si>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</si>
  <si>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</si>
  <si>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</si>
  <si>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</si>
  <si>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</si>
  <si>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</si>
  <si>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</si>
  <si>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</si>
  <si>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</si>
  <si>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</si>
  <si>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</si>
  <si>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</si>
  <si>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</si>
  <si>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</si>
  <si>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</si>
  <si>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</si>
  <si>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</si>
  <si>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</si>
  <si>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</si>
  <si>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</si>
  <si>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</si>
  <si>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</si>
  <si>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</si>
  <si>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</si>
  <si>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</si>
  <si>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</si>
  <si>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</si>
  <si>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</si>
  <si>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</si>
  <si>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</si>
  <si>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</si>
  <si>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</si>
  <si>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</si>
  <si>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</si>
  <si>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</si>
  <si>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</si>
  <si>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</si>
  <si>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</si>
  <si>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</si>
  <si>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</si>
  <si>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</si>
  <si>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</si>
  <si>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</si>
  <si>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</si>
  <si>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</si>
  <si>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</si>
  <si>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</si>
  <si>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</si>
  <si>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</si>
  <si>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</si>
  <si>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</si>
  <si>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</si>
  <si>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</si>
  <si>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</si>
  <si>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</si>
  <si>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</si>
  <si>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</si>
  <si>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</si>
  <si>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</si>
  <si>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</si>
  <si>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</si>
  <si>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</si>
  <si>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</si>
  <si>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</si>
  <si>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</si>
  <si>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</si>
  <si>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</si>
  <si>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</si>
  <si>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</si>
  <si>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</si>
  <si>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</si>
  <si>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</si>
  <si>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</si>
  <si>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</si>
  <si>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</si>
  <si>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</si>
  <si>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</si>
  <si>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</si>
  <si>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</si>
  <si>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</si>
  <si>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</si>
  <si>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</si>
  <si>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</si>
  <si>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</si>
  <si>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</si>
  <si>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</si>
  <si>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</si>
  <si>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</si>
  <si>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</si>
  <si>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</si>
  <si>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</si>
  <si>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</si>
  <si>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</si>
  <si>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</si>
  <si>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</si>
  <si>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</si>
  <si>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</si>
  <si>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</si>
  <si>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</si>
  <si>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</si>
  <si>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</si>
  <si>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</si>
  <si>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</si>
  <si>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</si>
  <si>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</si>
  <si>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</si>
  <si>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</si>
  <si>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</si>
  <si>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</si>
  <si>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</si>
  <si>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</si>
  <si>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</si>
  <si>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</si>
  <si>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</si>
  <si>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</si>
  <si>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</si>
  <si>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</si>
  <si>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</si>
  <si>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</si>
  <si>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</si>
  <si>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</si>
  <si>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</si>
  <si>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</si>
  <si>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</si>
  <si>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</si>
  <si>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</si>
  <si>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</si>
  <si>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</si>
  <si>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</si>
  <si>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</si>
  <si>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</si>
  <si>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</si>
  <si>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</si>
  <si>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</si>
  <si>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</si>
  <si>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</si>
  <si>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</si>
  <si>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</si>
  <si>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</si>
  <si>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</si>
  <si>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</si>
  <si>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</si>
  <si>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</si>
  <si>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</si>
  <si>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</si>
  <si>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</si>
  <si>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</si>
  <si>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</si>
  <si>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</si>
  <si>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</si>
  <si>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</si>
  <si>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</si>
  <si>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</si>
  <si>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</si>
  <si>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</si>
  <si>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</si>
  <si>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</si>
  <si>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</si>
  <si>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</si>
  <si>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</si>
  <si>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</si>
  <si>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</si>
  <si>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</si>
  <si>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</si>
  <si>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</si>
  <si>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</si>
  <si>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</si>
  <si>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</si>
  <si>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</si>
  <si>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</si>
  <si>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</si>
  <si>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</si>
  <si>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</si>
  <si>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</si>
  <si>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</si>
  <si>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</si>
  <si>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</si>
  <si>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</si>
  <si>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</si>
  <si>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</si>
  <si>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</si>
  <si>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</si>
  <si>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</si>
  <si>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</si>
  <si>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</si>
  <si>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</si>
  <si>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</si>
  <si>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</si>
  <si>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</si>
  <si>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</si>
  <si>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</si>
  <si>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</si>
  <si>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</si>
  <si>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</si>
  <si>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</si>
  <si>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</si>
  <si>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</si>
  <si>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</si>
  <si>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</si>
  <si>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</si>
  <si>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</si>
  <si>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</si>
  <si>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</si>
  <si>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</si>
  <si>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</si>
  <si>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</si>
  <si>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</si>
  <si>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</si>
  <si>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</si>
  <si>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</si>
  <si>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</si>
  <si>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</si>
  <si>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</si>
  <si>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</si>
  <si>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</si>
  <si>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</si>
  <si>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</si>
  <si>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</si>
  <si>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</si>
  <si>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</si>
  <si>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</si>
  <si>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</si>
  <si>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</si>
  <si>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</si>
  <si>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</si>
  <si>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</si>
  <si>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</si>
  <si>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</si>
  <si>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</si>
  <si>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</si>
  <si>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</si>
  <si>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</si>
  <si>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</si>
  <si>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</si>
  <si>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</si>
  <si>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</si>
  <si>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</si>
  <si>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</si>
  <si>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</si>
  <si>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</si>
  <si>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</si>
  <si>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</si>
  <si>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</si>
  <si>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</si>
  <si>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</si>
  <si>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</si>
  <si>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</si>
  <si>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</si>
  <si>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</si>
  <si>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</si>
  <si>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</si>
  <si>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</si>
  <si>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</si>
  <si>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</si>
  <si>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</si>
  <si>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</si>
  <si>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</si>
  <si>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</si>
  <si>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</si>
  <si>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</si>
  <si>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</si>
  <si>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</si>
  <si>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</si>
  <si>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</si>
  <si>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</si>
  <si>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</si>
  <si>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</si>
  <si>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</si>
  <si>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</si>
  <si>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</si>
  <si>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</si>
  <si>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</si>
  <si>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</si>
  <si>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</si>
  <si>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</si>
  <si>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</si>
  <si>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</si>
  <si>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</si>
  <si>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</si>
  <si>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</si>
  <si>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</si>
  <si>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</si>
  <si>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</si>
  <si>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</si>
  <si>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</si>
  <si>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</si>
  <si>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</si>
  <si>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</si>
  <si>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</si>
  <si>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</si>
  <si>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</si>
  <si>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</si>
  <si>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</si>
  <si>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</si>
  <si>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</si>
  <si>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</si>
  <si>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</si>
  <si>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</si>
  <si>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</si>
  <si>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</si>
  <si>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</si>
  <si>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</si>
  <si>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</si>
  <si>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</si>
  <si>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</si>
  <si>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</si>
  <si>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</si>
  <si>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</si>
  <si>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</si>
  <si>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</si>
  <si>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</si>
  <si>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</si>
  <si>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</si>
  <si>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</si>
  <si>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</si>
  <si>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</si>
  <si>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</si>
  <si>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</si>
  <si>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</si>
  <si>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</si>
  <si>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</si>
  <si>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</si>
  <si>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</si>
  <si>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</si>
  <si>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</si>
  <si>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</si>
  <si>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</si>
  <si>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</si>
  <si>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</si>
  <si>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</si>
  <si>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</si>
  <si>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</si>
  <si>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</si>
  <si>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</si>
  <si>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</si>
  <si>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</si>
  <si>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</si>
  <si>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</si>
  <si>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</si>
  <si>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</si>
  <si>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</si>
  <si>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</si>
  <si>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</si>
  <si>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</si>
  <si>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</si>
  <si>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</si>
  <si>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</si>
  <si>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</si>
  <si>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</si>
  <si>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</si>
  <si>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</si>
  <si>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</si>
  <si>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</si>
  <si>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</si>
  <si>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</si>
  <si>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</si>
  <si>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</si>
  <si>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</si>
  <si>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</si>
  <si>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</si>
  <si>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</si>
  <si>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</si>
  <si>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</si>
  <si>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</si>
  <si>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</si>
  <si>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</si>
  <si>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</si>
  <si>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</si>
  <si>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</si>
  <si>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</si>
  <si>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</si>
  <si>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</si>
  <si>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</si>
  <si>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</si>
  <si>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</si>
  <si>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</si>
  <si>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</si>
  <si>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</si>
  <si>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</si>
  <si>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</si>
  <si>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</si>
  <si>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</si>
  <si>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</si>
  <si>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</si>
  <si>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</si>
  <si>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</si>
  <si>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</si>
  <si>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</si>
  <si>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</si>
  <si>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</si>
  <si>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</si>
  <si>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</si>
  <si>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</si>
  <si>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</si>
  <si>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</si>
  <si>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</si>
  <si>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</si>
  <si>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</si>
  <si>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</si>
  <si>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</si>
  <si>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</si>
  <si>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</si>
  <si>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</si>
  <si>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</si>
  <si>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</si>
  <si>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</si>
  <si>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</si>
  <si>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</si>
  <si>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</si>
  <si>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</si>
  <si>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</si>
  <si>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</si>
  <si>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</si>
  <si>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</si>
  <si>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</si>
  <si>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</si>
  <si>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</si>
  <si>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</si>
  <si>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</si>
  <si>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</si>
  <si>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</si>
  <si>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</si>
  <si>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</si>
  <si>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</si>
  <si>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</si>
  <si>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</si>
  <si>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</si>
  <si>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</si>
  <si>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</si>
  <si>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</si>
  <si>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</si>
  <si>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</si>
  <si>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</si>
  <si>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</si>
  <si>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</si>
  <si>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</si>
  <si>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</si>
  <si>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</si>
  <si>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</si>
  <si>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</si>
  <si>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</si>
  <si>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</si>
  <si>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</si>
  <si>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</si>
  <si>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</si>
  <si>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</si>
  <si>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</si>
  <si>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</si>
  <si>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</si>
  <si>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</si>
  <si>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</si>
  <si>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</si>
  <si>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</si>
  <si>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</si>
  <si>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</si>
  <si>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</si>
  <si>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</si>
  <si>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</si>
  <si>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</si>
  <si>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</si>
  <si>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</si>
  <si>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</si>
  <si>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</si>
  <si>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</si>
  <si>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</si>
  <si>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</si>
  <si>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</si>
  <si>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</si>
  <si>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</si>
  <si>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</si>
  <si>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</si>
  <si>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</si>
  <si>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</si>
  <si>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</si>
  <si>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</si>
  <si>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</si>
  <si>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</si>
  <si>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</si>
  <si>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</si>
  <si>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</si>
  <si>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</si>
  <si>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</si>
  <si>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</si>
  <si>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</si>
  <si>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</si>
  <si>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</si>
  <si>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</si>
  <si>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</si>
  <si>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</si>
  <si>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</si>
  <si>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</si>
  <si>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</si>
  <si>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</si>
  <si>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</si>
  <si>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</si>
  <si>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</si>
  <si>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</si>
  <si>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</si>
  <si>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</si>
  <si>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</si>
  <si>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</si>
  <si>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</si>
  <si>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</si>
  <si>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</si>
  <si>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</si>
  <si>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</si>
  <si>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</si>
  <si>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</si>
  <si>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</si>
  <si>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</si>
  <si>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</si>
  <si>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</si>
  <si>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</si>
  <si>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</si>
  <si>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</si>
  <si>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</si>
  <si>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</si>
  <si>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</si>
  <si>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</si>
  <si>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</si>
  <si>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</si>
  <si>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</si>
  <si>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</si>
  <si>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</si>
  <si>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</si>
  <si>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</si>
  <si>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</si>
  <si>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</si>
  <si>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</si>
  <si>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</si>
  <si>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</si>
  <si>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</si>
  <si>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</si>
  <si>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</si>
  <si>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</si>
  <si>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</si>
  <si>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</si>
  <si>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</si>
  <si>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</si>
  <si>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</si>
  <si>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</si>
  <si>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</si>
  <si>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</si>
  <si>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</si>
  <si>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</si>
  <si>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</si>
  <si>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</si>
  <si>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</si>
  <si>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</si>
  <si>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</si>
  <si>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</si>
  <si>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</si>
  <si>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</si>
  <si>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</si>
  <si>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</si>
  <si>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</si>
  <si>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</si>
  <si>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</si>
  <si>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</si>
  <si>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</si>
  <si>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</si>
  <si>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</si>
  <si>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</si>
  <si>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</si>
  <si>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</si>
  <si>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</si>
  <si>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</si>
  <si>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</si>
  <si>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</si>
  <si>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</si>
  <si>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</si>
  <si>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</si>
  <si>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</si>
  <si>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</si>
  <si>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</si>
  <si>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</si>
  <si>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</si>
  <si>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</si>
  <si>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</si>
  <si>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</si>
  <si>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</si>
  <si>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</si>
  <si>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</si>
  <si>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</si>
  <si>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</si>
  <si>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</si>
  <si>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</si>
  <si>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</si>
  <si>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</si>
  <si>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</si>
  <si>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</si>
  <si>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</si>
  <si>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</si>
  <si>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</si>
  <si>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</si>
  <si>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</si>
  <si>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</si>
  <si>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</si>
  <si>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</si>
  <si>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</si>
  <si>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</si>
  <si>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</si>
  <si>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</si>
  <si>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</si>
  <si>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</si>
  <si>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</si>
  <si>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</si>
  <si>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</si>
  <si>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</si>
  <si>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</si>
  <si>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</si>
  <si>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</si>
  <si>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</si>
  <si>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</si>
  <si>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</si>
  <si>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</si>
  <si>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</si>
  <si>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</si>
  <si>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</si>
  <si>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</si>
  <si>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</si>
  <si>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</si>
  <si>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</si>
  <si>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</si>
  <si>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</si>
  <si>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</si>
  <si>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</si>
  <si>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</si>
  <si>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</si>
  <si>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</si>
  <si>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</si>
  <si>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</si>
  <si>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</si>
  <si>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</si>
  <si>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</si>
  <si>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</si>
  <si>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</si>
  <si>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</si>
  <si>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</si>
  <si>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</si>
  <si>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</si>
  <si>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</si>
  <si>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</si>
  <si>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</si>
  <si>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</si>
  <si>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</si>
  <si>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</si>
  <si>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</si>
  <si>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</si>
  <si>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</si>
  <si>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</si>
  <si>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</si>
  <si>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</si>
  <si>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</si>
  <si>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</si>
  <si>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</si>
  <si>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</si>
  <si>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</si>
  <si>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</si>
  <si>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</si>
  <si>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</si>
  <si>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</si>
  <si>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</si>
  <si>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</si>
  <si>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</si>
  <si>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</si>
  <si>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</si>
  <si>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</si>
  <si>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</si>
  <si>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</si>
  <si>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</si>
  <si>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</si>
  <si>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</si>
  <si>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</si>
  <si>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</si>
  <si>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</si>
  <si>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</si>
  <si>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</si>
  <si>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</si>
  <si>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</si>
  <si>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</si>
  <si>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</si>
  <si>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</si>
  <si>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</si>
  <si>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</si>
  <si>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</si>
  <si>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</si>
  <si>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</si>
  <si>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</si>
  <si>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</si>
  <si>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</si>
  <si>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</si>
  <si>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</si>
  <si>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</si>
  <si>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</si>
  <si>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</si>
  <si>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</si>
  <si>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</si>
  <si>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</si>
  <si>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</si>
  <si>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</si>
  <si>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</si>
  <si>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</si>
  <si>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</si>
  <si>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</si>
  <si>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</si>
  <si>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</si>
  <si>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</si>
  <si>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</si>
  <si>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</si>
  <si>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</si>
  <si>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</si>
  <si>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</si>
  <si>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</si>
  <si>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</si>
  <si>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</si>
  <si>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</si>
  <si>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</si>
  <si>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</si>
  <si>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</si>
  <si>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</si>
  <si>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</si>
  <si>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</si>
  <si>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</si>
  <si>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</si>
  <si>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</si>
  <si>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</si>
  <si>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</si>
  <si>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</si>
  <si>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</si>
  <si>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</si>
  <si>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</si>
  <si>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</si>
  <si>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</si>
  <si>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</si>
  <si>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</si>
  <si>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</si>
  <si>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</si>
  <si>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</si>
  <si>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</si>
  <si>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</si>
  <si>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</si>
  <si>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</si>
  <si>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</si>
  <si>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</si>
  <si>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</si>
  <si>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</si>
  <si>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</si>
  <si>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</si>
  <si>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</si>
  <si>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</si>
  <si>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</si>
  <si>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</si>
  <si>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</si>
  <si>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</si>
  <si>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</si>
  <si>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</si>
  <si>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</si>
  <si>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</si>
  <si>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</si>
  <si>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</si>
  <si>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</si>
  <si>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</si>
  <si>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</si>
  <si>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</si>
  <si>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</si>
  <si>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</si>
  <si>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</si>
  <si>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</si>
  <si>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</si>
  <si>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</si>
  <si>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</si>
  <si>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</si>
  <si>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</si>
  <si>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</si>
  <si>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</si>
  <si>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</si>
  <si>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</si>
  <si>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</si>
  <si>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</si>
  <si>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</si>
  <si>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</si>
  <si>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</si>
  <si>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</si>
  <si>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</si>
  <si>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</si>
  <si>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</si>
  <si>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</si>
  <si>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</si>
  <si>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</si>
  <si>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</si>
  <si>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</si>
  <si>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</si>
  <si>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</si>
  <si>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</si>
  <si>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</si>
  <si>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</si>
  <si>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</si>
  <si>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</si>
  <si>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</si>
  <si>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</si>
  <si>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</si>
  <si>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</si>
  <si>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</si>
  <si>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</si>
  <si>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</si>
  <si>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</si>
  <si>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</si>
  <si>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</si>
  <si>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</si>
  <si>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</si>
  <si>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</si>
  <si>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</si>
  <si>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</si>
  <si>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</si>
  <si>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</si>
  <si>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</si>
  <si>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</si>
  <si>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</si>
  <si>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</si>
  <si>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</si>
  <si>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</si>
  <si>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</si>
  <si>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</si>
  <si>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</si>
  <si>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</si>
  <si>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</si>
  <si>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</si>
  <si>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</si>
  <si>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</si>
  <si>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</si>
  <si>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</si>
  <si>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</si>
  <si>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</si>
  <si>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</si>
  <si>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</si>
  <si>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</si>
  <si>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</si>
  <si>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</si>
  <si>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</si>
  <si>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</si>
  <si>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</si>
  <si>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</si>
  <si>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</si>
  <si>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</si>
  <si>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</si>
  <si>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</si>
  <si>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</si>
  <si>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</si>
  <si>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</si>
  <si>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</si>
  <si>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</si>
  <si>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</si>
  <si>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</si>
  <si>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</si>
  <si>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</si>
  <si>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</si>
  <si>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</si>
  <si>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</si>
  <si>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</si>
  <si>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</si>
  <si>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</si>
  <si>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</si>
  <si>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</si>
  <si>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</si>
  <si>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</si>
  <si>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</si>
  <si>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</si>
  <si>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</si>
  <si>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</si>
  <si>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</si>
  <si>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</si>
  <si>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</si>
  <si>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</si>
  <si>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</si>
  <si>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</si>
  <si>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</si>
  <si>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</si>
  <si>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</si>
  <si>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</si>
  <si>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</si>
  <si>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</si>
  <si>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</si>
  <si>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</si>
  <si>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</si>
  <si>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</si>
  <si>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</si>
  <si>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</si>
  <si>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</si>
  <si>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</si>
  <si>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</si>
  <si>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</si>
  <si>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</si>
  <si>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</si>
  <si>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</si>
  <si>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</si>
  <si>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</si>
  <si>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</si>
  <si>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</si>
  <si>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</si>
  <si>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</si>
  <si>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</si>
  <si>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</si>
  <si>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</si>
  <si>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</si>
  <si>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</si>
  <si>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</si>
  <si>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</si>
  <si>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</si>
  <si>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</si>
  <si>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</si>
  <si>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</si>
  <si>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</si>
  <si>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</si>
  <si>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</si>
  <si>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</si>
  <si>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</si>
  <si>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</si>
  <si>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</si>
  <si>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</si>
  <si>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</si>
  <si>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</si>
  <si>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</si>
  <si>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</si>
  <si>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</si>
  <si>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</si>
  <si>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</si>
  <si>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</si>
  <si>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</si>
  <si>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</si>
  <si>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</si>
  <si>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</si>
  <si>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</si>
  <si>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</si>
  <si>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</si>
  <si>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</si>
  <si>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</si>
  <si>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</si>
  <si>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</si>
  <si>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</si>
  <si>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</si>
  <si>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</si>
  <si>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</si>
  <si>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</si>
  <si>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</si>
  <si>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</si>
  <si>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</si>
  <si>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</si>
  <si>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</si>
  <si>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</si>
  <si>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</si>
  <si>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</si>
  <si>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</si>
  <si>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</si>
  <si>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</si>
  <si>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</si>
  <si>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</si>
  <si>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</si>
  <si>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</si>
  <si>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</si>
  <si>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</si>
  <si>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</si>
  <si>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</si>
  <si>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</si>
  <si>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</si>
  <si>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</si>
  <si>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</si>
  <si>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</si>
  <si>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</si>
  <si>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</si>
  <si>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</si>
  <si>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</si>
  <si>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</si>
  <si>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</si>
  <si>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</si>
  <si>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</si>
  <si>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</si>
  <si>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</si>
  <si>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</si>
  <si>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</si>
  <si>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</si>
  <si>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</si>
  <si>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</si>
  <si>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</si>
  <si>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</si>
  <si>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</si>
  <si>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</si>
  <si>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</si>
  <si>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</si>
  <si>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</si>
  <si>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</si>
  <si>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</si>
  <si>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</si>
  <si>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</si>
  <si>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</si>
  <si>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</si>
  <si>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</si>
  <si>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</si>
  <si>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</si>
  <si>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</si>
  <si>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</si>
  <si>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</si>
  <si>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</si>
  <si>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</si>
  <si>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</si>
  <si>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</si>
  <si>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</si>
  <si>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</si>
  <si>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</si>
  <si>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</si>
  <si>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</si>
  <si>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</si>
  <si>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</si>
  <si>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</si>
  <si>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</si>
  <si>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</si>
  <si>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</si>
  <si>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</si>
  <si>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</si>
  <si>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</si>
  <si>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</si>
  <si>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</si>
  <si>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</si>
  <si>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</si>
  <si>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</si>
  <si>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</si>
  <si>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</si>
  <si>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</si>
  <si>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</si>
  <si>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</si>
  <si>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</si>
  <si>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</si>
  <si>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</si>
  <si>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</si>
  <si>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</si>
  <si>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</si>
  <si>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</si>
  <si>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</si>
  <si>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</si>
  <si>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</si>
  <si>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</si>
  <si>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</si>
  <si>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</si>
  <si>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</si>
  <si>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</si>
  <si>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</si>
  <si>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</si>
  <si>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</si>
  <si>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</si>
  <si>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</si>
  <si>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</si>
  <si>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</si>
  <si>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</si>
  <si>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</si>
  <si>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</si>
  <si>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</si>
  <si>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</si>
  <si>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</si>
  <si>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</si>
  <si>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</si>
  <si>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</si>
  <si>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</si>
  <si>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</si>
  <si>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</si>
  <si>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</si>
  <si>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</si>
  <si>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</si>
  <si>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</si>
  <si>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</si>
  <si>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</si>
  <si>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</si>
  <si>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</si>
  <si>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</si>
  <si>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</si>
  <si>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</si>
  <si>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</si>
  <si>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</si>
  <si>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</si>
  <si>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</si>
  <si>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</si>
  <si>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</si>
  <si>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</si>
  <si>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</si>
  <si>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</si>
  <si>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</si>
  <si>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</si>
  <si>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</si>
  <si>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</si>
  <si>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</si>
  <si>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</si>
  <si>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</si>
  <si>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</si>
  <si>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</si>
  <si>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</si>
  <si>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</si>
  <si>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</si>
  <si>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</si>
  <si>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</si>
  <si>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</si>
  <si>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</si>
  <si>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</si>
  <si>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</si>
  <si>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</si>
  <si>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</si>
  <si>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</si>
  <si>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</si>
  <si>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</si>
  <si>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</si>
  <si>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</si>
  <si>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</si>
  <si>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</si>
  <si>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</si>
  <si>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</si>
  <si>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</si>
  <si>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</si>
  <si>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</si>
  <si>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</si>
  <si>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</si>
  <si>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</si>
  <si>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</si>
  <si>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</si>
  <si>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</si>
  <si>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</si>
  <si>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</si>
  <si>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</si>
  <si>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</si>
  <si>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</si>
  <si>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</si>
  <si>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</si>
  <si>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</si>
  <si>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</si>
  <si>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</si>
  <si>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</si>
  <si>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</si>
  <si>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</si>
  <si>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</si>
  <si>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</si>
  <si>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</si>
  <si>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</si>
  <si>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</si>
  <si>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</si>
  <si>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</si>
  <si>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</si>
  <si>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</si>
  <si>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</si>
  <si>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</si>
  <si>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</si>
  <si>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</si>
  <si>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</si>
  <si>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</si>
  <si>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</si>
  <si>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</si>
  <si>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</si>
  <si>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</si>
  <si>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</si>
  <si>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</si>
  <si>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</si>
  <si>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</si>
  <si>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</si>
  <si>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</si>
  <si>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</si>
  <si>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</si>
  <si>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</si>
  <si>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</si>
  <si>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</si>
  <si>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</si>
  <si>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</si>
  <si>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</si>
  <si>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</si>
  <si>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</si>
  <si>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</si>
  <si>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</si>
  <si>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</si>
  <si>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</si>
  <si>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</si>
  <si>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</si>
  <si>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</si>
  <si>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</si>
  <si>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</si>
  <si>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</si>
  <si>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</si>
  <si>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</si>
  <si>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</si>
  <si>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</si>
  <si>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</si>
  <si>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</si>
  <si>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</si>
  <si>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</si>
  <si>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</si>
  <si>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</si>
  <si>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</si>
  <si>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</si>
  <si>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</si>
  <si>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</si>
  <si>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</si>
  <si>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</si>
  <si>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</si>
  <si>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</si>
  <si>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</si>
  <si>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</si>
  <si>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</si>
  <si>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</si>
  <si>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</si>
  <si>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</si>
  <si>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</si>
  <si>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</si>
  <si>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</si>
  <si>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</si>
  <si>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</si>
  <si>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</si>
  <si>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</si>
  <si>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</si>
  <si>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</si>
  <si>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</si>
  <si>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</si>
  <si>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</si>
  <si>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</si>
  <si>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</si>
  <si>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</si>
  <si>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</si>
  <si>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</si>
  <si>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</si>
  <si>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</si>
  <si>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</si>
  <si>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</si>
  <si>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</si>
  <si>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</si>
  <si>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</si>
  <si>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</si>
  <si>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</si>
  <si>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</si>
  <si>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</si>
  <si>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</si>
  <si>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</si>
  <si>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</si>
  <si>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</si>
  <si>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</si>
  <si>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</si>
  <si>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</si>
  <si>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</si>
  <si>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</si>
  <si>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</si>
  <si>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</si>
  <si>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</si>
  <si>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</si>
  <si>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</si>
  <si>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</si>
  <si>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</si>
  <si>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</si>
  <si>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</si>
  <si>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</si>
  <si>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</si>
  <si>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</si>
  <si>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</si>
  <si>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</si>
  <si>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</si>
  <si>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</si>
  <si>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</si>
  <si>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</si>
  <si>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</si>
  <si>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</si>
  <si>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</si>
  <si>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</si>
  <si>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</si>
  <si>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</si>
  <si>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</si>
  <si>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</si>
  <si>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</si>
  <si>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</si>
  <si>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</si>
  <si>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</si>
  <si>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</si>
  <si>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</si>
  <si>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</si>
  <si>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</si>
  <si>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</si>
  <si>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</si>
  <si>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</si>
  <si>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</si>
  <si>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</si>
  <si>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</si>
  <si>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</si>
  <si>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</si>
  <si>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</si>
  <si>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</si>
  <si>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</si>
  <si>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</si>
  <si>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</si>
  <si>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</si>
  <si>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</si>
  <si>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</si>
  <si>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</si>
  <si>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</si>
  <si>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</si>
  <si>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</si>
  <si>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</si>
  <si>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</si>
  <si>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</si>
  <si>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</si>
  <si>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</si>
  <si>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</si>
  <si>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</si>
  <si>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</si>
  <si>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</si>
  <si>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</si>
  <si>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</si>
  <si>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</si>
  <si>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</si>
  <si>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</si>
  <si>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</si>
  <si>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</si>
  <si>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</si>
  <si>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</si>
  <si>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</si>
  <si>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</si>
  <si>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</si>
  <si>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</si>
  <si>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</si>
  <si>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</si>
  <si>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</si>
  <si>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</si>
  <si>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</si>
  <si>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</si>
  <si>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</si>
  <si>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</si>
  <si>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</si>
  <si>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</si>
  <si>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</si>
  <si>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</si>
  <si>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</si>
  <si>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</si>
  <si>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</si>
  <si>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</si>
  <si>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</si>
  <si>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</si>
  <si>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</si>
  <si>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</si>
  <si>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</si>
  <si>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</si>
  <si>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</si>
  <si>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</si>
  <si>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</si>
  <si>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</si>
  <si>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</si>
  <si>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</si>
  <si>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</si>
  <si>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</si>
  <si>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</si>
  <si>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</si>
  <si>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</si>
  <si>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</si>
  <si>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</si>
  <si>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</si>
  <si>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</si>
  <si>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</si>
  <si>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</si>
  <si>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</si>
  <si>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</si>
  <si>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</si>
  <si>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</si>
  <si>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</si>
  <si>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</si>
  <si>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</si>
  <si>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</si>
  <si>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</si>
  <si>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</si>
  <si>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</si>
  <si>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</si>
  <si>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</si>
  <si>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</si>
  <si>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</si>
  <si>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</si>
  <si>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</si>
  <si>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</si>
  <si>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</si>
  <si>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</si>
  <si>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</si>
  <si>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</si>
  <si>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</si>
  <si>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</si>
  <si>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</si>
  <si>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</si>
  <si>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</si>
  <si>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</si>
  <si>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</si>
  <si>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</si>
  <si>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</si>
  <si>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</si>
  <si>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</si>
  <si>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</si>
  <si>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</si>
  <si>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</si>
  <si>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</si>
  <si>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</si>
  <si>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</si>
  <si>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</si>
  <si>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</si>
  <si>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</si>
  <si>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</si>
  <si>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</si>
  <si>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</si>
  <si>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</si>
  <si>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</si>
  <si>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</si>
  <si>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</si>
  <si>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</si>
  <si>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</si>
  <si>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</si>
  <si>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</si>
  <si>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</si>
  <si>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</si>
  <si>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</si>
  <si>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</si>
  <si>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</si>
  <si>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</si>
  <si>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</si>
  <si>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</si>
  <si>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</si>
  <si>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</si>
  <si>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</si>
  <si>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</si>
  <si>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</si>
  <si>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</si>
  <si>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</si>
  <si>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</si>
  <si>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</si>
  <si>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</si>
  <si>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</si>
  <si>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</si>
  <si>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</si>
  <si>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</si>
  <si>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</si>
  <si>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</si>
  <si>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</si>
  <si>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</si>
  <si>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</si>
  <si>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</si>
  <si>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</si>
  <si>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</si>
  <si>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</si>
  <si>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</si>
  <si>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</si>
  <si>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</si>
  <si>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</si>
  <si>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</si>
  <si>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</si>
  <si>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</si>
  <si>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</si>
  <si>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</si>
  <si>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</si>
  <si>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</si>
  <si>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</si>
  <si>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</si>
  <si>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</si>
  <si>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</si>
  <si>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</si>
  <si>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</si>
  <si>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</si>
  <si>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</si>
  <si>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</si>
  <si>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</si>
  <si>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</si>
  <si>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</si>
  <si>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</si>
  <si>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</si>
  <si>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</si>
  <si>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</si>
  <si>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</si>
  <si>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</si>
  <si>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</si>
  <si>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</si>
  <si>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</si>
  <si>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</si>
  <si>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</si>
  <si>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</si>
  <si>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</si>
  <si>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</si>
  <si>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</si>
  <si>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</si>
  <si>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</si>
  <si>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</si>
  <si>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</si>
  <si>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</si>
  <si>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</si>
  <si>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</si>
  <si>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</si>
  <si>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</si>
  <si>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</si>
  <si>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</si>
  <si>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</si>
  <si>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</si>
  <si>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</si>
  <si>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</si>
  <si>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</si>
  <si>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</si>
  <si>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</si>
  <si>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</si>
  <si>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</si>
  <si>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</si>
  <si>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</si>
  <si>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</si>
  <si>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</si>
  <si>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</si>
  <si>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</si>
  <si>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</si>
  <si>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</si>
  <si>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</si>
  <si>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</si>
  <si>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</si>
  <si>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</si>
  <si>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</si>
  <si>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</si>
  <si>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</si>
  <si>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</si>
  <si>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</si>
  <si>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</si>
  <si>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</si>
  <si>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</si>
  <si>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</si>
  <si>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</si>
  <si>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</si>
  <si>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</si>
  <si>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</si>
  <si>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</si>
  <si>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</si>
  <si>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</si>
  <si>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</si>
  <si>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</si>
  <si>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</si>
  <si>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</si>
  <si>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</si>
  <si>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</si>
  <si>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</si>
  <si>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</si>
  <si>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</si>
  <si>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</si>
  <si>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</si>
  <si>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</si>
  <si>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</si>
  <si>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</si>
  <si>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</si>
  <si>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</si>
  <si>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</si>
  <si>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</si>
  <si>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</si>
  <si>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</si>
  <si>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</si>
  <si>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</si>
  <si>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</si>
  <si>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</si>
  <si>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</si>
  <si>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</si>
  <si>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</si>
  <si>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</si>
  <si>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</si>
  <si>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</si>
  <si>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</si>
  <si>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</si>
  <si>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</si>
  <si>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</si>
  <si>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</si>
  <si>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</si>
  <si>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</si>
  <si>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</si>
  <si>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</si>
  <si>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</si>
  <si>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</si>
  <si>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</si>
  <si>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</si>
  <si>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</si>
  <si>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</si>
  <si>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</si>
  <si>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</si>
  <si>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</si>
  <si>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</si>
  <si>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</si>
  <si>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</si>
  <si>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</si>
  <si>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</si>
  <si>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</si>
  <si>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</si>
  <si>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</si>
  <si>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</si>
  <si>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</si>
  <si>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</si>
  <si>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</si>
  <si>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</si>
  <si>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</si>
  <si>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</si>
  <si>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</si>
  <si>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</si>
  <si>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</si>
  <si>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</si>
  <si>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</si>
  <si>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</si>
  <si>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</si>
  <si>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</si>
  <si>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</si>
  <si>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</si>
  <si>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</si>
  <si>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</si>
  <si>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</si>
  <si>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</si>
  <si>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</si>
  <si>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</si>
  <si>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</si>
  <si>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</si>
  <si>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</si>
  <si>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</si>
  <si>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</si>
  <si>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</si>
  <si>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</si>
  <si>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</si>
  <si>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</si>
  <si>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</si>
  <si>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</si>
  <si>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</si>
  <si>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</si>
  <si>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</si>
  <si>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</si>
  <si>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</si>
  <si>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</si>
  <si>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</si>
  <si>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</si>
  <si>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</si>
  <si>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</si>
  <si>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</si>
  <si>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</si>
  <si>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</si>
  <si>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</si>
  <si>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</si>
  <si>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</si>
  <si>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</si>
  <si>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</si>
  <si>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</si>
  <si>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</si>
  <si>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</si>
  <si>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</si>
  <si>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</si>
  <si>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</si>
  <si>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</si>
  <si>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</si>
  <si>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</si>
  <si>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</si>
  <si>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</si>
  <si>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</si>
  <si>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</si>
  <si>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</si>
  <si>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</si>
  <si>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</si>
  <si>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</si>
  <si>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</si>
  <si>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</si>
  <si>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</si>
  <si>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</si>
  <si>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</si>
  <si>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</si>
  <si>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</si>
  <si>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</si>
  <si>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</si>
  <si>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</si>
  <si>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</si>
  <si>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</si>
  <si>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</si>
  <si>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</si>
  <si>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</si>
  <si>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</si>
  <si>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</si>
  <si>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</si>
  <si>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</si>
  <si>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</si>
  <si>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</si>
  <si>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</si>
  <si>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</si>
  <si>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</si>
  <si>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</si>
  <si>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</si>
  <si>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</si>
  <si>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</si>
  <si>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</si>
  <si>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</si>
  <si>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</si>
  <si>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</si>
  <si>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</si>
  <si>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</si>
  <si>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</si>
  <si>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</si>
  <si>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</si>
  <si>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</si>
  <si>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</si>
  <si>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</si>
  <si>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</si>
  <si>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</si>
  <si>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</si>
  <si>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</si>
  <si>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</si>
  <si>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</si>
  <si>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</si>
  <si>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</si>
  <si>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</si>
  <si>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</si>
  <si>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</si>
  <si>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</si>
  <si>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</si>
  <si>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</si>
  <si>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</si>
  <si>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</si>
  <si>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</si>
  <si>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</si>
  <si>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</si>
  <si>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</si>
  <si>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</si>
  <si>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</si>
  <si>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</si>
  <si>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</si>
  <si>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</si>
  <si>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</si>
  <si>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</si>
  <si>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</si>
  <si>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</si>
  <si>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</si>
  <si>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</si>
  <si>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</si>
  <si>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</si>
  <si>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</si>
  <si>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</si>
  <si>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</si>
  <si>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</si>
  <si>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</si>
  <si>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</si>
  <si>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</si>
  <si>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</si>
  <si>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</si>
  <si>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</si>
  <si>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</si>
  <si>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</si>
  <si>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</si>
  <si>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</si>
  <si>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</si>
  <si>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</si>
  <si>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</si>
  <si>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</si>
  <si>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</si>
  <si>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</si>
  <si>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</si>
  <si>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</si>
  <si>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</si>
  <si>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</si>
  <si>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</si>
  <si>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</si>
  <si>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</si>
  <si>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</si>
  <si>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</si>
  <si>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</si>
  <si>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</si>
  <si>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</si>
  <si>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</si>
  <si>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</si>
  <si>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</si>
  <si>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</si>
  <si>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</si>
  <si>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</si>
  <si>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</si>
  <si>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</si>
  <si>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</si>
  <si>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</si>
  <si>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</si>
  <si>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</si>
  <si>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</si>
  <si>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</si>
  <si>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</si>
  <si>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</si>
  <si>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</si>
  <si>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</si>
  <si>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</si>
  <si>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</si>
  <si>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</si>
  <si>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</si>
  <si>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</si>
  <si>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</si>
  <si>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</si>
  <si>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</si>
  <si>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</si>
  <si>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</si>
  <si>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</si>
  <si>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</si>
  <si>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</si>
  <si>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</si>
  <si>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</si>
  <si>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</si>
  <si>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</si>
  <si>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</si>
  <si>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</si>
  <si>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</si>
  <si>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</si>
  <si>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</si>
  <si>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</si>
  <si>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</si>
  <si>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</si>
  <si>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</si>
  <si>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</si>
  <si>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</si>
  <si>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</si>
  <si>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</si>
  <si>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</si>
  <si>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</si>
  <si>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</si>
  <si>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</si>
  <si>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</si>
  <si>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</si>
  <si>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</si>
  <si>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</si>
  <si>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</si>
  <si>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</si>
  <si>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</si>
  <si>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</si>
  <si>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</si>
  <si>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</si>
  <si>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</si>
  <si>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</si>
  <si>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</si>
  <si>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</si>
  <si>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</si>
  <si>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</si>
  <si>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</si>
  <si>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</si>
  <si>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</si>
  <si>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</si>
  <si>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</si>
  <si>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</si>
  <si>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</si>
  <si>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</si>
  <si>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</si>
  <si>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</si>
  <si>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</si>
  <si>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</si>
  <si>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</si>
  <si>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</si>
  <si>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</si>
  <si>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</si>
  <si>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</si>
  <si>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</si>
  <si>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</si>
  <si>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</si>
  <si>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</si>
  <si>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</si>
  <si>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</si>
  <si>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</si>
  <si>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</si>
  <si>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</si>
  <si>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</si>
  <si>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</si>
  <si>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</si>
  <si>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</si>
  <si>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</si>
  <si>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</si>
  <si>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</si>
  <si>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</si>
  <si>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</si>
  <si>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</si>
  <si>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</si>
  <si>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</si>
  <si>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</si>
  <si>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</si>
  <si>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</si>
  <si>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</si>
  <si>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</si>
  <si>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</si>
  <si>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</si>
  <si>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</si>
  <si>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</si>
  <si>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</si>
  <si>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</si>
  <si>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</si>
  <si>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</si>
  <si>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</si>
  <si>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</si>
  <si>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</si>
  <si>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</si>
  <si>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</si>
  <si>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</si>
  <si>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</si>
  <si>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</si>
  <si>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</si>
  <si>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</si>
  <si>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</si>
  <si>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</si>
  <si>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</si>
  <si>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</si>
  <si>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</si>
  <si>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</si>
  <si>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</si>
  <si>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</si>
  <si>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</si>
  <si>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</si>
  <si>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</si>
  <si>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</si>
  <si>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</si>
  <si>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</si>
  <si>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</si>
  <si>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</si>
  <si>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</si>
  <si>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</si>
  <si>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</si>
  <si>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</si>
  <si>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</si>
  <si>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</si>
  <si>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</si>
  <si>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</si>
  <si>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</si>
  <si>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</si>
  <si>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</si>
  <si>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</si>
  <si>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</si>
  <si>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</si>
  <si>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</si>
  <si>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</si>
  <si>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</si>
  <si>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</si>
  <si>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</si>
  <si>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</si>
  <si>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</si>
  <si>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</si>
  <si>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</si>
  <si>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</si>
  <si>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</si>
  <si>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</si>
  <si>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</si>
  <si>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</si>
  <si>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</si>
  <si>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</si>
  <si>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</si>
  <si>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</si>
  <si>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</si>
  <si>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</si>
  <si>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</si>
  <si>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</si>
  <si>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</si>
  <si>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</si>
  <si>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</si>
  <si>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</si>
  <si>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</si>
  <si>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</si>
  <si>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</si>
  <si>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</si>
  <si>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</si>
  <si>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</si>
  <si>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</si>
  <si>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</si>
  <si>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</si>
  <si>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</si>
  <si>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</si>
  <si>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</si>
  <si>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</si>
  <si>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</si>
  <si>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</si>
  <si>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</si>
  <si>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</si>
  <si>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</si>
  <si>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</si>
  <si>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</si>
  <si>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</si>
  <si>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</si>
  <si>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</si>
  <si>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</si>
  <si>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</si>
  <si>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</si>
  <si>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</si>
  <si>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</si>
  <si>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</si>
  <si>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</si>
  <si>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</si>
  <si>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</si>
  <si>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</si>
  <si>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</si>
  <si>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</si>
  <si>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</si>
  <si>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</si>
  <si>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</si>
  <si>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</si>
  <si>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</si>
  <si>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</si>
  <si>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</si>
  <si>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</si>
  <si>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</si>
  <si>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</si>
  <si>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</si>
  <si>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</si>
  <si>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</si>
  <si>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</si>
  <si>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</si>
  <si>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</si>
  <si>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</si>
  <si>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</si>
  <si>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</si>
  <si>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</si>
  <si>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</si>
  <si>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</si>
  <si>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</si>
  <si>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</si>
  <si>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</si>
  <si>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</si>
  <si>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</si>
  <si>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</si>
  <si>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</si>
  <si>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</si>
  <si>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</si>
  <si>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</si>
  <si>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</si>
  <si>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</si>
  <si>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</si>
  <si>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</si>
  <si>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</si>
  <si>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</si>
  <si>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</si>
  <si>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</si>
  <si>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</si>
  <si>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</si>
  <si>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</si>
  <si>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</si>
  <si>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</si>
  <si>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</si>
  <si>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</si>
  <si>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</si>
  <si>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</si>
  <si>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</si>
  <si>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</si>
  <si>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</si>
  <si>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</si>
  <si>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</si>
  <si>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</si>
  <si>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</si>
  <si>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</si>
  <si>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</si>
  <si>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</si>
  <si>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</si>
  <si>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</si>
  <si>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</si>
  <si>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</si>
  <si>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</si>
  <si>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</si>
  <si>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</si>
  <si>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</si>
  <si>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</si>
  <si>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</si>
  <si>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</si>
  <si>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</si>
  <si>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</si>
  <si>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</si>
  <si>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</si>
  <si>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</si>
  <si>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</si>
  <si>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</si>
  <si>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</si>
  <si>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</si>
  <si>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</si>
  <si>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</si>
  <si>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</si>
  <si>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</si>
  <si>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</si>
  <si>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</si>
  <si>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</si>
  <si>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</si>
  <si>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</si>
  <si>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</si>
  <si>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</si>
  <si>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</si>
  <si>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</si>
  <si>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</si>
  <si>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</si>
  <si>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</si>
  <si>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</si>
  <si>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</si>
  <si>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</si>
  <si>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</si>
  <si>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</si>
  <si>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</si>
  <si>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</si>
  <si>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</si>
  <si>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</si>
  <si>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</si>
  <si>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</si>
  <si>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</si>
  <si>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</si>
  <si>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</si>
  <si>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</si>
  <si>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</si>
  <si>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</si>
  <si>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</si>
  <si>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</si>
  <si>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</si>
  <si>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</si>
  <si>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</si>
  <si>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</si>
  <si>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</si>
  <si>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</si>
  <si>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</si>
  <si>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</si>
  <si>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</si>
  <si>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</si>
  <si>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</si>
  <si>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</si>
  <si>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</si>
  <si>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</si>
  <si>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</si>
  <si>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</si>
  <si>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</si>
  <si>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</si>
  <si>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</si>
  <si>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</si>
  <si>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</si>
  <si>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</si>
  <si>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</si>
  <si>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</si>
  <si>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</si>
  <si>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</si>
  <si>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</si>
  <si>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</si>
  <si>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</si>
  <si>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</si>
  <si>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</si>
  <si>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</si>
  <si>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</si>
  <si>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</si>
  <si>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</si>
  <si>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</si>
  <si>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</si>
  <si>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</si>
  <si>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</si>
  <si>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</si>
  <si>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</si>
  <si>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</si>
  <si>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</si>
  <si>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</si>
  <si>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</si>
  <si>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</si>
  <si>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</si>
  <si>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</si>
  <si>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</si>
  <si>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</si>
  <si>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</si>
  <si>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</si>
  <si>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</si>
  <si>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</si>
  <si>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</si>
  <si>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</si>
  <si>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</si>
  <si>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</si>
  <si>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</si>
  <si>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</si>
  <si>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</si>
  <si>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</si>
  <si>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</si>
  <si>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</si>
  <si>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</si>
  <si>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</si>
  <si>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</si>
  <si>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</si>
  <si>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</si>
  <si>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</si>
  <si>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</si>
  <si>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</si>
  <si>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</si>
  <si>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</si>
  <si>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</si>
  <si>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</si>
  <si>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</si>
  <si>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</si>
  <si>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</si>
  <si>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</si>
  <si>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</si>
  <si>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</si>
  <si>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</si>
  <si>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</si>
  <si>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</si>
  <si>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</si>
  <si>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</si>
  <si>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</si>
  <si>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</si>
  <si>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</si>
  <si>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</si>
  <si>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</si>
  <si>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</si>
  <si>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</si>
  <si>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</si>
  <si>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</si>
  <si>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</si>
  <si>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</si>
  <si>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</si>
  <si>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</si>
  <si>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</si>
  <si>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</si>
  <si>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</si>
  <si>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</si>
  <si>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</si>
  <si>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</si>
  <si>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</si>
  <si>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</si>
  <si>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</si>
  <si>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</si>
  <si>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</si>
  <si>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</si>
  <si>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</si>
  <si>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</si>
  <si>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</si>
  <si>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</si>
  <si>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</si>
  <si>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</si>
  <si>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</si>
  <si>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</si>
  <si>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</si>
  <si>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</si>
  <si>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</si>
  <si>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</si>
  <si>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</si>
  <si>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</si>
  <si>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</si>
  <si>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</si>
  <si>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</si>
  <si>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</si>
  <si>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</si>
  <si>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</si>
  <si>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</si>
  <si>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</si>
  <si>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</si>
  <si>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</si>
  <si>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</si>
  <si>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</si>
  <si>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</si>
  <si>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</si>
  <si>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</si>
  <si>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</si>
  <si>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</si>
  <si>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</si>
  <si>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</si>
  <si>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</si>
  <si>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</si>
  <si>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</si>
  <si>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</si>
  <si>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</si>
  <si>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</si>
  <si>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</si>
  <si>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</si>
  <si>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</si>
  <si>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</si>
  <si>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</si>
  <si>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</si>
  <si>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</si>
  <si>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</si>
  <si>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</si>
  <si>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</si>
  <si>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</si>
  <si>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</si>
  <si>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</si>
  <si>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</si>
  <si>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</si>
  <si>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</si>
  <si>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</si>
  <si>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</si>
  <si>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</si>
  <si>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</si>
  <si>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</si>
  <si>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</si>
  <si>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</si>
  <si>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</si>
  <si>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</si>
  <si>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</si>
  <si>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</si>
  <si>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</si>
  <si>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</si>
  <si>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</si>
  <si>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</si>
  <si>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</si>
  <si>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</si>
  <si>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</si>
  <si>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</si>
  <si>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</si>
  <si>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</si>
  <si>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</si>
  <si>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</si>
  <si>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</si>
  <si>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</si>
  <si>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</si>
  <si>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</si>
  <si>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</si>
  <si>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</si>
  <si>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</si>
  <si>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</si>
  <si>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</si>
  <si>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</si>
  <si>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</si>
  <si>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</si>
  <si>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</si>
  <si>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</si>
  <si>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</si>
  <si>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</si>
  <si>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</si>
  <si>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</si>
  <si>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</si>
  <si>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</si>
  <si>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</si>
  <si>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</si>
  <si>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</si>
  <si>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</si>
  <si>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</si>
  <si>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</si>
  <si>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</si>
  <si>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</si>
  <si>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</si>
  <si>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</si>
  <si>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</si>
  <si>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</si>
  <si>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</si>
  <si>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</si>
  <si>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</si>
  <si>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</si>
  <si>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</si>
  <si>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</si>
  <si>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</si>
  <si>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</si>
  <si>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</si>
  <si>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</si>
  <si>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</si>
  <si>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</si>
  <si>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</si>
  <si>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</si>
  <si>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</si>
  <si>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</si>
  <si>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</si>
  <si>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</si>
  <si>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</si>
  <si>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</si>
  <si>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</si>
  <si>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</si>
  <si>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</si>
  <si>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</si>
  <si>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</si>
  <si>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</si>
  <si>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</si>
  <si>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</si>
  <si>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</si>
  <si>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</si>
  <si>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</si>
  <si>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</si>
  <si>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</si>
  <si>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</si>
  <si>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</si>
  <si>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</si>
  <si>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</si>
  <si>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</si>
  <si>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</si>
  <si>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</si>
  <si>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</si>
  <si>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</si>
  <si>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</si>
  <si>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</si>
  <si>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</si>
  <si>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</si>
  <si>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</si>
  <si>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</si>
  <si>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</si>
  <si>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</si>
  <si>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</si>
  <si>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</si>
  <si>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</si>
  <si>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</si>
  <si>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</si>
  <si>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</si>
  <si>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</si>
  <si>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</si>
  <si>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</si>
  <si>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</si>
  <si>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</si>
  <si>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</si>
  <si>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</si>
  <si>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</si>
  <si>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</si>
  <si>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</si>
  <si>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</si>
  <si>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</si>
  <si>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</si>
  <si>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</si>
  <si>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</si>
  <si>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</si>
  <si>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</si>
  <si>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</si>
  <si>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</si>
  <si>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</si>
  <si>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</si>
  <si>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</si>
  <si>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</si>
  <si>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</si>
  <si>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</si>
  <si>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</si>
  <si>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</si>
  <si>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</si>
  <si>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</si>
  <si>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</si>
  <si>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</si>
  <si>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</si>
  <si>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</si>
  <si>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</si>
  <si>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</si>
  <si>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</si>
  <si>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</si>
  <si>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</si>
  <si>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</si>
  <si>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</si>
  <si>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</si>
  <si>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</si>
  <si>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</si>
  <si>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</si>
  <si>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</si>
  <si>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</si>
  <si>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</si>
  <si>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</si>
  <si>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</si>
  <si>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</si>
  <si>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</si>
  <si>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</si>
  <si>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</si>
  <si>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</si>
  <si>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</si>
  <si>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</si>
  <si>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</si>
  <si>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</si>
  <si>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</si>
  <si>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</si>
  <si>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</si>
  <si>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</si>
  <si>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</si>
  <si>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</si>
  <si>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</si>
  <si>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</si>
  <si>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</si>
  <si>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</si>
  <si>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</si>
  <si>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</si>
  <si>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</si>
  <si>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</si>
  <si>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</si>
  <si>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</si>
  <si>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</si>
  <si>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</si>
  <si>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</si>
  <si>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</si>
  <si>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</si>
  <si>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</si>
  <si>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</si>
  <si>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</si>
  <si>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</si>
  <si>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</si>
  <si>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</si>
  <si>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</si>
  <si>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</si>
  <si>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</si>
  <si>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</si>
  <si>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</si>
  <si>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</si>
  <si>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</si>
  <si>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</si>
  <si>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</si>
  <si>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</si>
  <si>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</si>
  <si>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</si>
  <si>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</si>
  <si>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</si>
  <si>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</si>
  <si>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</si>
  <si>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</si>
  <si>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</si>
  <si>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</si>
  <si>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</si>
  <si>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</si>
  <si>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</si>
  <si>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</si>
  <si>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</si>
  <si>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</si>
  <si>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</si>
  <si>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</si>
  <si>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</si>
  <si>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</si>
  <si>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</si>
  <si>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</si>
  <si>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</si>
  <si>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</si>
  <si>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</si>
  <si>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</si>
  <si>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</si>
  <si>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</si>
  <si>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</si>
  <si>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</si>
  <si>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</si>
  <si>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</si>
  <si>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</si>
  <si>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</si>
  <si>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</si>
  <si>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</si>
  <si>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</si>
  <si>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</si>
  <si>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</si>
  <si>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</si>
  <si>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</si>
  <si>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</si>
  <si>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</si>
  <si>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</si>
  <si>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</si>
  <si>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</si>
  <si>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</si>
  <si>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</si>
  <si>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</si>
  <si>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</si>
  <si>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</si>
  <si>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</si>
  <si>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</si>
  <si>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</si>
  <si>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</si>
  <si>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</si>
  <si>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</si>
  <si>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</si>
  <si>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</si>
  <si>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</si>
  <si>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</si>
  <si>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</si>
  <si>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</si>
  <si>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</si>
  <si>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</si>
  <si>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</si>
  <si>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</si>
  <si>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</si>
  <si>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</si>
  <si>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</si>
  <si>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</si>
  <si>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</si>
  <si>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</si>
  <si>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</si>
  <si>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</si>
  <si>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</si>
  <si>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</si>
  <si>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</si>
  <si>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</si>
  <si>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</si>
  <si>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</si>
  <si>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</si>
  <si>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</si>
  <si>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</si>
  <si>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</si>
  <si>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</si>
  <si>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</si>
  <si>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</si>
  <si>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</si>
  <si>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</si>
  <si>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</si>
  <si>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</si>
  <si>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</si>
  <si>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</si>
  <si>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</si>
  <si>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</si>
  <si>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</si>
  <si>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</si>
  <si>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</si>
  <si>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</si>
  <si>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</si>
  <si>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</si>
  <si>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</si>
  <si>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</si>
  <si>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</si>
  <si>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</si>
  <si>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</si>
  <si>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</si>
  <si>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</si>
  <si>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</si>
  <si>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</si>
  <si>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</si>
  <si>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</si>
  <si>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</si>
  <si>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</si>
  <si>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</si>
  <si>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</si>
  <si>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</si>
  <si>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</si>
  <si>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</si>
  <si>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</si>
  <si>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</si>
  <si>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</si>
  <si>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</si>
  <si>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</si>
  <si>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</si>
  <si>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</si>
  <si>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</si>
  <si>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</si>
  <si>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</si>
  <si>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</si>
  <si>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</si>
  <si>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</si>
  <si>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</si>
  <si>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</si>
  <si>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</si>
  <si>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</si>
  <si>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</si>
  <si>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</si>
  <si>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</si>
  <si>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</si>
  <si>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</si>
  <si>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</si>
  <si>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</si>
  <si>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</si>
  <si>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</si>
  <si>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</si>
  <si>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</si>
  <si>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</si>
  <si>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</si>
  <si>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</si>
  <si>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</si>
  <si>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</si>
  <si>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</si>
  <si>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</si>
  <si>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</si>
  <si>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</si>
  <si>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</si>
  <si>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</si>
  <si>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</si>
  <si>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</si>
  <si>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</si>
  <si>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</si>
  <si>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</si>
  <si>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</si>
  <si>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</si>
  <si>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</si>
  <si>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</si>
  <si>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</si>
  <si>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</si>
  <si>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</si>
  <si>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</si>
  <si>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</si>
  <si>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</si>
  <si>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</si>
  <si>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</si>
  <si>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</si>
  <si>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</si>
  <si>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</si>
  <si>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</si>
  <si>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</si>
  <si>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</si>
  <si>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</si>
  <si>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</si>
  <si>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</si>
  <si>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</si>
  <si>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</si>
  <si>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</si>
  <si>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</si>
  <si>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</si>
  <si>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</si>
  <si>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</si>
  <si>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</si>
  <si>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</si>
  <si>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</si>
  <si>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</si>
  <si>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</si>
  <si>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</si>
  <si>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</si>
  <si>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</si>
  <si>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</si>
  <si>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</si>
  <si>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</si>
  <si>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</si>
  <si>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</si>
  <si>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</si>
  <si>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</si>
  <si>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</si>
  <si>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</si>
  <si>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</si>
  <si>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</si>
  <si>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</si>
  <si>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</si>
  <si>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</si>
  <si>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</si>
  <si>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</si>
  <si>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</si>
  <si>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</si>
  <si>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</si>
  <si>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</si>
  <si>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</si>
  <si>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</si>
  <si>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</si>
  <si>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</si>
  <si>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</si>
  <si>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</si>
  <si>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</si>
  <si>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</si>
  <si>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</si>
  <si>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</si>
  <si>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</si>
  <si>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</si>
  <si>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</si>
  <si>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</si>
  <si>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</si>
  <si>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</si>
  <si>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</si>
  <si>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</si>
  <si>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</si>
  <si>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</si>
  <si>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</si>
  <si>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</si>
  <si>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</si>
  <si>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</si>
  <si>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</si>
  <si>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</si>
  <si>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</si>
  <si>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</si>
  <si>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</si>
  <si>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</si>
  <si>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</si>
  <si>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</si>
  <si>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</si>
  <si>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</si>
  <si>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</si>
  <si>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</si>
  <si>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</si>
  <si>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</si>
  <si>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</si>
  <si>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</si>
  <si>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</si>
  <si>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</si>
  <si>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</si>
  <si>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</si>
  <si>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</si>
  <si>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</si>
  <si>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</si>
  <si>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</si>
  <si>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</si>
  <si>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</si>
  <si>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</si>
  <si>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</si>
  <si>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</si>
  <si>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</si>
  <si>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</si>
  <si>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</si>
  <si>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</si>
  <si>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</si>
  <si>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</si>
  <si>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</si>
  <si>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</si>
  <si>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</si>
  <si>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</si>
  <si>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</si>
  <si>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</si>
  <si>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</si>
  <si>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</si>
  <si>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</si>
  <si>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</si>
  <si>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</si>
  <si>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</si>
  <si>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</si>
  <si>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</si>
  <si>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</si>
  <si>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</si>
  <si>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</si>
  <si>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</si>
  <si>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</si>
  <si>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</si>
  <si>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</si>
  <si>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</si>
  <si>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</si>
  <si>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</si>
  <si>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</si>
  <si>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</si>
  <si>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</si>
  <si>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</si>
  <si>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</si>
  <si>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</si>
  <si>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</si>
  <si>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</si>
  <si>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</si>
  <si>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</si>
  <si>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</si>
  <si>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</si>
  <si>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</si>
  <si>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</si>
  <si>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</si>
  <si>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</si>
  <si>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</si>
  <si>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</si>
  <si>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</si>
  <si>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</si>
  <si>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</si>
  <si>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</si>
  <si>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</si>
  <si>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</si>
  <si>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</si>
  <si>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</si>
  <si>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</si>
  <si>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</si>
  <si>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</si>
  <si>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</si>
  <si>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</si>
  <si>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</si>
  <si>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</si>
  <si>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</si>
  <si>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</si>
  <si>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</si>
  <si>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</si>
  <si>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</si>
  <si>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</si>
  <si>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</si>
  <si>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</si>
  <si>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</si>
  <si>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</si>
  <si>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</si>
  <si>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</si>
  <si>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</si>
  <si>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</si>
  <si>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</si>
  <si>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</si>
  <si>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</si>
  <si>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</si>
  <si>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</si>
  <si>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</si>
  <si>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</si>
  <si>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</si>
  <si>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</si>
  <si>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</si>
  <si>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</si>
  <si>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</si>
  <si>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</si>
  <si>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</si>
  <si>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</si>
  <si>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</si>
  <si>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</si>
  <si>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</si>
  <si>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</si>
  <si>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</si>
  <si>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</si>
  <si>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</si>
  <si>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</si>
  <si>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</si>
  <si>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</si>
  <si>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</si>
  <si>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</si>
  <si>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</si>
  <si>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</si>
  <si>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</si>
  <si>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</si>
  <si>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</si>
  <si>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</si>
  <si>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</si>
  <si>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</si>
  <si>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</si>
  <si>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</si>
  <si>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</si>
  <si>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</si>
  <si>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</si>
  <si>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</si>
  <si>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</si>
  <si>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</si>
  <si>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</si>
  <si>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</si>
  <si>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</si>
  <si>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</si>
  <si>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</si>
  <si>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</si>
  <si>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</si>
  <si>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</si>
  <si>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</si>
  <si>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</si>
  <si>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</si>
  <si>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</si>
  <si>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</si>
  <si>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</si>
  <si>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</si>
  <si>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</si>
  <si>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</si>
  <si>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</si>
  <si>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</si>
  <si>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</si>
  <si>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</si>
  <si>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</si>
  <si>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</si>
  <si>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</si>
  <si>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</si>
  <si>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</si>
  <si>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</si>
  <si>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</si>
  <si>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</si>
  <si>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</si>
  <si>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</si>
  <si>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</si>
  <si>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</si>
  <si>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</si>
  <si>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</si>
  <si>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</si>
  <si>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</si>
  <si>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</si>
  <si>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</si>
  <si>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</si>
  <si>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</si>
  <si>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</si>
  <si>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</si>
  <si>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</si>
  <si>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</si>
  <si>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</si>
  <si>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</si>
  <si>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</si>
  <si>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</si>
  <si>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</si>
  <si>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</si>
  <si>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</si>
  <si>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</si>
  <si>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</si>
  <si>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</si>
  <si>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</si>
  <si>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</si>
  <si>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</si>
  <si>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</si>
  <si>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</si>
  <si>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</si>
  <si>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</si>
  <si>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</si>
  <si>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</si>
  <si>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</si>
  <si>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</si>
  <si>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</si>
  <si>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</si>
  <si>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</si>
  <si>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</si>
  <si>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</si>
  <si>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</si>
  <si>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</si>
  <si>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</si>
  <si>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</si>
  <si>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</si>
  <si>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</si>
  <si>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</si>
  <si>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</si>
  <si>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</si>
  <si>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</si>
  <si>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</si>
  <si>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</si>
  <si>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</si>
  <si>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</si>
  <si>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</si>
  <si>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</si>
  <si>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</si>
  <si>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</si>
  <si>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</si>
  <si>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</si>
  <si>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</si>
  <si>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</si>
  <si>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</si>
  <si>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</si>
  <si>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</si>
  <si>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</si>
  <si>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</si>
  <si>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</si>
  <si>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</si>
  <si>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</si>
  <si>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</si>
  <si>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</si>
  <si>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</si>
  <si>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</si>
  <si>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</si>
  <si>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</si>
  <si>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</si>
  <si>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</si>
  <si>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</si>
  <si>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</si>
  <si>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</si>
  <si>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</si>
  <si>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</si>
  <si>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</si>
  <si>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</si>
  <si>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</si>
  <si>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</si>
  <si>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</si>
  <si>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</si>
  <si>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</si>
  <si>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</si>
  <si>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</si>
  <si>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</si>
  <si>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</si>
  <si>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</si>
  <si>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</si>
  <si>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</si>
  <si>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</si>
  <si>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</si>
  <si>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</si>
  <si>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</si>
  <si>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</si>
  <si>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</si>
  <si>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</si>
  <si>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</si>
  <si>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</si>
  <si>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</si>
  <si>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</si>
  <si>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</si>
  <si>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</si>
  <si>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</si>
  <si>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</si>
  <si>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</si>
  <si>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</si>
  <si>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</si>
  <si>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</si>
  <si>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</si>
  <si>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</si>
  <si>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</si>
  <si>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</si>
  <si>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</si>
  <si>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</si>
  <si>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</si>
  <si>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</si>
  <si>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</si>
  <si>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</si>
  <si>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</si>
  <si>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</si>
  <si>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</si>
  <si>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</si>
  <si>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</si>
  <si>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</si>
  <si>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</si>
  <si>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</si>
  <si>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</si>
  <si>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</si>
  <si>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</si>
  <si>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</si>
  <si>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</si>
  <si>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</si>
  <si>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</si>
  <si>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</si>
  <si>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</si>
  <si>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</si>
  <si>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</si>
  <si>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</si>
  <si>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</si>
  <si>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</si>
  <si>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</si>
  <si>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</si>
  <si>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</si>
  <si>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</si>
  <si>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</si>
  <si>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</si>
  <si>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</si>
  <si>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</si>
  <si>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</si>
  <si>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</si>
  <si>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</si>
  <si>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</si>
  <si>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</si>
  <si>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</si>
  <si>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</si>
  <si>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</si>
  <si>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</si>
  <si>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</si>
  <si>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</si>
  <si>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</si>
  <si>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</si>
  <si>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</si>
  <si>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</si>
  <si>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</si>
  <si>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</si>
  <si>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</si>
  <si>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</si>
  <si>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</si>
  <si>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</si>
  <si>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</si>
  <si>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</si>
  <si>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</si>
  <si>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</si>
  <si>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</si>
  <si>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</si>
  <si>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</si>
  <si>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</si>
  <si>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</si>
  <si>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</si>
  <si>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</si>
  <si>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</si>
  <si>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</si>
  <si>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</si>
  <si>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</si>
  <si>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</si>
  <si>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</si>
  <si>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</si>
  <si>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</si>
  <si>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</si>
  <si>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</si>
  <si>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</si>
  <si>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</si>
  <si>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</si>
  <si>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</si>
  <si>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</si>
  <si>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</si>
  <si>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</si>
  <si>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</si>
  <si>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</si>
  <si>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</si>
  <si>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</si>
  <si>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</si>
  <si>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</si>
  <si>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</si>
  <si>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</si>
  <si>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</si>
  <si>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</si>
  <si>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</si>
  <si>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</si>
  <si>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</si>
  <si>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</si>
  <si>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</si>
  <si>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</si>
  <si>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</si>
  <si>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</si>
  <si>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</si>
  <si>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</si>
  <si>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</si>
  <si>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</si>
  <si>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</si>
  <si>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</si>
  <si>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</si>
  <si>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</si>
  <si>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</si>
  <si>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</si>
  <si>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</si>
  <si>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</si>
  <si>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</si>
  <si>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</si>
  <si>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</si>
  <si>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</si>
  <si>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</si>
  <si>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</si>
  <si>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</si>
  <si>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</si>
  <si>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</si>
  <si>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</si>
  <si>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</si>
  <si>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</si>
  <si>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</si>
  <si>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</si>
  <si>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</si>
  <si>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</si>
  <si>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</si>
  <si>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</si>
  <si>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</si>
  <si>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</si>
  <si>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</si>
  <si>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</si>
  <si>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</si>
  <si>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</si>
  <si>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</si>
  <si>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</si>
  <si>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</si>
  <si>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</si>
  <si>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</si>
  <si>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</si>
  <si>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</si>
  <si>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</si>
  <si>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</si>
  <si>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</si>
  <si>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</si>
  <si>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</si>
  <si>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</si>
  <si>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</si>
  <si>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</si>
  <si>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</si>
  <si>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</si>
  <si>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</si>
  <si>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</si>
  <si>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</si>
  <si>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</si>
  <si>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</si>
  <si>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</si>
  <si>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</si>
  <si>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</si>
  <si>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</si>
  <si>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</si>
  <si>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</si>
  <si>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</si>
  <si>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</si>
  <si>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</si>
  <si>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</si>
  <si>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</si>
  <si>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</si>
  <si>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</si>
  <si>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</si>
  <si>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</si>
  <si>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</si>
  <si>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</si>
  <si>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</si>
  <si>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</si>
  <si>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</si>
  <si>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</si>
  <si>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</si>
  <si>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</si>
  <si>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</si>
  <si>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</si>
  <si>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</si>
  <si>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</si>
  <si>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</si>
  <si>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</si>
  <si>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</si>
  <si>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</si>
  <si>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</si>
  <si>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</si>
  <si>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</si>
  <si>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</si>
  <si>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</si>
  <si>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</si>
  <si>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</si>
  <si>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</si>
  <si>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</si>
  <si>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</si>
  <si>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</si>
  <si>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</si>
  <si>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</si>
  <si>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</si>
  <si>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</si>
  <si>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</si>
  <si>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</si>
  <si>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</si>
  <si>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</si>
  <si>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</si>
  <si>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</si>
  <si>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</si>
  <si>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</si>
  <si>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</si>
  <si>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</si>
  <si>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</si>
  <si>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</si>
  <si>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</si>
  <si>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</si>
  <si>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</si>
  <si>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</si>
  <si>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</si>
  <si>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</si>
  <si>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</si>
  <si>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</si>
  <si>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</si>
  <si>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</si>
  <si>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</si>
  <si>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</si>
  <si>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</si>
  <si>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</si>
  <si>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</si>
  <si>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</si>
  <si>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</si>
  <si>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</si>
  <si>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</si>
  <si>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</si>
  <si>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</si>
  <si>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</si>
  <si>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</si>
  <si>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</si>
  <si>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</si>
  <si>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</si>
  <si>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</si>
  <si>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</si>
  <si>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</si>
  <si>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</si>
  <si>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</si>
  <si>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</si>
  <si>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</si>
  <si>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</si>
  <si>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</si>
  <si>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</si>
  <si>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</si>
  <si>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</si>
  <si>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</si>
  <si>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</si>
  <si>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</si>
  <si>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</si>
  <si>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</si>
  <si>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</si>
  <si>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</si>
  <si>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</si>
  <si>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</si>
  <si>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</si>
  <si>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</si>
  <si>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</si>
  <si>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</si>
  <si>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</si>
  <si>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</si>
  <si>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</si>
  <si>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</si>
  <si>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</si>
  <si>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</si>
  <si>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</si>
  <si>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</si>
  <si>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</si>
  <si>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</si>
  <si>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</si>
  <si>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</si>
  <si>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</si>
  <si>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</si>
  <si>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</si>
  <si>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</si>
  <si>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</si>
  <si>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</si>
  <si>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</si>
  <si>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</si>
  <si>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</si>
  <si>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</si>
  <si>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</si>
  <si>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</si>
  <si>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</si>
  <si>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</si>
  <si>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</si>
  <si>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</si>
  <si>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</si>
  <si>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</si>
  <si>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</si>
  <si>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</si>
  <si>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</si>
  <si>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</si>
  <si>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</si>
  <si>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</si>
  <si>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</si>
  <si>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</si>
  <si>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</si>
  <si>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</si>
  <si>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</si>
  <si>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</si>
  <si>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</si>
  <si>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</si>
  <si>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</si>
  <si>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</si>
  <si>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</si>
  <si>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</si>
  <si>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</si>
  <si>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</si>
  <si>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</si>
  <si>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</si>
  <si>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</si>
  <si>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</si>
  <si>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</si>
  <si>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</si>
  <si>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</si>
  <si>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</si>
  <si>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</si>
  <si>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</si>
  <si>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</si>
  <si>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</si>
  <si>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</si>
  <si>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</si>
  <si>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</si>
  <si>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</si>
  <si>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</si>
  <si>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</si>
  <si>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</si>
  <si>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</si>
  <si>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</si>
  <si>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</si>
  <si>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</si>
  <si>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</si>
  <si>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</si>
  <si>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</si>
  <si>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</si>
  <si>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</si>
  <si>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</si>
  <si>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</si>
  <si>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</si>
  <si>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</si>
  <si>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</si>
  <si>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</si>
  <si>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</si>
  <si>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</si>
  <si>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</si>
  <si>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</si>
  <si>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</si>
  <si>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</si>
  <si>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</si>
  <si>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</si>
  <si>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</si>
  <si>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</si>
  <si>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</si>
  <si>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</si>
  <si>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</si>
  <si>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</si>
  <si>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</si>
  <si>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</si>
  <si>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</si>
  <si>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</si>
  <si>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</si>
  <si>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</si>
  <si>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</si>
  <si>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</si>
  <si>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</si>
  <si>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</si>
  <si>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</si>
  <si>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</si>
  <si>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</si>
  <si>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</si>
  <si>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</si>
  <si>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</si>
  <si>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</si>
  <si>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</si>
  <si>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</si>
  <si>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</si>
  <si>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</si>
  <si>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</si>
  <si>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</si>
  <si>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</si>
  <si>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</si>
  <si>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</si>
  <si>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</si>
  <si>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</si>
  <si>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</si>
  <si>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</si>
  <si>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</si>
  <si>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</si>
  <si>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</si>
  <si>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</si>
  <si>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</si>
  <si>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</si>
  <si>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</si>
  <si>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</si>
  <si>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</si>
  <si>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</si>
  <si>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</si>
  <si>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</si>
  <si>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</si>
  <si>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</si>
  <si>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</si>
  <si>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</si>
  <si>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</si>
  <si>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</si>
  <si>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</si>
  <si>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</si>
  <si>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</si>
  <si>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</si>
  <si>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</si>
  <si>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</si>
  <si>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</si>
  <si>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</si>
  <si>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</si>
  <si>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</si>
  <si>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</si>
  <si>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</si>
  <si>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</si>
  <si>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</si>
  <si>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</si>
  <si>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</si>
  <si>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</si>
  <si>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</si>
  <si>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</si>
  <si>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</si>
  <si>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</si>
  <si>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</si>
  <si>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</si>
  <si>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</si>
  <si>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</si>
  <si>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</si>
  <si>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</si>
  <si>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</si>
  <si>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</si>
  <si>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</si>
  <si>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</si>
  <si>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</si>
  <si>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</si>
  <si>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</si>
  <si>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</si>
  <si>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</si>
  <si>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</si>
  <si>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</si>
  <si>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</si>
  <si>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</si>
  <si>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</si>
  <si>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</si>
  <si>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</si>
  <si>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</si>
  <si>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</si>
  <si>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</si>
  <si>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</si>
  <si>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</si>
  <si>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</si>
  <si>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</si>
  <si>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</si>
  <si>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</si>
  <si>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</si>
  <si>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</si>
  <si>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</si>
  <si>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</si>
  <si>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</si>
  <si>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</si>
  <si>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</si>
  <si>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</si>
  <si>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</si>
  <si>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</si>
  <si>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</si>
  <si>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</si>
  <si>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</si>
  <si>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</si>
  <si>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</si>
  <si>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</si>
  <si>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</si>
  <si>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</si>
  <si>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</si>
  <si>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</si>
  <si>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</si>
  <si>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</si>
  <si>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</si>
  <si>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</si>
  <si>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</si>
  <si>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</si>
  <si>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</si>
  <si>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</si>
  <si>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</si>
  <si>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</si>
  <si>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</si>
  <si>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</si>
  <si>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</si>
  <si>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</si>
  <si>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</si>
  <si>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</si>
  <si>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</si>
  <si>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</si>
  <si>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</si>
  <si>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</si>
  <si>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</si>
  <si>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</si>
  <si>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</si>
  <si>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</si>
  <si>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</si>
  <si>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</si>
  <si>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</si>
  <si>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</si>
  <si>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</si>
  <si>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</si>
  <si>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</si>
  <si>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</si>
  <si>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</si>
  <si>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</si>
  <si>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</si>
  <si>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</si>
  <si>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</si>
  <si>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</si>
  <si>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</si>
  <si>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</si>
  <si>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</si>
  <si>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</si>
  <si>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</si>
  <si>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</si>
  <si>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</si>
  <si>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</si>
  <si>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</si>
  <si>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</si>
  <si>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</si>
  <si>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</si>
  <si>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</si>
  <si>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</si>
  <si>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</si>
  <si>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</si>
  <si>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</si>
  <si>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</si>
  <si>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</si>
  <si>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</si>
  <si>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</si>
  <si>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</si>
  <si>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</si>
  <si>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</si>
  <si>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</si>
  <si>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</si>
  <si>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</si>
  <si>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</si>
  <si>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</si>
  <si>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</si>
  <si>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</si>
  <si>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</si>
  <si>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</si>
  <si>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</si>
  <si>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</si>
  <si>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</si>
  <si>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</si>
  <si>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</si>
  <si>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</si>
  <si>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</si>
  <si>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</si>
  <si>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</si>
  <si>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</si>
  <si>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</si>
  <si>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</si>
  <si>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</si>
  <si>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</si>
  <si>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</si>
  <si>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</si>
  <si>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</si>
  <si>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</si>
  <si>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</si>
  <si>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</si>
  <si>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</si>
  <si>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</si>
  <si>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</si>
  <si>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</si>
  <si>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</si>
  <si>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</si>
  <si>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</si>
  <si>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</si>
  <si>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</si>
  <si>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</si>
  <si>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</si>
  <si>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</si>
  <si>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</si>
  <si>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</si>
  <si>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</si>
  <si>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</si>
  <si>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</si>
  <si>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</si>
  <si>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</si>
  <si>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</si>
  <si>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</si>
  <si>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</si>
  <si>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</si>
  <si>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</si>
  <si>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</si>
  <si>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</si>
  <si>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</si>
  <si>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</si>
  <si>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</si>
  <si>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</si>
  <si>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</si>
  <si>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</si>
  <si>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</si>
  <si>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</si>
  <si>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</si>
  <si>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</si>
  <si>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</si>
  <si>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</si>
  <si>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</si>
  <si>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</si>
  <si>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</si>
  <si>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</si>
  <si>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</si>
  <si>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</si>
  <si>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</si>
  <si>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</si>
  <si>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</si>
  <si>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</si>
  <si>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</si>
  <si>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</si>
  <si>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</si>
  <si>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</si>
  <si>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</si>
  <si>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</si>
  <si>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</si>
  <si>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</si>
  <si>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</si>
  <si>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</si>
  <si>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</si>
  <si>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</si>
  <si>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</si>
  <si>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</si>
  <si>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</si>
  <si>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</si>
  <si>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</si>
  <si>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</si>
  <si>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</si>
  <si>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</si>
  <si>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</si>
  <si>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</si>
  <si>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</si>
  <si>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</si>
  <si>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</si>
  <si>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</si>
  <si>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</si>
  <si>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</si>
  <si>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</si>
  <si>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</si>
  <si>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</si>
  <si>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</si>
  <si>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</si>
  <si>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</si>
  <si>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</si>
  <si>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</si>
  <si>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</si>
  <si>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</si>
  <si>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</si>
  <si>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</si>
  <si>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</si>
  <si>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</si>
  <si>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</si>
  <si>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</si>
  <si>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</si>
  <si>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</si>
  <si>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</si>
  <si>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</si>
  <si>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</si>
  <si>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</si>
  <si>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</si>
  <si>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</si>
  <si>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</si>
  <si>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</si>
  <si>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</si>
  <si>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</si>
  <si>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</si>
  <si>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</si>
  <si>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</si>
  <si>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</si>
  <si>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</si>
  <si>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</si>
  <si>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</si>
  <si>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</si>
  <si>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</si>
  <si>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</si>
  <si>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</si>
  <si>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</si>
  <si>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</si>
  <si>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</si>
  <si>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</si>
  <si>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</si>
  <si>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</si>
  <si>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</si>
  <si>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</si>
  <si>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</si>
  <si>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</si>
  <si>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</si>
  <si>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</si>
  <si>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</si>
  <si>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</si>
  <si>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</si>
  <si>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</si>
  <si>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</si>
  <si>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</si>
  <si>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</si>
  <si>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</si>
  <si>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</si>
  <si>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</si>
  <si>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</si>
  <si>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</si>
  <si>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</si>
  <si>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</si>
  <si>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</si>
  <si>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</si>
  <si>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</si>
  <si>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</si>
  <si>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</si>
  <si>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</si>
  <si>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</si>
  <si>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</si>
  <si>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</si>
  <si>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</si>
  <si>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</si>
  <si>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</si>
  <si>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</si>
  <si>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</si>
  <si>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</si>
  <si>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</si>
  <si>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</si>
  <si>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</si>
  <si>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</si>
  <si>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</si>
  <si>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</si>
  <si>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</si>
  <si>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</si>
  <si>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</si>
  <si>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</si>
  <si>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</si>
  <si>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</si>
  <si>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</si>
  <si>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</si>
  <si>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</si>
  <si>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</si>
  <si>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</si>
  <si>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</si>
  <si>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</si>
  <si>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</si>
  <si>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</si>
  <si>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</si>
  <si>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</si>
  <si>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</si>
  <si>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</si>
  <si>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</si>
  <si>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</si>
  <si>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</si>
  <si>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</si>
  <si>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</si>
  <si>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</si>
  <si>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</si>
  <si>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</si>
  <si>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</si>
  <si>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</si>
  <si>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</si>
  <si>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</si>
  <si>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</si>
  <si>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</si>
  <si>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</si>
  <si>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</si>
  <si>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</si>
  <si>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</si>
  <si>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</si>
  <si>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</si>
  <si>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</si>
  <si>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</si>
  <si>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</si>
  <si>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</si>
  <si>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</si>
  <si>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</si>
  <si>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</si>
  <si>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</si>
  <si>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</si>
  <si>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</si>
  <si>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</si>
  <si>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</si>
  <si>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</si>
  <si>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</si>
  <si>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</si>
  <si>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</si>
  <si>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</si>
  <si>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</si>
  <si>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</si>
  <si>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</si>
  <si>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</si>
  <si>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</si>
  <si>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</si>
  <si>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</si>
  <si>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</si>
  <si>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</si>
  <si>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</si>
  <si>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</si>
  <si>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</si>
  <si>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</si>
  <si>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</si>
  <si>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</si>
  <si>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</si>
  <si>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</si>
  <si>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</si>
  <si>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</si>
  <si>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</si>
  <si>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</si>
  <si>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</si>
  <si>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</si>
  <si>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</si>
  <si>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</si>
  <si>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</si>
  <si>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</si>
  <si>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</si>
  <si>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</si>
  <si>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</si>
  <si>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</si>
  <si>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</si>
  <si>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</si>
  <si>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</si>
  <si>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</si>
  <si>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</si>
  <si>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</si>
  <si>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</si>
  <si>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</si>
  <si>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</si>
  <si>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</si>
  <si>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</si>
  <si>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</si>
  <si>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</si>
  <si>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</si>
  <si>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</si>
  <si>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</si>
  <si>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</si>
  <si>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</si>
  <si>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</si>
  <si>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</si>
  <si>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</si>
  <si>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</si>
  <si>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</si>
  <si>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</si>
  <si>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</si>
  <si>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</si>
  <si>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</si>
  <si>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</si>
  <si>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</si>
  <si>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</si>
  <si>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</si>
  <si>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</si>
  <si>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</si>
  <si>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</si>
  <si>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</si>
  <si>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</si>
  <si>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</si>
  <si>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</si>
  <si>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</si>
  <si>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</si>
  <si>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</si>
  <si>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</si>
  <si>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</si>
  <si>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</si>
  <si>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</si>
  <si>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</si>
  <si>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</si>
  <si>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</si>
  <si>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</si>
  <si>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</si>
  <si>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</si>
  <si>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</si>
  <si>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</si>
  <si>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</si>
  <si>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</si>
  <si>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</si>
  <si>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</si>
  <si>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</si>
  <si>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</si>
  <si>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</si>
  <si>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</si>
  <si>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</si>
  <si>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</si>
  <si>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</si>
  <si>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</si>
  <si>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</si>
  <si>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</si>
  <si>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</si>
  <si>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</si>
  <si>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</si>
  <si>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</si>
  <si>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</si>
  <si>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</si>
  <si>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</si>
  <si>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</si>
  <si>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</si>
  <si>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</si>
  <si>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</si>
  <si>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</si>
  <si>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</si>
  <si>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</si>
  <si>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</si>
  <si>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</si>
  <si>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</si>
  <si>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</si>
  <si>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</si>
  <si>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</si>
  <si>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</si>
  <si>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</si>
  <si>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</si>
  <si>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</si>
  <si>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</si>
  <si>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</si>
  <si>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</si>
  <si>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</si>
  <si>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</si>
  <si>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</si>
  <si>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</si>
  <si>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</si>
  <si>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</si>
  <si>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</si>
  <si>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</si>
  <si>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</si>
  <si>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</si>
  <si>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</si>
  <si>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</si>
  <si>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</si>
  <si>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</si>
  <si>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</si>
  <si>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</si>
  <si>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</si>
  <si>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</si>
  <si>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</si>
  <si>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</si>
  <si>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</si>
  <si>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</si>
  <si>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</si>
  <si>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</si>
  <si>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</si>
  <si>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</si>
  <si>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</si>
  <si>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</si>
  <si>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</si>
  <si>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</si>
  <si>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</si>
  <si>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</si>
  <si>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</si>
  <si>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</si>
  <si>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</si>
  <si>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</si>
  <si>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</si>
  <si>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</si>
  <si>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</si>
  <si>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</si>
  <si>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</si>
  <si>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</si>
  <si>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</si>
  <si>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</si>
  <si>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</si>
  <si>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</si>
  <si>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</si>
  <si>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</si>
  <si>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</si>
  <si>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</si>
  <si>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</si>
  <si>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</si>
  <si>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</si>
  <si>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</si>
  <si>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</si>
  <si>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</si>
  <si>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</si>
  <si>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</si>
  <si>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</si>
  <si>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</si>
  <si>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</si>
  <si>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</si>
  <si>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</si>
  <si>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</si>
  <si>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</si>
  <si>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</si>
  <si>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</si>
  <si>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</si>
  <si>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</si>
  <si>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</si>
  <si>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</si>
  <si>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</si>
  <si>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</si>
  <si>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</si>
  <si>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</si>
  <si>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</si>
  <si>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</si>
  <si>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</si>
  <si>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</si>
  <si>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</si>
  <si>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</si>
  <si>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</si>
  <si>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</si>
  <si>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</si>
  <si>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</si>
  <si>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</si>
  <si>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</si>
  <si>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</si>
  <si>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</si>
  <si>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</si>
  <si>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</si>
  <si>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</si>
  <si>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</si>
  <si>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</si>
  <si>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</si>
  <si>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</si>
  <si>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</si>
  <si>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</si>
  <si>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</si>
  <si>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</si>
  <si>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</si>
  <si>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</si>
  <si>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</si>
  <si>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</si>
  <si>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</si>
  <si>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</si>
  <si>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</si>
  <si>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</si>
  <si>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</si>
  <si>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</si>
  <si>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</si>
  <si>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</si>
  <si>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</si>
  <si>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</si>
  <si>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</si>
  <si>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</si>
  <si>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</si>
  <si>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</si>
  <si>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</si>
  <si>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</si>
  <si>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</si>
  <si>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</si>
  <si>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</si>
  <si>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</si>
  <si>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</si>
  <si>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</si>
  <si>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</si>
  <si>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</si>
  <si>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</si>
  <si>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</si>
  <si>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</si>
  <si>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</si>
  <si>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</si>
  <si>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</si>
  <si>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</si>
  <si>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</si>
  <si>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</si>
  <si>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</si>
  <si>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</si>
  <si>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</si>
  <si>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</si>
  <si>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</si>
  <si>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</si>
  <si>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</si>
  <si>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</si>
  <si>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</si>
  <si>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</si>
  <si>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</si>
  <si>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</si>
  <si>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</si>
  <si>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</si>
  <si>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</si>
  <si>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</si>
  <si>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</si>
  <si>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</si>
  <si>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</si>
  <si>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</si>
  <si>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</si>
  <si>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</si>
  <si>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</si>
  <si>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</si>
  <si>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</si>
  <si>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</si>
  <si>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</si>
  <si>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</si>
  <si>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</si>
  <si>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</si>
  <si>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</si>
  <si>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</si>
  <si>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</si>
  <si>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</si>
  <si>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</si>
  <si>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</si>
  <si>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</si>
  <si>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</si>
  <si>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</si>
  <si>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</si>
  <si>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</si>
  <si>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</si>
  <si>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</si>
  <si>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</si>
  <si>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</si>
  <si>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</si>
  <si>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</si>
  <si>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</si>
  <si>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</si>
  <si>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</si>
  <si>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</si>
  <si>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</si>
  <si>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</si>
  <si>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</si>
  <si>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</si>
  <si>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</si>
  <si>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</si>
  <si>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</si>
  <si>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</si>
  <si>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</si>
  <si>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</si>
  <si>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</si>
  <si>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</si>
  <si>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</si>
  <si>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</si>
  <si>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</si>
  <si>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</si>
  <si>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</si>
  <si>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</si>
  <si>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</si>
  <si>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</si>
  <si>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</si>
  <si>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</si>
  <si>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</si>
  <si>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</si>
  <si>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</si>
  <si>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</si>
  <si>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</si>
  <si>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</si>
  <si>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</si>
  <si>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</si>
  <si>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</si>
  <si>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</si>
  <si>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</si>
  <si>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</si>
  <si>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</si>
  <si>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</si>
  <si>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</si>
  <si>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</si>
  <si>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</si>
  <si>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</si>
  <si>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</si>
  <si>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</si>
  <si>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</si>
  <si>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</si>
  <si>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</si>
  <si>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</si>
  <si>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</si>
  <si>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</si>
  <si>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</si>
  <si>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</si>
  <si>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</si>
  <si>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</si>
  <si>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</si>
  <si>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</si>
  <si>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</si>
  <si>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</si>
  <si>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</si>
  <si>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</si>
  <si>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</si>
  <si>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</si>
  <si>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</si>
  <si>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</si>
  <si>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</si>
  <si>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</si>
  <si>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</si>
  <si>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</si>
  <si>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</si>
  <si>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</si>
  <si>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</si>
  <si>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</si>
  <si>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</si>
  <si>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</si>
  <si>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</si>
  <si>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</si>
  <si>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</si>
  <si>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</si>
  <si>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</si>
  <si>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</si>
  <si>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</si>
  <si>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</si>
  <si>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</si>
  <si>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</si>
  <si>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</si>
  <si>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</si>
  <si>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</si>
  <si>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</si>
  <si>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</si>
  <si>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</si>
  <si>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</si>
  <si>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</si>
  <si>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</si>
  <si>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</si>
  <si>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</si>
  <si>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</si>
  <si>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</si>
  <si>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</si>
  <si>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</si>
  <si>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</si>
  <si>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</si>
  <si>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</si>
  <si>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</si>
  <si>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</si>
  <si>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</si>
  <si>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</si>
  <si>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</si>
  <si>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</si>
  <si>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</si>
  <si>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</si>
  <si>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</si>
  <si>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</si>
  <si>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</si>
  <si>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</si>
  <si>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</si>
  <si>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</si>
  <si>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</si>
  <si>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</si>
  <si>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</si>
  <si>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</si>
  <si>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</si>
  <si>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</si>
  <si>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</si>
  <si>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</si>
  <si>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</si>
  <si>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</si>
  <si>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</si>
  <si>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</si>
  <si>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</si>
  <si>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</si>
  <si>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</si>
  <si>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</si>
  <si>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</si>
  <si>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</si>
  <si>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</si>
  <si>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</si>
  <si>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</si>
  <si>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</si>
  <si>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</si>
  <si>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</si>
  <si>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</si>
  <si>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</si>
  <si>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</si>
  <si>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</si>
  <si>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</si>
  <si>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</si>
  <si>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</si>
  <si>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</si>
  <si>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</si>
  <si>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</si>
  <si>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</si>
  <si>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</si>
  <si>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</si>
  <si>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</si>
  <si>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</si>
  <si>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</si>
  <si>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</si>
  <si>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</si>
  <si>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</si>
  <si>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</si>
  <si>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</si>
  <si>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</si>
  <si>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</si>
  <si>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</si>
  <si>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</si>
  <si>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</si>
  <si>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</si>
  <si>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</si>
  <si>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</si>
  <si>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</si>
  <si>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</si>
  <si>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</si>
  <si>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</si>
  <si>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</si>
  <si>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</si>
  <si>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</si>
  <si>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</si>
  <si>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</si>
  <si>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</si>
  <si>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</si>
  <si>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</si>
  <si>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</si>
  <si>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</si>
  <si>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</si>
  <si>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</si>
  <si>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</si>
  <si>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</si>
  <si>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</si>
  <si>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</si>
  <si>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</si>
  <si>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</si>
  <si>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</si>
  <si>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</si>
  <si>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</si>
  <si>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</si>
  <si>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</si>
  <si>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</si>
  <si>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</si>
  <si>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</si>
  <si>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</si>
  <si>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</si>
  <si>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</si>
  <si>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</si>
  <si>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</si>
  <si>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</si>
  <si>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</si>
  <si>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</si>
  <si>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</si>
  <si>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</si>
  <si>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</si>
  <si>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</si>
  <si>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</si>
  <si>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</si>
  <si>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</si>
  <si>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</si>
  <si>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</si>
  <si>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</si>
  <si>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</si>
  <si>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</si>
  <si>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</si>
  <si>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</si>
  <si>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</si>
  <si>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</si>
  <si>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</si>
  <si>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</si>
  <si>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</si>
  <si>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</si>
  <si>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</si>
  <si>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</si>
  <si>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</si>
  <si>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</si>
  <si>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</si>
  <si>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</si>
  <si>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</si>
  <si>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</si>
  <si>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</si>
  <si>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</si>
  <si>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</si>
  <si>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</si>
  <si>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</si>
  <si>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</si>
  <si>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</si>
  <si>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</si>
  <si>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</si>
  <si>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</si>
  <si>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</si>
  <si>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</si>
  <si>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</si>
  <si>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</si>
  <si>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</si>
  <si>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</si>
  <si>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</si>
  <si>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</si>
  <si>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</si>
  <si>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</si>
  <si>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</si>
  <si>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</si>
  <si>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</si>
  <si>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</si>
  <si>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</si>
  <si>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</si>
  <si>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</si>
  <si>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</si>
  <si>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</si>
  <si>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</si>
  <si>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</si>
  <si>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</si>
  <si>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</si>
  <si>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</si>
  <si>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</si>
  <si>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</si>
  <si>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</si>
  <si>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</si>
  <si>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</si>
  <si>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</si>
  <si>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</si>
  <si>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</si>
  <si>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</si>
  <si>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</si>
  <si>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</si>
  <si>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</si>
  <si>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</si>
  <si>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</si>
  <si>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</si>
  <si>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</si>
  <si>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</si>
  <si>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</si>
  <si>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</si>
  <si>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</si>
  <si>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</si>
  <si>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</si>
  <si>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</si>
  <si>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</si>
  <si>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</si>
  <si>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</si>
  <si>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</si>
  <si>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</si>
  <si>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</si>
  <si>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</si>
  <si>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</si>
  <si>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</si>
  <si>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</si>
  <si>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</si>
  <si>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</si>
  <si>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</si>
  <si>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</si>
  <si>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</si>
  <si>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</si>
  <si>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</si>
  <si>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</si>
  <si>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</si>
  <si>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</si>
  <si>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</si>
  <si>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</si>
  <si>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</si>
  <si>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</si>
  <si>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</si>
  <si>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</si>
  <si>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</si>
  <si>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</si>
  <si>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</si>
  <si>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</si>
  <si>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</si>
  <si>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</si>
  <si>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</si>
  <si>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</si>
  <si>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</si>
  <si>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</si>
  <si>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</si>
  <si>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</si>
  <si>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</si>
  <si>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</si>
  <si>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</si>
  <si>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</si>
  <si>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</si>
  <si>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</si>
  <si>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</si>
  <si>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</si>
  <si>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</si>
  <si>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</si>
  <si>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</si>
  <si>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</si>
  <si>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</si>
  <si>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</si>
  <si>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</si>
  <si>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</si>
  <si>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</si>
  <si>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</si>
  <si>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</si>
  <si>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</si>
  <si>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</si>
  <si>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</si>
  <si>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</si>
  <si>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</si>
  <si>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</si>
  <si>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</si>
  <si>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</si>
  <si>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</si>
  <si>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</si>
  <si>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</si>
  <si>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</si>
  <si>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</si>
  <si>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</si>
  <si>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</si>
  <si>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</si>
  <si>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</si>
  <si>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</si>
  <si>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</si>
  <si>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</si>
  <si>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</si>
  <si>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</si>
  <si>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</si>
  <si>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</si>
  <si>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</si>
  <si>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</si>
  <si>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</si>
  <si>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</si>
  <si>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</si>
  <si>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</si>
  <si>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</si>
  <si>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</si>
  <si>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</si>
  <si>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</si>
  <si>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</si>
  <si>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</si>
  <si>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</si>
  <si>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</si>
  <si>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</si>
  <si>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</si>
  <si>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</si>
  <si>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</si>
  <si>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</si>
  <si>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</si>
  <si>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</si>
  <si>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</si>
  <si>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</si>
  <si>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</si>
  <si>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</si>
  <si>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</si>
  <si>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</si>
  <si>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</si>
  <si>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</si>
  <si>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</si>
  <si>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</si>
  <si>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</si>
  <si>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</si>
  <si>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</si>
  <si>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</si>
  <si>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</si>
  <si>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</si>
  <si>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</si>
  <si>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</si>
  <si>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</si>
  <si>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</si>
  <si>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</si>
  <si>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</si>
  <si>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</si>
  <si>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</si>
  <si>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</si>
  <si>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</si>
  <si>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</si>
  <si>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</si>
  <si>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</si>
  <si>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</si>
  <si>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</si>
  <si>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</si>
  <si>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</si>
  <si>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</si>
  <si>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</si>
  <si>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</si>
  <si>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</si>
  <si>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</si>
  <si>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</si>
  <si>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</si>
  <si>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</si>
  <si>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</si>
  <si>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</si>
  <si>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</si>
  <si>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</si>
  <si>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</si>
  <si>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</si>
  <si>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</si>
  <si>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</si>
  <si>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</si>
  <si>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</si>
  <si>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</si>
  <si>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</si>
  <si>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</si>
  <si>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</si>
  <si>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</si>
  <si>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</si>
  <si>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</si>
  <si>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</si>
  <si>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</si>
  <si>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</si>
  <si>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</si>
  <si>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</si>
  <si>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</si>
  <si>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</si>
  <si>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</si>
  <si>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</si>
  <si>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</si>
  <si>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</si>
  <si>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</si>
  <si>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</si>
  <si>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</si>
  <si>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</si>
  <si>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</si>
  <si>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</si>
  <si>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</si>
  <si>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</si>
  <si>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</si>
  <si>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</si>
  <si>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</si>
  <si>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</si>
  <si>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</si>
  <si>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</si>
  <si>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</si>
  <si>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</si>
  <si>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</si>
  <si>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</si>
  <si>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</si>
  <si>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</si>
  <si>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</si>
  <si>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</si>
  <si>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</si>
  <si>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</si>
  <si>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</si>
  <si>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</si>
  <si>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</si>
  <si>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</si>
  <si>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</si>
  <si>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</si>
  <si>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</si>
  <si>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</si>
  <si>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</si>
  <si>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</si>
  <si>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</si>
  <si>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</si>
  <si>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</si>
  <si>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</si>
  <si>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</si>
  <si>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</si>
  <si>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</si>
  <si>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</si>
  <si>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</si>
  <si>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</si>
  <si>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</si>
  <si>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</si>
  <si>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</si>
  <si>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</si>
  <si>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</si>
  <si>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</si>
  <si>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</si>
  <si>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</si>
  <si>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</si>
  <si>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</si>
  <si>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</si>
  <si>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</si>
  <si>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</si>
  <si>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</si>
  <si>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</si>
  <si>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</si>
  <si>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</si>
  <si>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</si>
  <si>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</si>
  <si>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</si>
  <si>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</si>
  <si>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</si>
  <si>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</si>
  <si>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</si>
  <si>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</si>
  <si>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</si>
  <si>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</si>
  <si>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</si>
  <si>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</si>
  <si>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</si>
  <si>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</si>
  <si>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</si>
  <si>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</si>
  <si>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</si>
  <si>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</si>
  <si>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</si>
  <si>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</si>
  <si>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</si>
  <si>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</si>
  <si>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</si>
  <si>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</si>
  <si>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</si>
  <si>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</si>
  <si>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</si>
  <si>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</si>
  <si>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</si>
  <si>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</si>
  <si>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</si>
  <si>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</si>
  <si>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</si>
  <si>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</si>
  <si>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</si>
  <si>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</si>
  <si>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</si>
  <si>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</si>
  <si>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</si>
  <si>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</si>
  <si>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</si>
  <si>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</si>
  <si>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</si>
  <si>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</si>
  <si>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</si>
  <si>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</si>
  <si>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</si>
  <si>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</si>
  <si>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</si>
  <si>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</si>
  <si>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</si>
  <si>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</si>
  <si>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</si>
  <si>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</si>
  <si>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</si>
  <si>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</si>
  <si>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</si>
  <si>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</si>
  <si>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</si>
  <si>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</si>
  <si>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</si>
  <si>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</si>
  <si>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</si>
  <si>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</si>
  <si>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</si>
  <si>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</si>
  <si>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</si>
  <si>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</si>
  <si>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</si>
  <si>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</si>
  <si>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</si>
  <si>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</si>
  <si>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</si>
  <si>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</si>
  <si>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</si>
  <si>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</si>
  <si>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</si>
  <si>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</si>
  <si>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</si>
  <si>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</si>
  <si>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</si>
  <si>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</si>
  <si>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</si>
  <si>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</si>
  <si>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</si>
  <si>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</si>
  <si>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</si>
  <si>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</si>
  <si>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</si>
  <si>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</si>
  <si>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</si>
  <si>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</si>
  <si>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</si>
  <si>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</si>
  <si>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</si>
  <si>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</si>
  <si>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</si>
  <si>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</si>
  <si>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</si>
  <si>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</si>
  <si>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</si>
  <si>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</si>
  <si>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</si>
  <si>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</si>
  <si>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</si>
  <si>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</si>
  <si>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</si>
  <si>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</si>
  <si>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</si>
  <si>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</si>
  <si>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</si>
  <si>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</si>
  <si>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</si>
  <si>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</si>
  <si>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</si>
  <si>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</si>
  <si>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</si>
  <si>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</si>
  <si>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</si>
  <si>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</si>
  <si>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</si>
  <si>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</si>
  <si>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</si>
  <si>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</si>
  <si>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</si>
  <si>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</si>
  <si>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</si>
  <si>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</si>
  <si>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</si>
  <si>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</si>
  <si>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</si>
  <si>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</si>
  <si>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</si>
  <si>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</si>
  <si>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</si>
  <si>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</si>
  <si>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</si>
  <si>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</si>
  <si>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</si>
  <si>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</si>
  <si>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</si>
  <si>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</si>
  <si>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</si>
  <si>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</si>
  <si>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</si>
  <si>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</si>
  <si>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</si>
  <si>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</si>
  <si>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</si>
  <si>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</si>
  <si>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</si>
  <si>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</si>
  <si>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</si>
  <si>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</si>
  <si>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</si>
  <si>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</si>
  <si>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</si>
  <si>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</si>
  <si>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</si>
  <si>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</si>
  <si>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</si>
  <si>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</si>
  <si>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</si>
  <si>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</si>
  <si>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</si>
  <si>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</si>
  <si>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</si>
  <si>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</si>
  <si>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</si>
  <si>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</si>
  <si>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</si>
  <si>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</si>
  <si>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</si>
  <si>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</si>
  <si>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</si>
  <si>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</si>
  <si>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</si>
  <si>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</si>
  <si>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</si>
  <si>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</si>
  <si>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</si>
  <si>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</si>
  <si>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</si>
  <si>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</si>
  <si>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</si>
  <si>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</si>
  <si>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</si>
  <si>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</si>
  <si>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</si>
  <si>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</si>
  <si>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</si>
  <si>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</si>
  <si>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</si>
  <si>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</si>
  <si>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</si>
  <si>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</si>
  <si>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</si>
  <si>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</si>
  <si>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</si>
  <si>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</si>
  <si>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</si>
  <si>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</si>
  <si>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</si>
  <si>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</si>
  <si>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</si>
  <si>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</si>
  <si>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</si>
  <si>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</si>
  <si>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</si>
  <si>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</si>
  <si>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</si>
  <si>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</si>
  <si>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</si>
  <si>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</si>
  <si>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</si>
  <si>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</si>
  <si>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</si>
  <si>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</si>
  <si>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</si>
  <si>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</si>
  <si>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</si>
  <si>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</si>
  <si>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</si>
  <si>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</si>
  <si>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</si>
  <si>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</si>
  <si>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</si>
  <si>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</si>
  <si>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</si>
  <si>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</si>
  <si>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</si>
  <si>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</si>
  <si>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</si>
  <si>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</si>
  <si>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</si>
  <si>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</si>
  <si>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</si>
  <si>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</si>
  <si>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</si>
  <si>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</si>
  <si>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</si>
  <si>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</si>
  <si>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</si>
  <si>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</si>
  <si>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</si>
  <si>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</si>
  <si>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</si>
  <si>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</si>
  <si>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</si>
  <si>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</si>
  <si>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</si>
  <si>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</si>
  <si>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</si>
  <si>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</si>
  <si>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</si>
  <si>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</si>
  <si>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</si>
  <si>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</si>
  <si>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</si>
  <si>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</si>
  <si>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</si>
  <si>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</si>
  <si>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</si>
  <si>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</si>
  <si>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</si>
  <si>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</si>
  <si>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</si>
  <si>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</si>
  <si>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</si>
  <si>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</si>
  <si>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</si>
  <si>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</si>
  <si>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</si>
  <si>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</si>
  <si>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</si>
  <si>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</si>
  <si>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</si>
  <si>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</si>
  <si>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</si>
  <si>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</si>
  <si>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</si>
  <si>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</si>
  <si>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</si>
  <si>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</si>
  <si>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</si>
  <si>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</si>
  <si>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</si>
  <si>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</si>
  <si>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</si>
  <si>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</si>
  <si>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</si>
  <si>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</si>
  <si>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</si>
  <si>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</si>
  <si>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</si>
  <si>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</si>
  <si>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</si>
  <si>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</si>
  <si>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</si>
  <si>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</si>
  <si>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</si>
  <si>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</si>
  <si>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</si>
  <si>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</si>
  <si>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</si>
  <si>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</si>
  <si>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</si>
  <si>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</si>
  <si>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</si>
  <si>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</si>
  <si>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</si>
  <si>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</si>
  <si>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</si>
  <si>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</si>
  <si>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</si>
  <si>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</si>
  <si>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</si>
  <si>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</si>
  <si>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</si>
  <si>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</si>
  <si>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</si>
  <si>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</si>
  <si>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</si>
  <si>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</si>
  <si>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</si>
  <si>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</si>
  <si>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</si>
  <si>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</si>
  <si>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</si>
  <si>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</si>
  <si>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</si>
  <si>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</si>
  <si>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</si>
  <si>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</si>
  <si>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</si>
  <si>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</si>
  <si>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</si>
  <si>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</si>
  <si>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</si>
  <si>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</si>
  <si>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</si>
  <si>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</si>
  <si>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</si>
  <si>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</si>
  <si>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</si>
  <si>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</si>
  <si>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</si>
  <si>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</si>
  <si>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</si>
  <si>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</si>
  <si>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</si>
  <si>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</si>
  <si>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</si>
  <si>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</si>
  <si>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</si>
  <si>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</si>
  <si>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</si>
  <si>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</si>
  <si>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</si>
  <si>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</si>
  <si>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</si>
  <si>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</si>
  <si>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</si>
  <si>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</si>
  <si>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</si>
  <si>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</si>
  <si>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</si>
  <si>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</si>
  <si>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</si>
  <si>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</si>
  <si>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</si>
  <si>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</si>
  <si>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</si>
  <si>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</si>
  <si>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</si>
  <si>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</si>
  <si>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</si>
  <si>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</si>
  <si>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</si>
  <si>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</si>
  <si>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</si>
  <si>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</si>
  <si>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</si>
  <si>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</si>
  <si>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</si>
  <si>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</si>
  <si>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</si>
  <si>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</si>
  <si>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</si>
  <si>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</si>
  <si>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</si>
  <si>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</si>
  <si>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</si>
  <si>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</si>
  <si>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</si>
  <si>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</si>
  <si>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</si>
  <si>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</si>
  <si>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</si>
  <si>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</si>
  <si>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</si>
  <si>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</si>
  <si>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</si>
  <si>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</si>
  <si>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</si>
  <si>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</si>
  <si>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</si>
  <si>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</si>
  <si>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</si>
  <si>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</si>
  <si>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</si>
  <si>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</si>
  <si>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</si>
  <si>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</si>
  <si>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</si>
  <si>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</si>
  <si>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</si>
  <si>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</si>
  <si>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</si>
  <si>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</si>
  <si>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</si>
  <si>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</si>
  <si>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</si>
  <si>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</si>
  <si>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</si>
  <si>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</si>
  <si>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</si>
  <si>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</si>
  <si>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</si>
  <si>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</si>
  <si>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</si>
  <si>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</si>
  <si>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</si>
  <si>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</si>
  <si>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</si>
  <si>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</si>
  <si>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</si>
  <si>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</si>
  <si>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</si>
  <si>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</si>
  <si>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</si>
  <si>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</si>
  <si>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</si>
  <si>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</si>
  <si>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</si>
  <si>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</si>
  <si>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</si>
  <si>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</si>
  <si>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</si>
  <si>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</si>
  <si>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</si>
  <si>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</si>
  <si>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</si>
  <si>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</si>
  <si>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</si>
  <si>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</si>
  <si>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</si>
  <si>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</si>
  <si>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</si>
  <si>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</si>
  <si>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</si>
  <si>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</si>
  <si>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</si>
  <si>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</si>
  <si>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</si>
  <si>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</si>
  <si>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</si>
  <si>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</si>
  <si>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</si>
  <si>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</si>
  <si>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</si>
  <si>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</si>
  <si>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</si>
  <si>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</si>
  <si>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</si>
  <si>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</si>
  <si>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</si>
  <si>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</si>
  <si>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</si>
  <si>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</si>
  <si>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</si>
  <si>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</si>
  <si>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</si>
  <si>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</si>
  <si>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</si>
  <si>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</si>
  <si>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</si>
  <si>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</si>
  <si>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</si>
  <si>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</si>
  <si>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</si>
  <si>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</si>
  <si>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</si>
  <si>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</si>
  <si>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</si>
  <si>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</si>
  <si>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</si>
  <si>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</si>
  <si>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</si>
  <si>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</si>
  <si>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</si>
  <si>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</si>
  <si>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</si>
  <si>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</si>
  <si>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</si>
  <si>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</si>
  <si>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</si>
  <si>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</si>
  <si>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</si>
  <si>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</si>
  <si>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</si>
  <si>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</si>
  <si>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</si>
  <si>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</si>
  <si>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</si>
  <si>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</si>
  <si>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</si>
  <si>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</si>
  <si>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</si>
  <si>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</si>
  <si>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</si>
  <si>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</si>
  <si>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</si>
  <si>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</si>
  <si>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</si>
  <si>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</si>
  <si>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</si>
  <si>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</si>
  <si>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</si>
  <si>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</si>
  <si>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</si>
  <si>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</si>
  <si>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</si>
  <si>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</si>
  <si>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</si>
  <si>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</si>
  <si>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</si>
  <si>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</si>
  <si>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</si>
  <si>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</si>
  <si>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</si>
  <si>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</si>
  <si>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</si>
  <si>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</si>
  <si>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</si>
  <si>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</si>
  <si>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</si>
  <si>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</si>
  <si>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</si>
  <si>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</si>
  <si>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</si>
  <si>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</si>
  <si>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</si>
  <si>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</si>
  <si>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</si>
  <si>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</si>
  <si>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</si>
  <si>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</si>
  <si>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</si>
  <si>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</si>
  <si>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</si>
  <si>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</si>
  <si>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</si>
  <si>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</si>
  <si>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</si>
  <si>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</si>
  <si>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</si>
  <si>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</si>
  <si>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</si>
  <si>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</si>
  <si>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</si>
  <si>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</si>
  <si>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</si>
  <si>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</si>
  <si>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</si>
  <si>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</si>
  <si>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</si>
  <si>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</si>
  <si>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</si>
  <si>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</si>
  <si>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</si>
  <si>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</si>
  <si>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</si>
  <si>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</si>
  <si>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</si>
  <si>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</si>
  <si>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</si>
  <si>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</si>
  <si>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</si>
  <si>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</si>
  <si>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</si>
  <si>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</si>
  <si>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</si>
  <si>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</si>
  <si>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</si>
  <si>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</si>
  <si>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</si>
  <si>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</si>
  <si>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</si>
  <si>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</si>
  <si>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</si>
  <si>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</si>
  <si>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</si>
  <si>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</si>
  <si>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</si>
  <si>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</si>
  <si>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</si>
  <si>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</si>
  <si>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</si>
  <si>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</si>
  <si>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</si>
  <si>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</si>
  <si>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</si>
  <si>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</si>
  <si>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</si>
  <si>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</si>
  <si>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</si>
  <si>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</si>
  <si>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</si>
  <si>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</si>
  <si>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</si>
  <si>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</si>
  <si>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</si>
  <si>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</si>
  <si>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</si>
  <si>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</si>
  <si>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</si>
  <si>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</si>
  <si>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</si>
  <si>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</si>
  <si>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</si>
  <si>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</si>
  <si>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</si>
  <si>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</si>
  <si>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</si>
  <si>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</si>
  <si>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</si>
  <si>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</si>
  <si>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</si>
  <si>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</si>
  <si>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</si>
  <si>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</si>
  <si>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</si>
  <si>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</si>
  <si>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</si>
  <si>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</si>
  <si>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</si>
  <si>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</si>
  <si>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</si>
  <si>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</si>
  <si>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</si>
  <si>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</si>
  <si>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</si>
  <si>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</si>
  <si>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</si>
  <si>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</si>
  <si>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</si>
  <si>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</si>
  <si>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</si>
  <si>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</si>
  <si>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</si>
  <si>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</si>
  <si>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</si>
  <si>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</si>
  <si>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</si>
  <si>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</si>
  <si>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</si>
  <si>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</si>
  <si>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</si>
  <si>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</si>
  <si>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</si>
  <si>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</si>
  <si>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</si>
  <si>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</si>
  <si>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</si>
  <si>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</si>
  <si>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</si>
  <si>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</si>
  <si>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</si>
  <si>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</si>
  <si>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</si>
  <si>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</si>
  <si>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</si>
  <si>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</si>
  <si>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</si>
  <si>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</si>
  <si>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</si>
  <si>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</si>
  <si>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</si>
  <si>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</si>
  <si>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</si>
  <si>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</si>
  <si>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</si>
  <si>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</si>
  <si>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</si>
  <si>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</si>
  <si>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</si>
  <si>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</si>
  <si>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</si>
  <si>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</si>
  <si>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</si>
  <si>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</si>
  <si>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</si>
  <si>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</si>
  <si>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</si>
  <si>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</si>
  <si>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</si>
  <si>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</si>
  <si>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</si>
  <si>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</si>
  <si>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</si>
  <si>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</si>
  <si>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</si>
  <si>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</si>
  <si>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</si>
  <si>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</si>
  <si>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</si>
  <si>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</si>
  <si>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</si>
  <si>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</si>
  <si>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</si>
  <si>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</si>
  <si>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</si>
  <si>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</si>
  <si>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</si>
  <si>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</si>
  <si>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</si>
  <si>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</si>
  <si>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</si>
  <si>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</si>
  <si>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</si>
  <si>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</si>
  <si>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</si>
  <si>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</si>
  <si>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</si>
  <si>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</si>
  <si>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</si>
  <si>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</si>
  <si>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</si>
  <si>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</si>
  <si>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</si>
  <si>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</si>
  <si>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</si>
  <si>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</si>
  <si>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</si>
  <si>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</si>
  <si>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</si>
  <si>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</si>
  <si>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</si>
  <si>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</si>
  <si>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</si>
  <si>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</si>
  <si>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</si>
  <si>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</si>
  <si>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</si>
  <si>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</si>
  <si>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</si>
  <si>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</si>
  <si>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</si>
  <si>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</si>
  <si>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</si>
  <si>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</si>
  <si>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</si>
  <si>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</si>
  <si>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</si>
  <si>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</si>
  <si>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</si>
  <si>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</si>
  <si>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</si>
  <si>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</si>
  <si>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</si>
  <si>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</si>
  <si>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</si>
  <si>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</si>
  <si>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</si>
  <si>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</si>
  <si>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</si>
  <si>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</si>
  <si>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</si>
  <si>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</si>
  <si>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</si>
  <si>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</si>
  <si>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</si>
  <si>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</si>
  <si>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</si>
  <si>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</si>
  <si>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</si>
  <si>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</si>
  <si>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</si>
  <si>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</si>
  <si>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</si>
  <si>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</si>
  <si>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</si>
  <si>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</si>
  <si>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</si>
  <si>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</si>
  <si>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</si>
  <si>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</si>
  <si>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</si>
  <si>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</si>
  <si>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</si>
  <si>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</si>
  <si>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</si>
  <si>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</si>
  <si>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</si>
  <si>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</si>
  <si>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</si>
  <si>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</si>
  <si>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</si>
  <si>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</si>
  <si>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</si>
  <si>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</si>
  <si>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</si>
  <si>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</si>
  <si>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</si>
  <si>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</si>
  <si>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</si>
  <si>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</si>
  <si>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</si>
  <si>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</si>
  <si>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</si>
  <si>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</si>
  <si>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</si>
  <si>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</si>
  <si>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</si>
  <si>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</si>
  <si>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</si>
  <si>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</si>
  <si>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</si>
  <si>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</si>
  <si>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</si>
  <si>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</si>
  <si>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</si>
  <si>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</si>
  <si>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</si>
  <si>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</si>
  <si>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</si>
  <si>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</si>
  <si>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</si>
  <si>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</si>
  <si>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</si>
  <si>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</si>
  <si>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</si>
  <si>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</si>
  <si>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</si>
  <si>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</si>
  <si>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</si>
  <si>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</si>
  <si>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</si>
  <si>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</si>
  <si>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</si>
  <si>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</si>
  <si>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</si>
  <si>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</si>
  <si>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</si>
  <si>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</si>
  <si>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</si>
  <si>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</si>
  <si>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</si>
  <si>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</si>
  <si>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</si>
  <si>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</si>
  <si>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</si>
  <si>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</si>
  <si>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</si>
  <si>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</si>
  <si>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</si>
  <si>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</si>
  <si>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</si>
  <si>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</si>
  <si>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</si>
  <si>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</si>
  <si>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</si>
  <si>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</si>
  <si>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</si>
  <si>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</si>
  <si>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</si>
  <si>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</si>
  <si>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</si>
  <si>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</si>
  <si>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</si>
  <si>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</si>
  <si>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</si>
  <si>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</si>
  <si>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</si>
  <si>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</si>
  <si>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</si>
  <si>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</si>
  <si>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</si>
  <si>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</si>
  <si>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</si>
  <si>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</si>
  <si>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</si>
  <si>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</si>
  <si>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</si>
  <si>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</si>
  <si>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</si>
  <si>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</si>
  <si>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</si>
  <si>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</si>
  <si>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</si>
  <si>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</si>
  <si>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</si>
  <si>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</si>
  <si>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</si>
  <si>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</si>
  <si>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</si>
  <si>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</si>
  <si>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</si>
  <si>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</si>
  <si>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</si>
  <si>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</si>
  <si>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</si>
  <si>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</si>
  <si>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</si>
  <si>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</si>
  <si>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</si>
  <si>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</si>
  <si>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</si>
  <si>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</si>
  <si>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</si>
  <si>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</si>
  <si>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</si>
  <si>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</si>
  <si>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</si>
  <si>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</si>
  <si>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</si>
  <si>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</si>
  <si>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</si>
  <si>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</si>
  <si>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</si>
  <si>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</si>
  <si>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</si>
  <si>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</si>
  <si>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</si>
  <si>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</si>
  <si>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</si>
  <si>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</si>
  <si>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</si>
  <si>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</si>
  <si>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</si>
  <si>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</si>
  <si>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</si>
  <si>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</si>
  <si>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</si>
  <si>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</si>
  <si>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</si>
  <si>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</si>
  <si>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</si>
  <si>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</si>
  <si>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</si>
  <si>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</si>
  <si>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</si>
  <si>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</si>
  <si>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</si>
  <si>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</si>
  <si>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</si>
  <si>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</si>
  <si>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</si>
  <si>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</si>
  <si>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</si>
  <si>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</si>
  <si>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</si>
  <si>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</si>
  <si>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</si>
  <si>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</si>
  <si>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</si>
  <si>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</si>
  <si>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</si>
  <si>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</si>
  <si>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</si>
  <si>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</si>
  <si>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</si>
  <si>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</si>
  <si>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</si>
  <si>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</si>
  <si>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</si>
  <si>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</si>
  <si>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</si>
  <si>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</si>
  <si>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</si>
  <si>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</si>
  <si>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</si>
  <si>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</si>
  <si>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</si>
  <si>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</si>
  <si>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</si>
  <si>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</si>
  <si>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</si>
  <si>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</si>
  <si>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</si>
  <si>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</si>
  <si>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</si>
  <si>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</si>
  <si>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</si>
  <si>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</si>
  <si>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</si>
  <si>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</si>
  <si>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</si>
  <si>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</si>
  <si>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</si>
  <si>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</si>
  <si>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</si>
  <si>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</si>
  <si>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</si>
  <si>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</si>
  <si>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</si>
  <si>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</si>
  <si>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</si>
  <si>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</si>
  <si>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</si>
  <si>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</si>
  <si>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</si>
  <si>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</si>
  <si>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</si>
  <si>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</si>
  <si>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</si>
  <si>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</si>
  <si>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</si>
  <si>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</si>
  <si>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</si>
  <si>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</si>
  <si>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</si>
  <si>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</si>
  <si>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</si>
  <si>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</si>
  <si>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</si>
  <si>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</si>
  <si>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</si>
  <si>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</si>
  <si>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</si>
  <si>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</si>
  <si>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</si>
  <si>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</si>
  <si>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</si>
  <si>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</si>
  <si>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</si>
  <si>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</si>
  <si>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</si>
  <si>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</si>
  <si>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</si>
  <si>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</si>
  <si>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</si>
  <si>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</si>
  <si>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</si>
  <si>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</si>
  <si>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</si>
  <si>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</si>
  <si>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</si>
  <si>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</si>
  <si>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</si>
  <si>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</si>
  <si>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</si>
  <si>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</si>
  <si>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</si>
  <si>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</si>
  <si>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</si>
  <si>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</si>
  <si>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</si>
  <si>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</si>
  <si>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</si>
  <si>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</si>
  <si>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</si>
  <si>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</si>
  <si>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</si>
  <si>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</si>
  <si>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</si>
  <si>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</si>
  <si>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</si>
  <si>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</si>
  <si>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</si>
  <si>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</si>
  <si>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</si>
  <si>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</si>
  <si>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</si>
  <si>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</si>
  <si>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</si>
  <si>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</si>
  <si>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</si>
  <si>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</si>
  <si>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</si>
  <si>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</si>
  <si>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</si>
  <si>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</si>
  <si>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</si>
  <si>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</si>
  <si>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</si>
  <si>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</si>
  <si>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</si>
  <si>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</si>
  <si>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</si>
  <si>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</si>
  <si>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</si>
  <si>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</si>
  <si>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</si>
  <si>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</si>
  <si>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</si>
  <si>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</si>
  <si>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</si>
  <si>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</si>
  <si>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</si>
  <si>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</si>
  <si>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</si>
  <si>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</si>
  <si>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</si>
  <si>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</si>
  <si>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</si>
  <si>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</si>
  <si>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</si>
  <si>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</si>
  <si>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</si>
  <si>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</si>
  <si>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</si>
  <si>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</si>
  <si>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</si>
  <si>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</si>
  <si>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</si>
  <si>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</si>
  <si>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</si>
  <si>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</si>
  <si>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</si>
  <si>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</si>
  <si>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</si>
  <si>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</si>
  <si>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</si>
  <si>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</si>
  <si>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</si>
  <si>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</si>
  <si>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</si>
  <si>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</si>
  <si>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</si>
  <si>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</si>
  <si>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</si>
  <si>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</si>
  <si>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</si>
  <si>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</si>
  <si>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</si>
  <si>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</si>
  <si>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</si>
  <si>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</si>
  <si>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</si>
  <si>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</si>
  <si>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</si>
  <si>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</si>
  <si>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</si>
  <si>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</si>
  <si>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</si>
  <si>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</si>
  <si>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</si>
  <si>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</si>
  <si>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</si>
  <si>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</si>
  <si>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</si>
  <si>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</si>
  <si>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</si>
  <si>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</si>
  <si>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</si>
  <si>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</si>
  <si>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</si>
  <si>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</si>
  <si>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</si>
  <si>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</si>
  <si>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</si>
  <si>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</si>
  <si>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</si>
  <si>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</si>
  <si>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</si>
  <si>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</si>
  <si>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</si>
  <si>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</si>
  <si>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</si>
  <si>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</si>
  <si>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</si>
  <si>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</si>
  <si>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</si>
  <si>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</si>
  <si>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</si>
  <si>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</si>
  <si>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</si>
  <si>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</si>
  <si>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</si>
  <si>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</si>
  <si>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</si>
  <si>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</si>
  <si>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</si>
  <si>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</si>
  <si>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</si>
  <si>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</si>
  <si>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</si>
  <si>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</si>
  <si>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</si>
  <si>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</si>
  <si>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</si>
  <si>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</si>
  <si>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</si>
  <si>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</si>
  <si>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</si>
  <si>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</si>
  <si>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</si>
  <si>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</si>
  <si>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</si>
  <si>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</si>
  <si>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</si>
  <si>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</si>
  <si>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</si>
  <si>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</si>
  <si>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</si>
  <si>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</si>
  <si>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</si>
  <si>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</si>
  <si>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</si>
  <si>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</si>
  <si>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</si>
  <si>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</si>
  <si>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</si>
  <si>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</si>
  <si>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</si>
  <si>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</si>
  <si>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</si>
  <si>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</si>
  <si>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</si>
  <si>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</si>
  <si>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</si>
  <si>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</si>
  <si>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</si>
  <si>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</si>
  <si>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</si>
  <si>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</si>
  <si>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</si>
  <si>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</si>
  <si>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</si>
  <si>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</si>
  <si>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</si>
  <si>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</si>
  <si>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</si>
  <si>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</si>
  <si>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</si>
  <si>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</si>
  <si>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</si>
  <si>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</si>
  <si>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</si>
  <si>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</si>
  <si>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</si>
  <si>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</si>
  <si>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</si>
  <si>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</si>
  <si>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</si>
  <si>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</si>
  <si>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</si>
  <si>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</si>
  <si>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</si>
  <si>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</si>
  <si>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</si>
  <si>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</si>
  <si>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</si>
  <si>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</si>
  <si>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</si>
  <si>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</si>
  <si>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</si>
  <si>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</si>
  <si>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</si>
  <si>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</si>
  <si>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</si>
  <si>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</si>
  <si>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</si>
  <si>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</si>
  <si>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</si>
  <si>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</si>
  <si>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</si>
  <si>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</si>
  <si>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</si>
  <si>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</si>
  <si>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</si>
  <si>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</si>
  <si>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</si>
  <si>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</si>
  <si>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</si>
  <si>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</si>
  <si>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</si>
  <si>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</si>
  <si>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</si>
  <si>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</si>
  <si>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</si>
  <si>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</si>
  <si>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</si>
  <si>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</si>
  <si>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</si>
  <si>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</si>
  <si>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</si>
  <si>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</si>
  <si>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</si>
  <si>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</si>
  <si>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</si>
  <si>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</si>
  <si>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</si>
  <si>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</si>
  <si>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</si>
  <si>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</si>
  <si>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</si>
  <si>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</si>
  <si>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</si>
  <si>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</si>
  <si>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</si>
  <si>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</si>
  <si>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</si>
  <si>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</si>
  <si>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</si>
  <si>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</si>
  <si>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</si>
  <si>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</si>
  <si>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</si>
  <si>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</si>
  <si>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</si>
  <si>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</si>
  <si>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</si>
  <si>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</si>
  <si>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</si>
  <si>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</si>
  <si>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</si>
  <si>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</si>
  <si>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</si>
  <si>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</si>
  <si>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</si>
  <si>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</si>
  <si>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</si>
  <si>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</si>
  <si>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</si>
  <si>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</si>
  <si>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</si>
  <si>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</si>
  <si>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</si>
  <si>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</si>
  <si>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</si>
  <si>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</si>
  <si>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</si>
  <si>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</si>
  <si>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</si>
  <si>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</si>
  <si>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</si>
  <si>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</si>
  <si>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</si>
  <si>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</si>
  <si>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</si>
  <si>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</si>
  <si>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</si>
  <si>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</si>
  <si>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</si>
  <si>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</si>
  <si>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</si>
  <si>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</si>
  <si>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</si>
  <si>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</si>
  <si>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</si>
  <si>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</si>
  <si>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</si>
  <si>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</si>
  <si>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</si>
  <si>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</si>
  <si>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</si>
  <si>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</si>
  <si>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</si>
  <si>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</si>
  <si>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</si>
  <si>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</si>
  <si>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</si>
  <si>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</si>
  <si>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</si>
  <si>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</si>
  <si>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</si>
  <si>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</si>
  <si>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</si>
  <si>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</si>
  <si>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</si>
  <si>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</si>
  <si>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</si>
  <si>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</si>
  <si>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</si>
  <si>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</si>
  <si>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</si>
  <si>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</si>
  <si>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</si>
  <si>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</si>
  <si>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</si>
  <si>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</si>
  <si>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</si>
  <si>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</si>
  <si>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</si>
  <si>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</si>
  <si>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</si>
  <si>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</si>
  <si>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</si>
  <si>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</si>
  <si>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</si>
  <si>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</si>
  <si>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</si>
  <si>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</si>
  <si>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</si>
  <si>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</si>
  <si>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</si>
  <si>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</si>
  <si>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</si>
  <si>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</si>
  <si>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</si>
  <si>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</si>
  <si>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</si>
  <si>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</si>
  <si>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</si>
  <si>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</si>
  <si>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</si>
  <si>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</si>
  <si>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</si>
  <si>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</si>
  <si>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</si>
  <si>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</si>
  <si>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</si>
  <si>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</si>
  <si>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</si>
  <si>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</si>
  <si>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</si>
  <si>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</si>
  <si>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</si>
  <si>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</si>
  <si>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</si>
  <si>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</si>
  <si>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</si>
  <si>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</si>
  <si>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</si>
  <si>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</si>
  <si>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</si>
  <si>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</si>
  <si>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</si>
  <si>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</si>
  <si>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</si>
  <si>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</si>
  <si>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</si>
  <si>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</si>
  <si>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</si>
  <si>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</si>
  <si>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</si>
  <si>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</si>
  <si>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</si>
  <si>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</si>
  <si>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</si>
  <si>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</si>
  <si>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</si>
  <si>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</si>
  <si>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</si>
  <si>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</si>
  <si>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</si>
  <si>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</si>
  <si>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</si>
  <si>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</si>
  <si>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</si>
  <si>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</si>
  <si>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</si>
  <si>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</si>
  <si>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</si>
  <si>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</si>
  <si>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</si>
  <si>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</si>
  <si>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</si>
  <si>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</si>
  <si>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</si>
  <si>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</si>
  <si>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</si>
  <si>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</si>
  <si>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</si>
  <si>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</si>
  <si>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</si>
  <si>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</si>
  <si>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</si>
  <si>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</si>
  <si>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</si>
  <si>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</si>
  <si>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</si>
  <si>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</si>
  <si>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</si>
  <si>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</si>
  <si>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</si>
  <si>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</si>
  <si>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</si>
  <si>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</si>
  <si>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</si>
  <si>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</si>
  <si>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</si>
  <si>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</si>
  <si>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</si>
  <si>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</si>
  <si>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</si>
  <si>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</si>
  <si>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</si>
  <si>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</si>
  <si>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</si>
  <si>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</si>
  <si>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</si>
  <si>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</si>
  <si>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</si>
  <si>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</si>
  <si>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</si>
  <si>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</si>
  <si>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</si>
  <si>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</si>
  <si>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</si>
  <si>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</si>
  <si>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</si>
  <si>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</si>
  <si>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</si>
  <si>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</si>
  <si>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</si>
  <si>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</si>
  <si>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</si>
  <si>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</si>
  <si>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</si>
  <si>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</si>
  <si>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</si>
  <si>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</si>
  <si>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</si>
  <si>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</si>
  <si>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</si>
  <si>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</si>
  <si>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</si>
  <si>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</si>
  <si>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</si>
  <si>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</si>
  <si>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</si>
  <si>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</si>
  <si>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</si>
  <si>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</si>
  <si>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</si>
  <si>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</si>
  <si>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</si>
  <si>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</si>
  <si>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</si>
  <si>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</si>
  <si>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</si>
  <si>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</si>
  <si>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</si>
  <si>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</si>
  <si>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</si>
  <si>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</si>
  <si>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</si>
  <si>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</si>
  <si>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</si>
  <si>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</si>
  <si>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</si>
  <si>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</si>
  <si>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</si>
  <si>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</si>
  <si>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</si>
  <si>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</si>
  <si>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</si>
  <si>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</si>
  <si>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</si>
  <si>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</si>
  <si>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</si>
  <si>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</si>
  <si>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</si>
  <si>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</si>
  <si>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</si>
  <si>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</si>
  <si>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</si>
  <si>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</si>
  <si>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</si>
  <si>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</si>
  <si>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</si>
  <si>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</si>
  <si>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</si>
  <si>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</si>
  <si>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</si>
  <si>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</si>
  <si>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</si>
  <si>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</si>
  <si>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</si>
  <si>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</si>
  <si>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</si>
  <si>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</si>
  <si>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</si>
  <si>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</si>
  <si>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</si>
  <si>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</si>
  <si>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</si>
  <si>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</si>
  <si>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</si>
  <si>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</si>
  <si>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</si>
  <si>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</si>
  <si>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</si>
  <si>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</si>
  <si>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</si>
  <si>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</si>
  <si>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</si>
  <si>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</si>
  <si>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</si>
  <si>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</si>
  <si>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</si>
  <si>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</si>
  <si>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</si>
  <si>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</si>
  <si>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</si>
  <si>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</si>
  <si>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</si>
  <si>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</si>
  <si>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</si>
  <si>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</si>
  <si>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</si>
  <si>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</si>
  <si>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</si>
  <si>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</si>
  <si>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</si>
  <si>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</si>
  <si>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</si>
  <si>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</si>
  <si>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</si>
  <si>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</si>
  <si>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</si>
  <si>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</si>
  <si>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</si>
  <si>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</si>
  <si>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</si>
  <si>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</si>
  <si>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</si>
  <si>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</si>
  <si>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</si>
  <si>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</si>
  <si>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</si>
  <si>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</si>
  <si>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</si>
  <si>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</si>
  <si>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</si>
  <si>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</si>
  <si>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</si>
  <si>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</si>
  <si>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</si>
  <si>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</si>
  <si>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</si>
  <si>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</si>
  <si>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</si>
  <si>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</si>
  <si>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</si>
  <si>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</si>
  <si>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</si>
  <si>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</si>
  <si>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</si>
  <si>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</si>
  <si>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</si>
  <si>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</si>
  <si>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</si>
  <si>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</si>
  <si>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</si>
  <si>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</si>
  <si>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</si>
  <si>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</si>
  <si>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</si>
  <si>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</si>
  <si>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</si>
  <si>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</si>
  <si>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</si>
  <si>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</si>
  <si>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</si>
  <si>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</si>
  <si>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</si>
  <si>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</si>
  <si>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</si>
  <si>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</si>
  <si>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</si>
  <si>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</si>
  <si>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</si>
  <si>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</si>
  <si>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</si>
  <si>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</si>
  <si>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</si>
  <si>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</si>
  <si>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</si>
  <si>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</si>
  <si>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</si>
  <si>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</si>
  <si>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</si>
  <si>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</si>
  <si>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</si>
  <si>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</si>
  <si>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</si>
  <si>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</si>
  <si>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</si>
  <si>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</si>
  <si>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</si>
  <si>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</si>
  <si>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</si>
  <si>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</si>
  <si>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</si>
  <si>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</si>
  <si>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</si>
  <si>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</si>
  <si>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</si>
  <si>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</si>
  <si>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</si>
  <si>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</si>
  <si>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</si>
  <si>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</si>
  <si>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</si>
  <si>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</si>
  <si>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</si>
  <si>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</si>
  <si>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</si>
  <si>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</si>
  <si>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</si>
  <si>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</si>
  <si>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</si>
  <si>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</si>
  <si>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</si>
  <si>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</si>
  <si>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</si>
  <si>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</si>
  <si>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</si>
  <si>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</si>
  <si>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</si>
  <si>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</si>
  <si>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</si>
  <si>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</si>
  <si>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</si>
  <si>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</si>
  <si>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</si>
  <si>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</si>
  <si>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</si>
  <si>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</si>
  <si>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</si>
  <si>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</si>
  <si>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</si>
  <si>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</si>
  <si>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</si>
  <si>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</si>
  <si>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</si>
  <si>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</si>
  <si>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</si>
  <si>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</si>
  <si>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</si>
  <si>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</si>
  <si>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</si>
  <si>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</si>
  <si>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</si>
  <si>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</si>
  <si>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</si>
  <si>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</si>
  <si>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</si>
  <si>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</si>
  <si>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</si>
  <si>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</si>
  <si>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</si>
  <si>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</si>
  <si>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</si>
  <si>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</si>
  <si>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</si>
  <si>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</si>
  <si>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</si>
  <si>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</si>
  <si>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</si>
  <si>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</si>
  <si>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</si>
  <si>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</si>
  <si>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</si>
  <si>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</si>
  <si>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</si>
  <si>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</si>
  <si>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</si>
  <si>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</si>
  <si>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</si>
  <si>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</si>
  <si>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</si>
  <si>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</si>
  <si>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</si>
  <si>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</si>
  <si>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</si>
  <si>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</si>
  <si>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</si>
  <si>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</si>
  <si>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</si>
  <si>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</si>
  <si>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</si>
  <si>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</si>
  <si>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</si>
  <si>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</si>
  <si>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</si>
  <si>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</si>
  <si>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</si>
  <si>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</si>
  <si>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</si>
  <si>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</si>
  <si>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</si>
  <si>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</si>
  <si>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</si>
  <si>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</si>
  <si>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</si>
  <si>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</si>
  <si>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</si>
  <si>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</si>
  <si>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</si>
  <si>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</si>
  <si>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</si>
  <si>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</si>
  <si>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</si>
  <si>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</si>
  <si>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</si>
  <si>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</si>
  <si>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</si>
  <si>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</si>
  <si>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</si>
  <si>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</si>
  <si>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</si>
  <si>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</si>
  <si>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</si>
  <si>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</si>
  <si>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</si>
  <si>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</si>
  <si>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</si>
  <si>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</si>
  <si>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</si>
  <si>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</si>
  <si>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</si>
  <si>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</si>
  <si>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</si>
  <si>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</si>
  <si>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</si>
  <si>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</si>
  <si>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</si>
  <si>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</si>
  <si>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</si>
  <si>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</si>
  <si>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</si>
  <si>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</si>
  <si>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</si>
  <si>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</si>
  <si>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</si>
  <si>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</si>
  <si>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</si>
  <si>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</si>
  <si>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</si>
  <si>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</si>
  <si>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</si>
  <si>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</si>
  <si>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</si>
  <si>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</si>
  <si>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</si>
  <si>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</si>
  <si>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</si>
  <si>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</si>
  <si>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</si>
  <si>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</si>
  <si>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</si>
  <si>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</si>
  <si>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</si>
  <si>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</si>
  <si>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</si>
  <si>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</si>
  <si>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</si>
  <si>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</si>
  <si>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</si>
  <si>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</si>
  <si>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</si>
  <si>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</si>
  <si>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</si>
  <si>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</si>
  <si>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</si>
  <si>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</si>
  <si>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</si>
  <si>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</si>
  <si>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</si>
  <si>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</si>
  <si>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</si>
  <si>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</si>
  <si>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</si>
  <si>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</si>
  <si>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</si>
  <si>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</si>
  <si>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</si>
  <si>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</si>
  <si>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</si>
  <si>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</si>
  <si>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</si>
  <si>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</si>
  <si>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</si>
  <si>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</si>
  <si>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</si>
  <si>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</si>
  <si>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</si>
  <si>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</si>
  <si>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</si>
  <si>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</si>
  <si>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</si>
  <si>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</si>
  <si>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</si>
  <si>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</si>
  <si>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</si>
  <si>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</si>
  <si>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</si>
  <si>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</si>
  <si>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</si>
  <si>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</si>
  <si>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</si>
  <si>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</si>
  <si>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</si>
  <si>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</si>
  <si>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</si>
  <si>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</si>
  <si>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</si>
  <si>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</si>
  <si>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</si>
  <si>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</si>
  <si>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</si>
  <si>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</si>
  <si>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</si>
  <si>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</si>
  <si>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</si>
  <si>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</si>
  <si>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</si>
  <si>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</si>
  <si>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</si>
  <si>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</si>
  <si>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</si>
  <si>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</si>
  <si>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</si>
  <si>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</si>
  <si>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</si>
  <si>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</si>
  <si>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</si>
  <si>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</si>
  <si>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</si>
  <si>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</si>
  <si>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</si>
  <si>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</si>
  <si>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</si>
  <si>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</si>
  <si>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</si>
  <si>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</si>
  <si>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</si>
  <si>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</si>
  <si>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</si>
  <si>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</si>
  <si>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</si>
  <si>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</si>
  <si>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</si>
  <si>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</si>
  <si>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</si>
  <si>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</si>
  <si>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</si>
  <si>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</si>
  <si>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</si>
  <si>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</si>
  <si>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</si>
  <si>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</si>
  <si>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</si>
  <si>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</si>
  <si>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</si>
  <si>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</si>
  <si>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</si>
  <si>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</si>
  <si>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</si>
  <si>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</si>
  <si>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</si>
  <si>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</si>
  <si>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</si>
  <si>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</si>
  <si>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</si>
  <si>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</si>
  <si>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</si>
  <si>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</si>
  <si>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</si>
  <si>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</si>
  <si>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</si>
  <si>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</si>
  <si>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</si>
  <si>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</si>
  <si>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</si>
  <si>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</si>
  <si>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</si>
  <si>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</si>
  <si>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</si>
  <si>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</si>
  <si>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</si>
  <si>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</si>
  <si>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</si>
  <si>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</si>
  <si>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</si>
  <si>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</si>
  <si>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</si>
  <si>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</si>
  <si>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</si>
  <si>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</si>
  <si>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</si>
  <si>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</si>
  <si>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</si>
  <si>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</si>
  <si>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</si>
  <si>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</si>
  <si>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</si>
  <si>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</si>
  <si>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</si>
  <si>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</si>
  <si>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</si>
  <si>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</si>
  <si>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</si>
  <si>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</si>
  <si>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</si>
  <si>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</si>
  <si>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</si>
  <si>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</si>
  <si>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</si>
  <si>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</si>
  <si>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</si>
  <si>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</si>
  <si>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</si>
  <si>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</si>
  <si>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</si>
  <si>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</si>
  <si>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</si>
  <si>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</si>
  <si>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</si>
  <si>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</si>
  <si>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</si>
  <si>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</si>
  <si>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</si>
  <si>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</si>
  <si>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</si>
  <si>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</si>
  <si>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</si>
  <si>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</si>
  <si>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</si>
  <si>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</si>
  <si>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</si>
  <si>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</si>
  <si>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</si>
  <si>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</si>
  <si>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</si>
  <si>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</si>
  <si>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</si>
  <si>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</si>
  <si>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</si>
  <si>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</si>
  <si>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</si>
  <si>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</si>
  <si>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</si>
  <si>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</si>
  <si>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</si>
  <si>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</si>
  <si>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</si>
  <si>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</si>
  <si>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</si>
  <si>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</si>
  <si>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</si>
  <si>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</si>
  <si>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</si>
  <si>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</si>
  <si>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</si>
  <si>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</si>
  <si>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</si>
  <si>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</si>
  <si>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</si>
  <si>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</si>
  <si>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</si>
  <si>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</si>
  <si>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</si>
  <si>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</si>
  <si>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</si>
  <si>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</si>
  <si>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</si>
  <si>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</si>
  <si>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</si>
  <si>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</si>
  <si>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</si>
  <si>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</si>
  <si>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</si>
  <si>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</si>
  <si>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</si>
  <si>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</si>
  <si>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</si>
  <si>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</si>
  <si>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</si>
  <si>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</si>
  <si>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</si>
  <si>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</si>
  <si>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</si>
  <si>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</si>
  <si>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</si>
  <si>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</si>
  <si>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</si>
  <si>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</si>
  <si>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</si>
  <si>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</si>
  <si>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</si>
  <si>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</si>
  <si>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</si>
  <si>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</si>
  <si>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</si>
  <si>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</si>
  <si>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</si>
  <si>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</si>
  <si>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</si>
  <si>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</si>
  <si>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</si>
  <si>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</si>
  <si>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</si>
  <si>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</si>
  <si>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</si>
  <si>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</si>
  <si>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</si>
  <si>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</si>
  <si>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</si>
  <si>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</si>
  <si>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</si>
  <si>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</si>
  <si>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</si>
  <si>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</si>
  <si>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</si>
  <si>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</si>
  <si>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</si>
  <si>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</si>
  <si>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</si>
  <si>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</si>
  <si>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</si>
  <si>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</si>
  <si>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</si>
  <si>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</si>
  <si>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</si>
  <si>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</si>
  <si>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</si>
  <si>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</si>
  <si>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</si>
  <si>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</si>
  <si>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</si>
  <si>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</si>
  <si>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</si>
  <si>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</si>
  <si>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</si>
  <si>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</si>
  <si>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</si>
  <si>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</si>
  <si>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</si>
  <si>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</si>
  <si>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</si>
  <si>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</si>
  <si>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</si>
  <si>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</si>
  <si>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</si>
  <si>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</si>
  <si>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</si>
  <si>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</si>
  <si>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</si>
  <si>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</si>
  <si>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</si>
  <si>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</si>
  <si>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</si>
  <si>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</si>
  <si>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</si>
  <si>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</si>
  <si>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</si>
  <si>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</si>
  <si>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</si>
  <si>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</si>
  <si>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</si>
  <si>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</si>
  <si>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</si>
  <si>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</si>
  <si>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</si>
  <si>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</si>
  <si>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</si>
  <si>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</si>
  <si>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</si>
  <si>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</si>
  <si>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</si>
  <si>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</si>
  <si>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</si>
  <si>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</si>
  <si>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</si>
  <si>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</si>
  <si>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</si>
  <si>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</si>
  <si>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</si>
  <si>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</si>
  <si>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</si>
  <si>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</si>
  <si>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</si>
  <si>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</si>
  <si>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</si>
  <si>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</si>
  <si>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</si>
  <si>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</si>
  <si>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</si>
  <si>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</si>
  <si>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</si>
  <si>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</si>
  <si>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</si>
  <si>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</si>
  <si>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</si>
  <si>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</si>
  <si>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</si>
  <si>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</si>
  <si>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</si>
  <si>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</si>
  <si>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</si>
  <si>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</si>
  <si>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</si>
  <si>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</si>
  <si>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</si>
  <si>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</si>
  <si>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</si>
  <si>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</si>
  <si>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</si>
  <si>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</si>
  <si>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</si>
  <si>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</si>
  <si>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</si>
  <si>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</si>
  <si>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</si>
  <si>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</si>
  <si>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</si>
  <si>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</si>
  <si>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</si>
  <si>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</si>
  <si>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</si>
  <si>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</si>
  <si>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</si>
  <si>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</si>
  <si>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</si>
  <si>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</si>
  <si>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</si>
  <si>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</si>
  <si>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</si>
  <si>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</si>
  <si>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</si>
  <si>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</si>
  <si>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</si>
  <si>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</si>
  <si>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</si>
  <si>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</si>
  <si>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</si>
  <si>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</si>
  <si>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</si>
  <si>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</si>
  <si>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</si>
  <si>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</si>
  <si>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</si>
  <si>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</si>
  <si>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</si>
  <si>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</si>
  <si>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</si>
  <si>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</si>
  <si>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</si>
  <si>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</si>
  <si>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</si>
  <si>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</si>
  <si>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</si>
  <si>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</si>
  <si>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</si>
  <si>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</si>
  <si>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</si>
  <si>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</si>
  <si>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</si>
  <si>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</si>
  <si>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</si>
  <si>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</si>
  <si>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</si>
  <si>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</si>
  <si>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</si>
  <si>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</si>
  <si>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</si>
  <si>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</si>
  <si>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</si>
  <si>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</si>
  <si>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</si>
  <si>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</si>
  <si>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</si>
  <si>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</si>
  <si>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</si>
  <si>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</si>
  <si>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</si>
  <si>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</si>
  <si>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</si>
  <si>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</si>
  <si>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</si>
  <si>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</si>
  <si>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</si>
  <si>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</si>
  <si>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</si>
  <si>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</si>
  <si>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</si>
  <si>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</si>
  <si>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</si>
  <si>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</si>
  <si>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</si>
  <si>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</si>
  <si>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</si>
  <si>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</si>
  <si>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</si>
  <si>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</si>
  <si>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</si>
  <si>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</si>
  <si>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</si>
  <si>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</si>
  <si>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</si>
  <si>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</si>
  <si>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</si>
  <si>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</si>
  <si>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</si>
  <si>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</si>
  <si>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</si>
  <si>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</si>
  <si>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</si>
  <si>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</si>
  <si>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</si>
  <si>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</si>
  <si>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</si>
  <si>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</si>
  <si>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</si>
  <si>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</si>
  <si>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</si>
  <si>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</si>
  <si>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</si>
  <si>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</si>
  <si>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</si>
  <si>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</si>
  <si>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</si>
  <si>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</si>
  <si>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</si>
  <si>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</si>
  <si>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</si>
  <si>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</si>
  <si>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</si>
  <si>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</si>
  <si>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</si>
  <si>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</si>
  <si>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</si>
  <si>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</si>
  <si>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</si>
  <si>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</si>
  <si>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</si>
  <si>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</si>
  <si>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</si>
  <si>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</si>
  <si>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</si>
  <si>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</si>
  <si>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</si>
  <si>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</si>
  <si>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</si>
  <si>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</si>
  <si>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</si>
  <si>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</si>
  <si>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</si>
  <si>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</si>
  <si>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</si>
  <si>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</si>
  <si>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</si>
  <si>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</si>
  <si>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</si>
  <si>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</si>
  <si>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</si>
  <si>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</si>
  <si>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</si>
  <si>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</si>
  <si>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</si>
  <si>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</si>
  <si>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</si>
  <si>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</si>
  <si>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</si>
  <si>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</si>
  <si>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</si>
  <si>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</si>
  <si>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</si>
  <si>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</si>
  <si>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</si>
  <si>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</si>
  <si>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</si>
  <si>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</si>
  <si>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</si>
  <si>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</si>
  <si>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</si>
  <si>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</si>
  <si>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</si>
  <si>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</si>
  <si>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</si>
  <si>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</si>
  <si>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</si>
  <si>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</si>
  <si>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</si>
  <si>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</si>
  <si>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</si>
  <si>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</si>
  <si>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</si>
  <si>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</si>
  <si>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</si>
  <si>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</si>
  <si>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</si>
  <si>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</si>
  <si>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</si>
  <si>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</si>
  <si>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</si>
  <si>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</si>
  <si>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</si>
  <si>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</si>
  <si>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</si>
  <si>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</si>
  <si>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</si>
  <si>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</si>
  <si>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</si>
  <si>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</si>
  <si>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</si>
  <si>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</si>
  <si>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</si>
  <si>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</si>
  <si>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</si>
  <si>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</si>
  <si>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</si>
  <si>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</si>
  <si>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</si>
  <si>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</si>
  <si>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</si>
  <si>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</si>
  <si>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</si>
  <si>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</si>
  <si>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</si>
  <si>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</si>
  <si>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</si>
  <si>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</si>
  <si>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</si>
  <si>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</si>
  <si>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</si>
  <si>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</si>
  <si>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</si>
  <si>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</si>
  <si>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</si>
  <si>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</si>
  <si>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</si>
  <si>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</si>
  <si>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</si>
  <si>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</si>
  <si>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</si>
  <si>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</si>
  <si>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</si>
  <si>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</si>
  <si>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</si>
  <si>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</si>
  <si>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</si>
  <si>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</si>
  <si>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</si>
  <si>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</si>
  <si>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</si>
  <si>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</si>
  <si>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</si>
  <si>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</si>
  <si>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</si>
  <si>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</si>
  <si>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</si>
  <si>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</si>
  <si>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</si>
  <si>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</si>
  <si>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</si>
  <si>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</si>
  <si>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</si>
  <si>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</si>
  <si>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</si>
  <si>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</si>
  <si>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</si>
  <si>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</si>
  <si>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</si>
  <si>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</si>
  <si>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</si>
  <si>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</si>
  <si>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</si>
  <si>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</si>
  <si>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</si>
  <si>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</si>
  <si>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</si>
  <si>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</si>
  <si>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</si>
  <si>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</si>
  <si>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</si>
  <si>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</si>
  <si>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</si>
  <si>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</si>
  <si>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</si>
  <si>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</si>
  <si>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</si>
  <si>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</si>
  <si>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</si>
  <si>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</si>
  <si>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</si>
  <si>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</si>
  <si>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</si>
  <si>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</si>
  <si>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</si>
  <si>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</si>
  <si>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</si>
  <si>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</si>
  <si>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</si>
  <si>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</si>
  <si>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</si>
  <si>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</si>
  <si>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</si>
  <si>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</si>
  <si>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</si>
  <si>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</si>
  <si>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</si>
  <si>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</si>
  <si>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</si>
  <si>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</si>
  <si>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</si>
  <si>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</si>
  <si>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</si>
  <si>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</si>
  <si>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</si>
  <si>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</si>
  <si>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</si>
  <si>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</si>
  <si>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</si>
  <si>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</si>
  <si>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</si>
  <si>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</si>
  <si>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</si>
  <si>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</si>
  <si>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</si>
  <si>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</si>
  <si>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</si>
  <si>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</si>
  <si>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</si>
  <si>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</si>
  <si>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</si>
  <si>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</si>
  <si>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</si>
  <si>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</si>
  <si>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</si>
  <si>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</si>
  <si>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</si>
  <si>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</si>
  <si>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</si>
  <si>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</si>
  <si>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</si>
  <si>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</si>
  <si>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</si>
  <si>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</si>
  <si>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</si>
  <si>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</si>
  <si>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</si>
  <si>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</si>
  <si>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</si>
  <si>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</si>
  <si>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</si>
  <si>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</si>
  <si>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</si>
  <si>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</si>
  <si>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</si>
  <si>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</si>
  <si>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</si>
  <si>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</si>
  <si>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</si>
  <si>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</si>
  <si>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</si>
  <si>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</si>
  <si>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</si>
  <si>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</si>
  <si>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</si>
  <si>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</si>
  <si>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</si>
  <si>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</si>
  <si>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</si>
  <si>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</si>
  <si>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</si>
  <si>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</si>
  <si>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</si>
  <si>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</si>
  <si>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</si>
  <si>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</si>
  <si>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</si>
  <si>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</si>
  <si>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</si>
  <si>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</si>
  <si>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</si>
  <si>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</si>
  <si>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</si>
  <si>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</si>
  <si>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</si>
  <si>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</si>
  <si>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</si>
  <si>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</si>
  <si>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</si>
  <si>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</si>
  <si>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</si>
  <si>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</si>
  <si>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</si>
  <si>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</si>
  <si>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</si>
  <si>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</si>
  <si>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</si>
  <si>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</si>
  <si>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</si>
  <si>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</si>
  <si>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</si>
  <si>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</si>
  <si>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</si>
  <si>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</si>
  <si>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</si>
  <si>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</si>
  <si>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</si>
  <si>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</si>
  <si>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</si>
  <si>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</si>
  <si>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</si>
  <si>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</si>
  <si>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</si>
  <si>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</si>
  <si>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</si>
  <si>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</si>
  <si>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</si>
  <si>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</si>
  <si>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</si>
  <si>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</si>
  <si>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</si>
  <si>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</si>
  <si>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</si>
  <si>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</si>
  <si>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</si>
  <si>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</si>
  <si>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</si>
  <si>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</si>
  <si>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</si>
  <si>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</si>
  <si>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</si>
  <si>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</si>
  <si>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</si>
  <si>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</si>
  <si>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</si>
  <si>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</si>
  <si>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</si>
  <si>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</si>
  <si>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</si>
  <si>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</si>
  <si>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</si>
  <si>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</si>
  <si>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</si>
  <si>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</si>
  <si>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</si>
  <si>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</si>
  <si>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</si>
  <si>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</si>
  <si>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</si>
  <si>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</si>
  <si>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</si>
  <si>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</si>
  <si>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</si>
  <si>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</si>
  <si>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</si>
  <si>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</si>
  <si>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</si>
  <si>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</si>
  <si>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</si>
  <si>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</si>
  <si>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</si>
  <si>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</si>
  <si>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</si>
  <si>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</si>
  <si>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</si>
  <si>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</si>
  <si>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</si>
  <si>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</si>
  <si>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</si>
  <si>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</si>
  <si>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</si>
  <si>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</si>
  <si>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</si>
  <si>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</si>
  <si>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</si>
  <si>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</si>
  <si>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</si>
  <si>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</si>
  <si>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</si>
  <si>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</si>
  <si>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</si>
  <si>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</si>
  <si>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</si>
  <si>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</si>
  <si>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</si>
  <si>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</si>
  <si>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</si>
  <si>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</si>
  <si>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</si>
  <si>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</si>
  <si>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</si>
  <si>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</si>
  <si>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</si>
  <si>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</si>
  <si>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</si>
  <si>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</si>
  <si>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</si>
  <si>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</si>
  <si>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</si>
  <si>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</si>
  <si>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</si>
  <si>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</si>
  <si>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</si>
  <si>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</si>
  <si>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</si>
  <si>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</si>
  <si>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</si>
  <si>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</si>
  <si>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</si>
  <si>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</si>
  <si>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</si>
  <si>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</si>
  <si>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</si>
  <si>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</si>
  <si>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</si>
  <si>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</si>
  <si>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</si>
  <si>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</si>
  <si>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</si>
  <si>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</si>
  <si>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</si>
  <si>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</si>
  <si>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</si>
  <si>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</si>
  <si>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</si>
  <si>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</si>
  <si>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</si>
  <si>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</si>
  <si>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</si>
  <si>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</si>
  <si>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</si>
  <si>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</si>
  <si>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</si>
  <si>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</si>
  <si>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</si>
  <si>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</si>
  <si>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</si>
  <si>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</si>
  <si>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</si>
  <si>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</si>
  <si>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</si>
  <si>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</si>
  <si>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</si>
  <si>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</si>
  <si>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</si>
  <si>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</si>
  <si>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</si>
  <si>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</si>
  <si>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</si>
  <si>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</si>
  <si>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</si>
  <si>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</si>
  <si>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</si>
  <si>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</si>
  <si>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</si>
  <si>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</si>
  <si>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</si>
  <si>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</si>
  <si>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</si>
  <si>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</si>
  <si>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</si>
  <si>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</si>
  <si>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</si>
  <si>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</si>
  <si>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</si>
  <si>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</si>
  <si>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</si>
  <si>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</si>
  <si>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</si>
  <si>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</si>
  <si>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</si>
  <si>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</si>
  <si>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</si>
  <si>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</si>
  <si>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</si>
  <si>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</si>
  <si>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</si>
  <si>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</si>
  <si>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</si>
  <si>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</si>
  <si>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</si>
  <si>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</si>
  <si>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</si>
  <si>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</si>
  <si>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</si>
  <si>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</si>
  <si>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</si>
  <si>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</si>
  <si>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</si>
  <si>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</si>
  <si>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</si>
  <si>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</si>
  <si>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</si>
  <si>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</si>
  <si>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</si>
  <si>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</si>
  <si>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</si>
  <si>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</si>
  <si>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</si>
  <si>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</si>
  <si>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</si>
  <si>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</si>
  <si>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</si>
  <si>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</si>
  <si>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</si>
  <si>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</si>
  <si>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</si>
  <si>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</si>
  <si>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</si>
  <si>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</si>
  <si>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</si>
  <si>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</si>
  <si>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</si>
  <si>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</si>
  <si>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</si>
  <si>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</si>
  <si>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</si>
  <si>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</si>
  <si>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</si>
  <si>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</si>
  <si>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</si>
  <si>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</si>
  <si>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</si>
  <si>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</si>
  <si>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</si>
  <si>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</si>
  <si>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</si>
  <si>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</si>
  <si>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</si>
  <si>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</si>
  <si>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</si>
  <si>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</si>
  <si>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</si>
  <si>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</si>
  <si>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</si>
  <si>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</si>
  <si>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</si>
  <si>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</si>
  <si>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</si>
  <si>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</si>
  <si>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</si>
  <si>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</si>
  <si>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</si>
  <si>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</si>
  <si>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</si>
  <si>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</si>
  <si>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</si>
  <si>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</si>
  <si>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</si>
  <si>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</si>
  <si>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</si>
  <si>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</si>
  <si>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</si>
  <si>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</si>
  <si>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</si>
  <si>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</si>
  <si>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</si>
  <si>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</si>
  <si>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</si>
  <si>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</si>
  <si>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</si>
  <si>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</si>
  <si>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</si>
  <si>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</si>
  <si>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</si>
  <si>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</si>
  <si>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</si>
  <si>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</si>
  <si>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</si>
  <si>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</si>
  <si>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</si>
  <si>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</si>
  <si>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</si>
  <si>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</si>
  <si>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</si>
  <si>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</si>
  <si>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</si>
  <si>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</si>
  <si>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</si>
  <si>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</si>
  <si>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</si>
  <si>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</si>
  <si>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</si>
  <si>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</si>
  <si>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</si>
  <si>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</si>
  <si>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</si>
  <si>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</si>
  <si>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</si>
  <si>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</si>
  <si>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</si>
  <si>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</si>
  <si>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</si>
  <si>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</si>
  <si>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</si>
  <si>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</si>
  <si>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</si>
  <si>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</si>
  <si>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</si>
  <si>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</si>
  <si>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</si>
  <si>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</si>
  <si>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</si>
  <si>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</si>
  <si>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</si>
  <si>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</si>
  <si>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</si>
  <si>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</si>
  <si>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</si>
  <si>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</si>
  <si>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</si>
  <si>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</si>
  <si>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</si>
  <si>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</si>
  <si>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</si>
  <si>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</si>
  <si>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</si>
  <si>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</si>
  <si>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</si>
  <si>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</si>
  <si>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</si>
  <si>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</si>
  <si>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</si>
  <si>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</si>
  <si>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</si>
  <si>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</si>
  <si>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</si>
  <si>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</si>
  <si>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</si>
  <si>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</si>
  <si>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</si>
  <si>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</si>
  <si>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</si>
  <si>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</si>
  <si>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</si>
  <si>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</si>
  <si>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</si>
  <si>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</si>
  <si>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</si>
  <si>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</si>
  <si>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</si>
  <si>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</si>
  <si>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</si>
  <si>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</si>
  <si>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</si>
  <si>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</si>
  <si>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</si>
  <si>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</si>
  <si>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</si>
  <si>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</si>
  <si>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</si>
  <si>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</si>
  <si>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</si>
  <si>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</si>
  <si>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</si>
  <si>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</si>
  <si>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</si>
  <si>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</si>
  <si>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</si>
  <si>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</si>
  <si>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</si>
  <si>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</si>
  <si>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</si>
  <si>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</si>
  <si>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</si>
  <si>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</si>
  <si>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</si>
  <si>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</si>
  <si>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</si>
  <si>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</si>
  <si>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</si>
  <si>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</si>
  <si>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</si>
  <si>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</si>
  <si>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</si>
  <si>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</si>
  <si>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</si>
  <si>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</si>
  <si>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</si>
  <si>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</si>
  <si>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</si>
  <si>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</si>
  <si>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</si>
  <si>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</si>
  <si>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</si>
  <si>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</si>
  <si>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</si>
  <si>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</si>
  <si>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</si>
  <si>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</si>
  <si>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</si>
  <si>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</si>
  <si>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</si>
  <si>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</si>
  <si>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</si>
  <si>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</si>
  <si>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</si>
  <si>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</si>
  <si>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</si>
  <si>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</si>
  <si>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</si>
  <si>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</si>
  <si>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</si>
  <si>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</si>
  <si>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</si>
  <si>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</si>
  <si>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</si>
  <si>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</si>
  <si>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</si>
  <si>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</si>
  <si>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</si>
  <si>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</si>
  <si>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</si>
  <si>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</si>
  <si>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</si>
  <si>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</si>
  <si>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</si>
  <si>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</si>
  <si>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</si>
  <si>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</si>
  <si>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</si>
  <si>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</si>
  <si>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</si>
  <si>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</si>
  <si>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</si>
  <si>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</si>
  <si>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</si>
  <si>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</si>
  <si>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</si>
  <si>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</si>
  <si>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</si>
  <si>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</si>
  <si>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</si>
  <si>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</si>
  <si>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</si>
  <si>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</si>
  <si>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</si>
  <si>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</si>
  <si>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</si>
  <si>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</si>
  <si>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</si>
  <si>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</si>
  <si>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</si>
  <si>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</si>
  <si>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</si>
  <si>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</si>
  <si>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</si>
  <si>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</si>
  <si>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</si>
  <si>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</si>
  <si>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</si>
  <si>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</si>
  <si>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</si>
  <si>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</si>
  <si>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</si>
  <si>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</si>
  <si>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</si>
  <si>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</si>
  <si>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</si>
  <si>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</si>
  <si>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</si>
  <si>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</si>
  <si>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</si>
  <si>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</si>
  <si>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</si>
  <si>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</si>
  <si>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</si>
  <si>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</si>
  <si>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</si>
  <si>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</si>
  <si>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</si>
  <si>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</si>
  <si>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</si>
  <si>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</si>
  <si>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</si>
  <si>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</si>
  <si>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</si>
  <si>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</si>
  <si>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</si>
  <si>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</si>
  <si>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</si>
  <si>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</si>
  <si>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</si>
  <si>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</si>
  <si>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</si>
  <si>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</si>
  <si>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</si>
  <si>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</si>
  <si>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</si>
  <si>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</si>
  <si>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</si>
  <si>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</si>
  <si>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</si>
  <si>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</si>
  <si>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</si>
  <si>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</si>
  <si>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</si>
  <si>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</si>
  <si>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</si>
  <si>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</si>
  <si>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</si>
  <si>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</si>
  <si>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</si>
  <si>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</si>
  <si>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</si>
  <si>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</si>
  <si>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</si>
  <si>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</si>
  <si>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</si>
  <si>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</si>
  <si>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</si>
  <si>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</si>
  <si>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</si>
  <si>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</si>
  <si>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</si>
  <si>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</si>
  <si>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</si>
  <si>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</si>
  <si>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</si>
  <si>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</si>
  <si>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</si>
  <si>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</si>
  <si>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</si>
  <si>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</si>
  <si>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</si>
  <si>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</si>
  <si>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</si>
  <si>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</si>
  <si>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</si>
  <si>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</si>
  <si>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</si>
  <si>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</si>
  <si>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</si>
  <si>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</si>
  <si>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</si>
  <si>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</si>
  <si>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</si>
  <si>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</si>
  <si>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</si>
  <si>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</si>
  <si>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</si>
  <si>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</si>
  <si>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</si>
  <si>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</si>
  <si>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</si>
  <si>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</si>
  <si>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</si>
  <si>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</si>
  <si>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</si>
  <si>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</si>
  <si>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</si>
  <si>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</si>
  <si>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</si>
  <si>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</si>
  <si>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</si>
  <si>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</si>
  <si>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</si>
  <si>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</si>
  <si>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</si>
  <si>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</si>
  <si>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</si>
  <si>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</si>
  <si>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</si>
  <si>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</si>
  <si>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</si>
  <si>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</si>
  <si>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</si>
  <si>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</si>
  <si>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</si>
  <si>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</si>
  <si>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</si>
  <si>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</si>
  <si>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</si>
  <si>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</si>
  <si>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</si>
  <si>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</si>
  <si>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</si>
  <si>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</si>
  <si>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</si>
  <si>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</si>
  <si>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</si>
  <si>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</si>
  <si>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</si>
  <si>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</si>
  <si>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</si>
  <si>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</si>
  <si>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</si>
  <si>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</si>
  <si>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</si>
  <si>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</si>
  <si>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</si>
  <si>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</si>
  <si>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</si>
  <si>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</si>
  <si>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</si>
  <si>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</si>
  <si>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</si>
  <si>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</si>
  <si>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</si>
  <si>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</si>
  <si>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</si>
  <si>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</si>
  <si>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</si>
  <si>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</si>
  <si>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</si>
  <si>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</si>
  <si>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</si>
  <si>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</si>
  <si>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</si>
  <si>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</si>
  <si>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</si>
  <si>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</si>
  <si>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</si>
  <si>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</si>
  <si>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</si>
  <si>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</si>
  <si>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</si>
  <si>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</si>
  <si>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</si>
  <si>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</si>
  <si>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</si>
  <si>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</si>
  <si>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</si>
  <si>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</si>
  <si>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</si>
  <si>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</si>
  <si>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</si>
  <si>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</si>
  <si>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</si>
  <si>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</si>
  <si>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</si>
  <si>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</si>
  <si>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</si>
  <si>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</si>
  <si>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</si>
  <si>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</si>
  <si>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</si>
  <si>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</si>
  <si>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</si>
  <si>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</si>
  <si>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</si>
  <si>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</si>
  <si>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</si>
  <si>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</si>
  <si>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</si>
  <si>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</si>
  <si>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</si>
  <si>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</si>
  <si>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</si>
  <si>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</si>
  <si>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</si>
  <si>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</si>
  <si>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</si>
  <si>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</si>
  <si>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</si>
  <si>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</si>
  <si>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</si>
  <si>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</si>
  <si>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</si>
  <si>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</si>
  <si>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</si>
  <si>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</si>
  <si>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</si>
  <si>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</si>
  <si>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</si>
  <si>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</si>
  <si>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</si>
  <si>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</si>
  <si>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</si>
  <si>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</si>
  <si>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</si>
  <si>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</si>
  <si>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</si>
  <si>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</si>
  <si>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</si>
  <si>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</si>
  <si>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</si>
  <si>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</si>
  <si>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</si>
  <si>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</si>
  <si>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</si>
  <si>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</si>
  <si>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</si>
  <si>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</si>
  <si>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</si>
  <si>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</si>
  <si>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</si>
  <si>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</si>
  <si>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</si>
  <si>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</si>
  <si>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</si>
  <si>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</si>
  <si>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</si>
  <si>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</si>
  <si>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</si>
  <si>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</si>
  <si>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</si>
  <si>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</si>
  <si>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</si>
  <si>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</si>
  <si>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</si>
  <si>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</si>
  <si>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</si>
  <si>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</si>
  <si>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</si>
  <si>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</si>
  <si>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</si>
  <si>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</si>
  <si>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</si>
  <si>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</si>
  <si>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</si>
  <si>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</si>
  <si>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</si>
  <si>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</si>
  <si>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</si>
  <si>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</si>
  <si>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</si>
  <si>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</si>
  <si>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</si>
  <si>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</si>
  <si>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</si>
  <si>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</si>
  <si>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</si>
  <si>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</si>
  <si>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</si>
  <si>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</si>
  <si>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</si>
  <si>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</si>
  <si>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</si>
  <si>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</si>
  <si>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</si>
  <si>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</si>
  <si>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</si>
  <si>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</si>
  <si>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</si>
  <si>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</si>
  <si>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</si>
  <si>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</si>
  <si>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</si>
  <si>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</si>
  <si>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</si>
  <si>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</si>
  <si>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</si>
  <si>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</si>
  <si>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</si>
  <si>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</si>
  <si>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</si>
  <si>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</si>
  <si>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</si>
  <si>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</si>
  <si>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</si>
  <si>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</si>
  <si>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</si>
  <si>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</si>
  <si>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</si>
  <si>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</si>
  <si>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</si>
  <si>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</si>
  <si>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</si>
  <si>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</si>
  <si>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</si>
  <si>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</si>
  <si>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</si>
  <si>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</si>
  <si>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</si>
  <si>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</si>
  <si>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</si>
  <si>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</si>
  <si>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</si>
  <si>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</si>
  <si>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</si>
  <si>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</si>
  <si>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</si>
  <si>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</si>
  <si>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</si>
  <si>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</si>
  <si>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</si>
  <si>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</si>
  <si>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</si>
  <si>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</si>
  <si>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</si>
  <si>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</si>
  <si>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</si>
  <si>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</si>
  <si>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</si>
  <si>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</si>
  <si>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</si>
  <si>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</si>
  <si>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</si>
  <si>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</si>
  <si>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</si>
  <si>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</si>
  <si>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</si>
  <si>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</si>
  <si>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</si>
  <si>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</si>
  <si>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</si>
  <si>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</si>
  <si>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</si>
  <si>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</si>
  <si>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</si>
  <si>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</si>
  <si>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</si>
  <si>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</si>
  <si>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</si>
  <si>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</si>
  <si>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</si>
  <si>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</si>
  <si>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</si>
  <si>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</si>
  <si>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</si>
  <si>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</si>
  <si>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</si>
  <si>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</si>
  <si>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</si>
  <si>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</si>
  <si>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</si>
  <si>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</si>
  <si>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</si>
  <si>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</si>
  <si>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</si>
  <si>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</si>
  <si>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</si>
  <si>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</si>
  <si>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</si>
  <si>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</si>
  <si>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</si>
  <si>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</si>
  <si>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</si>
  <si>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</si>
  <si>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</si>
  <si>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</si>
  <si>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</si>
  <si>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</si>
  <si>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</si>
  <si>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</si>
  <si>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</si>
  <si>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</si>
  <si>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</si>
  <si>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</si>
  <si>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</si>
  <si>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</si>
  <si>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</si>
  <si>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</si>
  <si>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</si>
  <si>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</si>
  <si>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</si>
  <si>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</si>
  <si>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</si>
  <si>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</si>
  <si>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</si>
  <si>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</si>
  <si>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</si>
  <si>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</si>
  <si>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</si>
  <si>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</si>
  <si>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</si>
  <si>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</si>
  <si>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</si>
  <si>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</si>
  <si>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</si>
  <si>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</si>
  <si>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</si>
  <si>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</si>
  <si>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</si>
  <si>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</si>
  <si>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</si>
  <si>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</si>
  <si>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</si>
  <si>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</si>
  <si>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</si>
  <si>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</si>
  <si>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</si>
  <si>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</si>
  <si>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</si>
  <si>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</si>
  <si>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</si>
  <si>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</si>
  <si>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</si>
  <si>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</si>
  <si>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</si>
  <si>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</si>
  <si>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</si>
  <si>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</si>
  <si>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</si>
  <si>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</si>
  <si>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</si>
  <si>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</si>
  <si>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</si>
  <si>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</si>
  <si>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</si>
  <si>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</si>
  <si>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</si>
  <si>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</si>
  <si>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</si>
  <si>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</si>
  <si>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</si>
  <si>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</si>
  <si>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</si>
  <si>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</si>
  <si>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</si>
  <si>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</si>
  <si>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</si>
  <si>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</si>
  <si>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</si>
  <si>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</si>
  <si>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</si>
  <si>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</si>
  <si>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</si>
  <si>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</si>
  <si>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</si>
  <si>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</si>
  <si>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</si>
  <si>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</si>
  <si>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</si>
  <si>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</si>
  <si>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</si>
  <si>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</si>
  <si>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</si>
  <si>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</si>
  <si>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</si>
  <si>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</si>
  <si>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</si>
  <si>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</si>
  <si>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</si>
  <si>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</si>
  <si>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</si>
  <si>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</si>
  <si>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</si>
  <si>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</si>
  <si>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</si>
  <si>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</si>
  <si>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</si>
  <si>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</si>
  <si>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</si>
  <si>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</si>
  <si>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</si>
  <si>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</si>
  <si>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</si>
  <si>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</si>
  <si>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</si>
  <si>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</si>
  <si>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</si>
  <si>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</si>
  <si>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</si>
  <si>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</si>
  <si>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</si>
  <si>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</si>
  <si>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</si>
  <si>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</si>
  <si>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</si>
  <si>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</si>
  <si>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</si>
  <si>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</si>
  <si>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</si>
  <si>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</si>
  <si>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</si>
  <si>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</si>
  <si>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</si>
  <si>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</si>
  <si>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</si>
  <si>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</si>
  <si>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</si>
  <si>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</si>
  <si>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</si>
  <si>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</si>
  <si>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</si>
  <si>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</si>
  <si>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</si>
  <si>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</si>
  <si>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</si>
  <si>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</si>
  <si>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</si>
  <si>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</si>
  <si>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</si>
  <si>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</si>
  <si>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</si>
  <si>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</si>
  <si>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</si>
  <si>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</si>
  <si>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</si>
  <si>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</si>
  <si>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</si>
  <si>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</si>
  <si>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</si>
  <si>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</si>
  <si>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</si>
  <si>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</si>
  <si>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</si>
  <si>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</si>
  <si>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</si>
  <si>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</si>
  <si>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</si>
  <si>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</si>
  <si>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</si>
  <si>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</si>
  <si>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</si>
  <si>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</si>
  <si>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</si>
  <si>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</si>
  <si>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</si>
  <si>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</si>
  <si>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</si>
  <si>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</si>
  <si>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</si>
  <si>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</si>
  <si>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</si>
  <si>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</si>
  <si>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</si>
  <si>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</si>
  <si>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</si>
  <si>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</si>
  <si>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</si>
  <si>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</si>
  <si>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</si>
  <si>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</si>
  <si>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</si>
  <si>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</si>
  <si>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</si>
  <si>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</si>
  <si>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</si>
  <si>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</si>
  <si>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</si>
  <si>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</si>
  <si>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</si>
  <si>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</si>
  <si>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</si>
  <si>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</si>
  <si>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</si>
  <si>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</si>
  <si>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</si>
  <si>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</si>
  <si>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</si>
  <si>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</si>
  <si>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</si>
  <si>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</si>
  <si>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</si>
  <si>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</si>
  <si>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</si>
  <si>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</si>
  <si>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</si>
  <si>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</si>
  <si>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</si>
  <si>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</si>
  <si>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</si>
  <si>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</si>
  <si>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</si>
  <si>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</si>
  <si>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</si>
  <si>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</si>
  <si>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</si>
  <si>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</si>
  <si>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</si>
  <si>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</si>
  <si>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</si>
  <si>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</si>
  <si>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</si>
  <si>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</si>
  <si>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</si>
  <si>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</si>
  <si>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</si>
  <si>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</si>
  <si>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</si>
  <si>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</si>
  <si>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</si>
  <si>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</si>
  <si>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</si>
  <si>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</si>
  <si>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</si>
  <si>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</si>
  <si>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</si>
  <si>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</si>
  <si>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</si>
  <si>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</si>
  <si>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</si>
  <si>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</si>
  <si>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</si>
  <si>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</si>
  <si>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</si>
  <si>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</si>
  <si>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</si>
  <si>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</si>
  <si>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</si>
  <si>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</si>
  <si>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</si>
  <si>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</si>
  <si>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</si>
  <si>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</si>
  <si>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</si>
  <si>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</si>
  <si>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</si>
  <si>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</si>
  <si>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</si>
  <si>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</si>
  <si>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</si>
  <si>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</si>
  <si>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</si>
  <si>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</si>
  <si>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</si>
  <si>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</si>
  <si>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</si>
  <si>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</si>
  <si>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</si>
  <si>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</si>
  <si>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</si>
  <si>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</si>
  <si>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</si>
  <si>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</si>
  <si>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</si>
  <si>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</si>
  <si>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</si>
  <si>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</si>
  <si>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</si>
  <si>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</si>
  <si>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</si>
  <si>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</si>
  <si>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</si>
  <si>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</si>
  <si>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</si>
  <si>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</si>
  <si>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</si>
  <si>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</si>
  <si>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</si>
  <si>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</si>
  <si>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</si>
  <si>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</si>
  <si>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</si>
  <si>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</si>
  <si>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</si>
  <si>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</si>
  <si>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</si>
  <si>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</si>
  <si>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</si>
  <si>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</si>
  <si>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</si>
  <si>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</si>
  <si>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</si>
  <si>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</si>
  <si>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</si>
  <si>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</si>
  <si>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</si>
  <si>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</si>
  <si>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</si>
  <si>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</si>
  <si>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</si>
  <si>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</si>
  <si>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</si>
  <si>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</si>
  <si>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</si>
  <si>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</si>
  <si>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</si>
  <si>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</si>
  <si>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</si>
  <si>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</si>
  <si>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</si>
  <si>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</si>
  <si>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</si>
  <si>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</si>
  <si>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</si>
  <si>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</si>
  <si>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</si>
  <si>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</si>
  <si>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</si>
  <si>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</si>
  <si>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</si>
  <si>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</si>
  <si>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</si>
  <si>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</si>
  <si>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</si>
  <si>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</si>
  <si>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</si>
  <si>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</si>
  <si>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</si>
  <si>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</si>
  <si>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</si>
  <si>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</si>
  <si>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</si>
  <si>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</si>
  <si>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</si>
  <si>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</si>
  <si>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</si>
  <si>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</si>
  <si>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</si>
  <si>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</si>
  <si>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</si>
  <si>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</si>
  <si>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</si>
  <si>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</si>
  <si>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</si>
  <si>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</si>
  <si>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</si>
  <si>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</si>
  <si>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</si>
  <si>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</si>
  <si>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</si>
  <si>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</si>
  <si>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</si>
  <si>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</si>
  <si>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</si>
  <si>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</si>
  <si>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</si>
  <si>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</si>
  <si>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</si>
  <si>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</si>
  <si>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</si>
  <si>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</si>
  <si>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</si>
  <si>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</si>
  <si>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</si>
  <si>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</si>
  <si>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</si>
  <si>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</si>
  <si>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</si>
  <si>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</si>
  <si>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</si>
  <si>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</si>
  <si>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</si>
  <si>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</si>
  <si>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</si>
  <si>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</si>
  <si>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</si>
  <si>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</si>
  <si>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</si>
  <si>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</si>
  <si>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</si>
  <si>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</si>
  <si>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</si>
  <si>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</si>
  <si>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</si>
  <si>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</si>
  <si>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</si>
  <si>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</si>
  <si>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</si>
  <si>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</si>
  <si>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</si>
  <si>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</si>
  <si>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</si>
  <si>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</si>
  <si>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</si>
  <si>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</si>
  <si>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</si>
  <si>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</si>
  <si>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</si>
  <si>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</si>
  <si>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</si>
  <si>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</si>
  <si>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</si>
  <si>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</si>
  <si>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</si>
  <si>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</si>
  <si>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</si>
  <si>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</si>
  <si>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</si>
  <si>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</si>
  <si>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</si>
  <si>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</si>
  <si>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</si>
  <si>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</si>
  <si>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</si>
  <si>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</si>
  <si>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</si>
  <si>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</si>
  <si>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</si>
  <si>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</si>
  <si>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</si>
  <si>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</si>
  <si>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</si>
  <si>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</si>
  <si>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</si>
  <si>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</si>
  <si>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</si>
  <si>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</si>
  <si>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</si>
  <si>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</si>
  <si>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</si>
  <si>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</si>
  <si>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</si>
  <si>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</si>
  <si>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</si>
  <si>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</si>
  <si>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</si>
  <si>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</si>
  <si>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</si>
  <si>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</si>
  <si>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</si>
  <si>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</si>
  <si>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</si>
  <si>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</si>
  <si>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</si>
  <si>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</si>
  <si>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</si>
  <si>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</si>
  <si>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</si>
  <si>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</si>
  <si>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</si>
  <si>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</si>
  <si>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</si>
  <si>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</si>
  <si>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</si>
  <si>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</si>
  <si>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</si>
  <si>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</si>
  <si>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</si>
  <si>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</si>
  <si>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</si>
  <si>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</si>
  <si>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</si>
  <si>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</si>
  <si>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</si>
  <si>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</si>
  <si>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</si>
  <si>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</si>
  <si>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</si>
  <si>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</si>
  <si>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</si>
  <si>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</si>
  <si>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</si>
  <si>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</si>
  <si>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</si>
  <si>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</si>
  <si>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</si>
  <si>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</si>
  <si>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</si>
  <si>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</si>
  <si>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</si>
  <si>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</si>
  <si>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</si>
  <si>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</si>
  <si>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</si>
  <si>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</si>
  <si>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</si>
  <si>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</si>
  <si>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</si>
  <si>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</si>
  <si>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</si>
  <si>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</si>
  <si>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</si>
  <si>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</si>
  <si>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</si>
  <si>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</si>
  <si>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</si>
  <si>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</si>
  <si>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</si>
  <si>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</si>
  <si>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</si>
  <si>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</si>
  <si>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</si>
  <si>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</si>
  <si>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</si>
  <si>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</si>
  <si>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</si>
  <si>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</si>
  <si>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</si>
  <si>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</si>
  <si>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</si>
  <si>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</si>
  <si>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</si>
  <si>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</si>
  <si>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</si>
  <si>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</si>
  <si>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</si>
  <si>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</si>
  <si>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</si>
  <si>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</si>
  <si>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</si>
  <si>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</si>
  <si>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</si>
  <si>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</si>
  <si>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</si>
  <si>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</si>
  <si>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</si>
  <si>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</si>
  <si>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</si>
  <si>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</si>
  <si>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</si>
  <si>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</si>
  <si>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</si>
  <si>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</si>
  <si>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</si>
  <si>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</si>
  <si>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</si>
  <si>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</si>
  <si>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</si>
  <si>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</si>
  <si>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</si>
  <si>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</si>
  <si>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</si>
  <si>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</si>
  <si>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</si>
  <si>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</si>
  <si>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</si>
  <si>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</si>
  <si>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</si>
  <si>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</si>
  <si>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</si>
  <si>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</si>
  <si>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</si>
  <si>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</si>
  <si>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</si>
  <si>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</si>
  <si>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</si>
  <si>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</si>
  <si>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</si>
  <si>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</si>
  <si>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</si>
  <si>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</si>
  <si>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</si>
  <si>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</si>
  <si>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</si>
  <si>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</si>
  <si>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</si>
  <si>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</si>
  <si>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</si>
  <si>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</si>
  <si>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</si>
  <si>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</si>
  <si>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</si>
  <si>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</si>
  <si>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</si>
  <si>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</si>
  <si>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</si>
  <si>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</si>
  <si>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</si>
  <si>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</si>
  <si>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</si>
  <si>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</si>
  <si>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</si>
  <si>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</si>
  <si>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</si>
  <si>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</si>
  <si>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</si>
  <si>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</si>
  <si>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</si>
  <si>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</si>
  <si>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</si>
  <si>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</si>
  <si>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</si>
  <si>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</si>
  <si>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</si>
  <si>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</si>
  <si>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</si>
  <si>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</si>
  <si>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</si>
  <si>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</si>
  <si>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</si>
  <si>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</si>
  <si>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</si>
  <si>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</si>
  <si>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</si>
  <si>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</si>
  <si>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</si>
  <si>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</si>
  <si>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</si>
  <si>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accepted</t>
  </si>
  <si>
    <t xml:space="preserve">there is a document named '{1}'
  has the paper citation count '{16}' as citation count
</t>
  </si>
  <si>
    <t>there is a paper citation count named '{16}'
  has '{18}' as url
  has '{19}' as citation count
  has '{20}' as date checked</t>
  </si>
  <si>
    <t>there is a document named '{1}'
  has '{9}' as abstract</t>
  </si>
  <si>
    <t>there is a noteworthy document named '{1}'
  has '{15}' as noteworthy reason</t>
  </si>
  <si>
    <t>5</t>
  </si>
  <si>
    <t>there is a document named '{1}'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
  has the ordered author '[!1!]-author-{36}' as author</t>
  </si>
  <si>
    <t>there is a ordered author named '[!1!]-author-{22}'
  has the person '{22}' as author person and
  has '1' as author index.</t>
  </si>
  <si>
    <t>there is a ordered author named '[!1!]-author-{23}'
  has the person '{23}' as author person and
  has '2' as author index.</t>
  </si>
  <si>
    <t>there is a ordered author named '[!1!]-author-{24}'
  has the person '{24}' as author person and
  has '3' as author index.</t>
  </si>
  <si>
    <t>there is a ordered author named '[!1!]-author-{25}'
  has the person '{25}' as author person and
  has '4' as author index.</t>
  </si>
  <si>
    <t>there is a ordered author named '[!1!]-author-{26}'
  has the person '{26}' as author person and
  has '5' as author index.</t>
  </si>
  <si>
    <t>there is a ordered author named '[!1!]-author-{27}'
  has the person '{27}' as author person and
  has '6' as author index.</t>
  </si>
  <si>
    <t>there is a ordered author named '[!1!]-author-{28}'
  has the person '{28}' as author person and
  has '7' as author index.</t>
  </si>
  <si>
    <t>there is a ordered author named '[!1!]-author-{29}'
  has the person '{29}' as author person and
  has '8' as author index.</t>
  </si>
  <si>
    <t>there is a ordered author named '[!1!]-author-{30}'
  has the person '{30}' as author person and
  has '9' as author index.</t>
  </si>
  <si>
    <t>there is a ordered author named '[!1!]-author-{31}'
  has the person '{31}' as author person and
  has '10' as author index.</t>
  </si>
  <si>
    <t>there is a ordered author named '[!1!]-author-{32}'
  has the person '{32}' as author person and
  has '11' as author index.</t>
  </si>
  <si>
    <t>there is a ordered author named '[!1!]-author-{33}'
  has the person '{33}' as author person and
  has '12' as author index.</t>
  </si>
  <si>
    <t>there is a ordered author named '[!1!]-author-{34}'
  has the person '{34}' as author person and
  has '13' as author index.</t>
  </si>
  <si>
    <t>there is a ordered author named '[!1!]-author-{35}'
  has the person '{35}' as author person and
  has '14' as author index.</t>
  </si>
  <si>
    <t>there is a ordered author named '[!1!]-author-{36}'
  has the person '{36}' as author person and
  has '15' as author index.</t>
  </si>
  <si>
    <t xml:space="preserve">-- --------------------------------------------------------------------------
-- (C) Copyright IBM Corporation 2016
-- All Rights Reserved
-- --------------------------------------------------------------------------
-- This CE has been generated from SL_generator v1.16.xlsm
</t>
  </si>
  <si>
    <t>there is a document named '{1}'
  is a {2}
  has '{3}' as status
  has '{4}' as title
  has the date '{5}' as publish date
  has the project '{6}' as project
  has the event '{7}' as venue
  has '{8}' as old venue
  has '{10}' as paper file
  has '{11}' as poster file
  has '{12}' as presentation file
  has '{13}' as paper thumbnail
  has the document '{14}' as variant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</si>
</sst>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37">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08">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37">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98" t="s">
        <v>145</v>
      </c>
      <c r="C2" s="98"/>
      <c r="D2" s="98"/>
      <c r="E2" s="98"/>
      <c r="F2" s="98"/>
    </row>
    <row r="3" spans="2:20">
      <c r="B3" s="7" t="s">
        <v>140</v>
      </c>
      <c r="C3" s="99" t="s">
        <v>212</v>
      </c>
      <c r="D3" s="99"/>
      <c r="E3" s="99"/>
      <c r="F3" s="99"/>
    </row>
    <row r="4" spans="2:20" ht="142" customHeight="1">
      <c r="B4" s="7" t="s">
        <v>141</v>
      </c>
      <c r="C4" s="100" t="s">
        <v>16313</v>
      </c>
      <c r="D4" s="100"/>
      <c r="E4" s="100"/>
      <c r="F4" s="100"/>
      <c r="H4" s="97" t="s">
        <v>4975</v>
      </c>
      <c r="I4" s="97"/>
      <c r="J4" s="97"/>
      <c r="K4" s="97"/>
      <c r="L4" s="97"/>
      <c r="M4" s="97"/>
    </row>
    <row r="5" spans="2:20" ht="15" customHeight="1">
      <c r="B5" s="7" t="s">
        <v>151</v>
      </c>
      <c r="C5" s="96">
        <v>5000</v>
      </c>
      <c r="D5" s="96"/>
      <c r="E5" s="96"/>
      <c r="F5" s="96"/>
    </row>
    <row r="6" spans="2:20">
      <c r="B6" s="20" t="s">
        <v>213</v>
      </c>
      <c r="C6" t="s">
        <v>220</v>
      </c>
      <c r="D6" s="21" t="s">
        <v>4157</v>
      </c>
    </row>
    <row r="7" spans="2:20">
      <c r="B7" s="20"/>
    </row>
    <row r="8" spans="2:20">
      <c r="B8" s="98" t="s">
        <v>146</v>
      </c>
      <c r="C8" s="98"/>
      <c r="D8" s="98"/>
      <c r="E8" s="98"/>
      <c r="F8" s="98"/>
    </row>
    <row r="9" spans="2:20">
      <c r="B9" s="10" t="s">
        <v>142</v>
      </c>
      <c r="C9" s="10" t="s">
        <v>143</v>
      </c>
      <c r="D9" s="10" t="s">
        <v>144</v>
      </c>
      <c r="E9" s="10" t="s">
        <v>176</v>
      </c>
      <c r="F9" s="10" t="s">
        <v>177</v>
      </c>
    </row>
    <row r="10" spans="2:20" ht="195">
      <c r="B10" s="13" t="s">
        <v>164</v>
      </c>
      <c r="C10" s="22" t="str">
        <f>"B4:P"&amp;$C$6</f>
        <v>B4:P(max)</v>
      </c>
      <c r="D10" s="13" t="s">
        <v>167</v>
      </c>
      <c r="E10" s="14" t="s">
        <v>16314</v>
      </c>
      <c r="F10" s="12"/>
    </row>
    <row r="11" spans="2:20" ht="60">
      <c r="B11" s="13" t="s">
        <v>164</v>
      </c>
      <c r="C11" s="22" t="str">
        <f>"B4:V"&amp;$C$6</f>
        <v>B4:V(max)</v>
      </c>
      <c r="D11" s="13" t="s">
        <v>175</v>
      </c>
      <c r="E11" s="14" t="s">
        <v>16292</v>
      </c>
      <c r="F11" s="14" t="s">
        <v>16293</v>
      </c>
    </row>
    <row r="12" spans="2:20" ht="30">
      <c r="B12" s="13" t="s">
        <v>164</v>
      </c>
      <c r="C12" s="22" t="str">
        <f>"B4:K"&amp;$C$6</f>
        <v>B4:K(max)</v>
      </c>
      <c r="D12" s="13" t="s">
        <v>173</v>
      </c>
      <c r="E12" s="14" t="s">
        <v>16294</v>
      </c>
    </row>
    <row r="13" spans="2:20" ht="240">
      <c r="B13" s="13" t="s">
        <v>164</v>
      </c>
      <c r="C13" s="22" t="str">
        <f>"B4:AL"&amp;$C$6</f>
        <v>B4:AL(max)</v>
      </c>
      <c r="D13" s="13" t="s">
        <v>179</v>
      </c>
      <c r="E13" s="14" t="s">
        <v>16297</v>
      </c>
      <c r="F13" s="12" t="s">
        <v>16298</v>
      </c>
      <c r="G13" s="12" t="s">
        <v>16299</v>
      </c>
      <c r="H13" s="12" t="s">
        <v>16300</v>
      </c>
      <c r="I13" s="12" t="s">
        <v>16301</v>
      </c>
      <c r="J13" s="12" t="s">
        <v>16302</v>
      </c>
      <c r="K13" s="12" t="s">
        <v>16303</v>
      </c>
      <c r="L13" s="12" t="s">
        <v>16304</v>
      </c>
      <c r="M13" s="12" t="s">
        <v>16305</v>
      </c>
      <c r="N13" s="12" t="s">
        <v>16306</v>
      </c>
      <c r="O13" s="12" t="s">
        <v>16307</v>
      </c>
      <c r="P13" s="12" t="s">
        <v>16308</v>
      </c>
      <c r="Q13" s="12" t="s">
        <v>16309</v>
      </c>
      <c r="R13" s="12" t="s">
        <v>16310</v>
      </c>
      <c r="S13" s="12" t="s">
        <v>16311</v>
      </c>
      <c r="T13" s="12" t="s">
        <v>16312</v>
      </c>
    </row>
    <row r="14" spans="2:20" ht="30">
      <c r="B14" s="13" t="s">
        <v>164</v>
      </c>
      <c r="C14" s="22" t="str">
        <f>"B4:Q"&amp;$C$6</f>
        <v>B4:Q(max)</v>
      </c>
      <c r="D14" s="13" t="s">
        <v>174</v>
      </c>
      <c r="E14" s="14" t="s">
        <v>16295</v>
      </c>
    </row>
    <row r="15" spans="2:20" ht="105">
      <c r="B15" s="13" t="s">
        <v>165</v>
      </c>
      <c r="C15" s="22" t="s">
        <v>16284</v>
      </c>
      <c r="D15" s="13" t="s">
        <v>168</v>
      </c>
      <c r="E15" s="14" t="s">
        <v>221</v>
      </c>
      <c r="F15" s="12"/>
    </row>
    <row r="16" spans="2:20" ht="75">
      <c r="B16" s="13" t="s">
        <v>165</v>
      </c>
      <c r="C16" s="22" t="s">
        <v>16285</v>
      </c>
      <c r="D16" s="13" t="s">
        <v>172</v>
      </c>
      <c r="E16" s="14" t="s">
        <v>5326</v>
      </c>
    </row>
    <row r="17" spans="2:5" ht="45">
      <c r="B17" s="13" t="s">
        <v>165</v>
      </c>
      <c r="C17" s="22" t="s">
        <v>16286</v>
      </c>
      <c r="D17" s="13" t="s">
        <v>226</v>
      </c>
      <c r="E17" s="14" t="s">
        <v>235</v>
      </c>
    </row>
    <row r="18" spans="2:5" ht="105">
      <c r="B18" s="13" t="s">
        <v>166</v>
      </c>
      <c r="C18" s="22" t="s">
        <v>162</v>
      </c>
      <c r="D18" s="13" t="s">
        <v>169</v>
      </c>
      <c r="E18" s="14" t="s">
        <v>170</v>
      </c>
    </row>
    <row r="19" spans="2:5" ht="45">
      <c r="B19" s="11" t="s">
        <v>150</v>
      </c>
      <c r="C19" s="22" t="s">
        <v>156</v>
      </c>
      <c r="D19" s="11" t="s">
        <v>148</v>
      </c>
      <c r="E19" s="12" t="s">
        <v>178</v>
      </c>
    </row>
    <row r="20" spans="2:5" ht="60">
      <c r="B20" s="11" t="s">
        <v>35</v>
      </c>
      <c r="C20" s="22" t="s">
        <v>152</v>
      </c>
      <c r="D20" s="11" t="s">
        <v>159</v>
      </c>
      <c r="E20" s="12" t="s">
        <v>211</v>
      </c>
    </row>
    <row r="21" spans="2:5" ht="120">
      <c r="B21" s="11" t="s">
        <v>160</v>
      </c>
      <c r="C21" s="22" t="s">
        <v>16287</v>
      </c>
      <c r="D21" s="11" t="s">
        <v>161</v>
      </c>
      <c r="E21" s="12" t="s">
        <v>163</v>
      </c>
    </row>
    <row r="22" spans="2:5" s="73" customFormat="1" ht="30">
      <c r="B22" s="72" t="s">
        <v>12016</v>
      </c>
      <c r="C22" s="22" t="s">
        <v>153</v>
      </c>
      <c r="D22" s="72" t="s">
        <v>12017</v>
      </c>
      <c r="E22" s="12" t="s">
        <v>12018</v>
      </c>
    </row>
    <row r="23" spans="2:5" ht="75">
      <c r="B23" s="11" t="s">
        <v>149</v>
      </c>
      <c r="C23" s="22" t="s">
        <v>16288</v>
      </c>
      <c r="D23" s="11" t="s">
        <v>147</v>
      </c>
      <c r="E23" s="12" t="s">
        <v>16274</v>
      </c>
    </row>
    <row r="24" spans="2:5" ht="60">
      <c r="B24" s="11" t="s">
        <v>154</v>
      </c>
      <c r="C24" s="22" t="s">
        <v>152</v>
      </c>
      <c r="D24" s="11" t="s">
        <v>155</v>
      </c>
      <c r="E24" s="12" t="s">
        <v>16275</v>
      </c>
    </row>
    <row r="25" spans="2:5" ht="45">
      <c r="B25" s="11" t="s">
        <v>157</v>
      </c>
      <c r="C25" s="22" t="s">
        <v>156</v>
      </c>
      <c r="D25" s="11" t="s">
        <v>158</v>
      </c>
      <c r="E25" s="12" t="s">
        <v>16276</v>
      </c>
    </row>
    <row r="26" spans="2:5">
      <c r="B26" s="11" t="s">
        <v>204</v>
      </c>
      <c r="C26" s="22" t="s">
        <v>217</v>
      </c>
      <c r="D26" s="11" t="s">
        <v>205</v>
      </c>
      <c r="E26" s="12" t="s">
        <v>4156</v>
      </c>
    </row>
    <row r="27" spans="2:5" ht="45">
      <c r="B27" s="11" t="s">
        <v>206</v>
      </c>
      <c r="C27" s="22" t="s">
        <v>156</v>
      </c>
      <c r="D27" s="11" t="s">
        <v>207</v>
      </c>
      <c r="E27" s="12" t="s">
        <v>208</v>
      </c>
    </row>
    <row r="28" spans="2:5" ht="30">
      <c r="B28" s="11" t="s">
        <v>216</v>
      </c>
      <c r="C28" s="22" t="s">
        <v>153</v>
      </c>
      <c r="D28" s="11" t="s">
        <v>218</v>
      </c>
      <c r="E28" s="12" t="s">
        <v>219</v>
      </c>
    </row>
    <row r="29" spans="2:5" ht="30">
      <c r="B29" s="24" t="s">
        <v>290</v>
      </c>
      <c r="C29" s="22" t="s">
        <v>153</v>
      </c>
      <c r="D29" s="24" t="s">
        <v>291</v>
      </c>
      <c r="E29" s="12" t="s">
        <v>292</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5">
    <mergeCell ref="H4:M4"/>
    <mergeCell ref="B8:F8"/>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L1648"/>
  <sheetViews>
    <sheetView workbookViewId="0"/>
  </sheetViews>
  <sheetFormatPr baseColWidth="10" defaultRowHeight="15" x14ac:dyDescent="0"/>
  <cols>
    <col min="1" max="1" width="2.33203125" customWidth="1"/>
    <col min="2" max="2" width="2.33203125" style="91" customWidth="1"/>
    <col min="4" max="4" width="28.33203125" customWidth="1"/>
    <col min="5" max="5" width="9.5" style="93" customWidth="1"/>
    <col min="6" max="6" width="47.1640625" customWidth="1"/>
    <col min="7" max="7" width="10.83203125" style="38"/>
    <col min="11" max="11" width="9.5" style="75" customWidth="1"/>
    <col min="12" max="12" width="9.5" customWidth="1"/>
    <col min="13" max="13" width="9.5" style="71" customWidth="1"/>
    <col min="14" max="15" width="9.5" customWidth="1"/>
    <col min="18" max="18" width="23.6640625" style="75" customWidth="1"/>
    <col min="19" max="19" width="2.33203125" style="88" customWidth="1"/>
    <col min="20" max="20" width="47.1640625" style="75" customWidth="1"/>
    <col min="21" max="21" width="9.5" style="75" customWidth="1"/>
    <col min="22" max="22" width="14.1640625" style="75" customWidth="1"/>
    <col min="23" max="23" width="2.33203125" style="75" customWidth="1"/>
    <col min="24" max="38" width="18.83203125" style="75" customWidth="1"/>
  </cols>
  <sheetData>
    <row r="1" spans="1:38" s="9" customFormat="1">
      <c r="C1" s="9">
        <v>1</v>
      </c>
      <c r="D1" s="9">
        <v>2</v>
      </c>
      <c r="E1" s="9">
        <v>3</v>
      </c>
      <c r="F1" s="9">
        <v>4</v>
      </c>
      <c r="G1" s="94" t="s">
        <v>16296</v>
      </c>
      <c r="H1" s="9">
        <v>6</v>
      </c>
      <c r="I1" s="9">
        <v>7</v>
      </c>
      <c r="J1" s="9">
        <v>8</v>
      </c>
      <c r="K1" s="40">
        <v>9</v>
      </c>
      <c r="L1" s="9">
        <v>10</v>
      </c>
      <c r="M1" s="9">
        <v>11</v>
      </c>
      <c r="N1" s="9">
        <v>12</v>
      </c>
      <c r="O1" s="9">
        <v>13</v>
      </c>
      <c r="P1" s="9">
        <v>14</v>
      </c>
      <c r="Q1" s="9">
        <v>15</v>
      </c>
      <c r="R1" s="40">
        <v>16</v>
      </c>
      <c r="S1" s="95"/>
      <c r="T1" s="40">
        <v>18</v>
      </c>
      <c r="U1" s="40">
        <v>19</v>
      </c>
      <c r="V1" s="40">
        <v>20</v>
      </c>
      <c r="W1" s="40"/>
      <c r="X1" s="40">
        <v>22</v>
      </c>
      <c r="Y1" s="40">
        <v>23</v>
      </c>
      <c r="Z1" s="40">
        <v>24</v>
      </c>
      <c r="AA1" s="40">
        <v>25</v>
      </c>
      <c r="AB1" s="40">
        <v>26</v>
      </c>
      <c r="AC1" s="40">
        <v>27</v>
      </c>
      <c r="AD1" s="40">
        <v>28</v>
      </c>
      <c r="AE1" s="40">
        <v>29</v>
      </c>
      <c r="AF1" s="40">
        <v>30</v>
      </c>
      <c r="AG1" s="40">
        <v>31</v>
      </c>
      <c r="AH1" s="40">
        <v>32</v>
      </c>
      <c r="AI1" s="40">
        <v>33</v>
      </c>
      <c r="AJ1" s="40">
        <v>34</v>
      </c>
      <c r="AK1" s="40">
        <v>35</v>
      </c>
      <c r="AL1" s="40">
        <v>36</v>
      </c>
    </row>
    <row r="2" spans="1:38">
      <c r="B2" s="102" t="s">
        <v>16283</v>
      </c>
      <c r="C2" s="8" t="s">
        <v>68</v>
      </c>
      <c r="D2" s="8"/>
      <c r="E2" s="8"/>
      <c r="F2" s="8"/>
      <c r="G2" s="68"/>
      <c r="H2" s="8"/>
      <c r="I2" s="8"/>
      <c r="J2" s="8"/>
      <c r="K2" s="80"/>
      <c r="L2" s="8"/>
      <c r="M2" s="8"/>
      <c r="N2" s="8"/>
      <c r="O2" s="8"/>
      <c r="P2" s="8"/>
      <c r="Q2" s="5"/>
      <c r="R2" s="82"/>
      <c r="S2" s="83"/>
      <c r="T2" s="101" t="s">
        <v>67</v>
      </c>
      <c r="U2" s="101"/>
      <c r="V2" s="101"/>
      <c r="X2" s="101" t="s">
        <v>117</v>
      </c>
      <c r="Y2" s="101"/>
      <c r="Z2" s="101"/>
      <c r="AA2" s="101"/>
      <c r="AB2" s="101"/>
      <c r="AC2" s="101"/>
      <c r="AD2" s="101"/>
      <c r="AE2" s="101"/>
      <c r="AF2" s="101"/>
      <c r="AG2" s="101"/>
      <c r="AH2" s="101"/>
      <c r="AI2" s="101"/>
      <c r="AJ2" s="101"/>
      <c r="AK2" s="101"/>
      <c r="AL2" s="101"/>
    </row>
    <row r="3" spans="1:38">
      <c r="B3" s="102"/>
      <c r="C3" s="1" t="s">
        <v>2</v>
      </c>
      <c r="D3" s="1" t="s">
        <v>110</v>
      </c>
      <c r="E3" s="1" t="s">
        <v>16290</v>
      </c>
      <c r="F3" s="1" t="s">
        <v>111</v>
      </c>
      <c r="G3" s="69" t="s">
        <v>112</v>
      </c>
      <c r="H3" s="1" t="s">
        <v>120</v>
      </c>
      <c r="I3" s="1" t="s">
        <v>119</v>
      </c>
      <c r="J3" s="1" t="s">
        <v>125</v>
      </c>
      <c r="K3" s="81" t="s">
        <v>114</v>
      </c>
      <c r="L3" s="1" t="s">
        <v>115</v>
      </c>
      <c r="M3" s="1" t="s">
        <v>9358</v>
      </c>
      <c r="N3" s="1" t="s">
        <v>121</v>
      </c>
      <c r="O3" s="1" t="s">
        <v>116</v>
      </c>
      <c r="P3" s="1" t="s">
        <v>122</v>
      </c>
      <c r="Q3" s="1" t="s">
        <v>126</v>
      </c>
      <c r="R3" s="81" t="s">
        <v>171</v>
      </c>
      <c r="S3" s="84"/>
      <c r="T3" s="81" t="s">
        <v>34</v>
      </c>
      <c r="U3" s="81" t="s">
        <v>70</v>
      </c>
      <c r="V3" s="81" t="s">
        <v>69</v>
      </c>
      <c r="X3" s="85">
        <v>1</v>
      </c>
      <c r="Y3" s="85">
        <v>2</v>
      </c>
      <c r="Z3" s="85">
        <v>3</v>
      </c>
      <c r="AA3" s="85">
        <v>4</v>
      </c>
      <c r="AB3" s="85">
        <v>5</v>
      </c>
      <c r="AC3" s="85">
        <v>6</v>
      </c>
      <c r="AD3" s="85">
        <v>7</v>
      </c>
      <c r="AE3" s="85">
        <v>8</v>
      </c>
      <c r="AF3" s="85">
        <v>9</v>
      </c>
      <c r="AG3" s="85">
        <v>10</v>
      </c>
      <c r="AH3" s="85">
        <v>11</v>
      </c>
      <c r="AI3" s="85">
        <v>12</v>
      </c>
      <c r="AJ3" s="85">
        <v>13</v>
      </c>
      <c r="AK3" s="85">
        <v>14</v>
      </c>
      <c r="AL3" s="85">
        <v>15</v>
      </c>
    </row>
    <row r="4" spans="1:38">
      <c r="A4" t="s">
        <v>5325</v>
      </c>
      <c r="B4" s="91" t="s">
        <v>16289</v>
      </c>
      <c r="C4" s="62" t="s">
        <v>5445</v>
      </c>
      <c r="D4" s="62" t="s">
        <v>16278</v>
      </c>
      <c r="E4" s="93" t="s">
        <v>16291</v>
      </c>
      <c r="F4" s="62" t="s">
        <v>5446</v>
      </c>
      <c r="G4" s="38" t="s">
        <v>113</v>
      </c>
      <c r="H4" s="62"/>
      <c r="I4" s="62"/>
      <c r="J4" s="62" t="s">
        <v>5447</v>
      </c>
      <c r="K4" s="75" t="s">
        <v>12025</v>
      </c>
      <c r="L4" s="62" t="s">
        <v>5449</v>
      </c>
      <c r="N4" s="62"/>
      <c r="O4" s="62" t="s">
        <v>5450</v>
      </c>
      <c r="P4" s="62"/>
      <c r="Q4" s="62"/>
      <c r="R4" s="75" t="s">
        <v>5448</v>
      </c>
      <c r="S4" s="86"/>
      <c r="T4" s="75" t="s">
        <v>16127</v>
      </c>
      <c r="U4" s="75">
        <v>10</v>
      </c>
      <c r="V4" s="75" t="s">
        <v>7929</v>
      </c>
      <c r="X4" s="87" t="s">
        <v>3062</v>
      </c>
      <c r="Y4" s="87" t="s">
        <v>1121</v>
      </c>
      <c r="Z4" s="87" t="s">
        <v>2623</v>
      </c>
      <c r="AA4" s="87" t="s">
        <v>2708</v>
      </c>
      <c r="AB4" s="87" t="s">
        <v>5325</v>
      </c>
      <c r="AC4" s="87" t="s">
        <v>5325</v>
      </c>
      <c r="AD4" s="87" t="s">
        <v>5325</v>
      </c>
      <c r="AE4" s="87" t="s">
        <v>5325</v>
      </c>
      <c r="AF4" s="87" t="s">
        <v>5325</v>
      </c>
      <c r="AG4" s="87" t="s">
        <v>5325</v>
      </c>
      <c r="AH4" s="87" t="s">
        <v>5325</v>
      </c>
      <c r="AI4" s="87" t="s">
        <v>5325</v>
      </c>
      <c r="AJ4" s="87" t="s">
        <v>5325</v>
      </c>
      <c r="AK4" s="87" t="s">
        <v>5325</v>
      </c>
      <c r="AL4" s="87" t="s">
        <v>5325</v>
      </c>
    </row>
    <row r="5" spans="1:38">
      <c r="A5" s="71" t="s">
        <v>5325</v>
      </c>
      <c r="B5" s="91" t="s">
        <v>16289</v>
      </c>
      <c r="C5" s="62" t="s">
        <v>5451</v>
      </c>
      <c r="D5" s="62" t="s">
        <v>16278</v>
      </c>
      <c r="E5" s="93" t="s">
        <v>16291</v>
      </c>
      <c r="F5" s="62" t="s">
        <v>5452</v>
      </c>
      <c r="G5" s="38" t="s">
        <v>926</v>
      </c>
      <c r="H5" s="62" t="s">
        <v>5389</v>
      </c>
      <c r="I5" s="62"/>
      <c r="J5" s="62" t="s">
        <v>5453</v>
      </c>
      <c r="K5" s="75" t="s">
        <v>12713</v>
      </c>
      <c r="L5" s="62" t="s">
        <v>5455</v>
      </c>
      <c r="N5" s="62"/>
      <c r="O5" s="62" t="s">
        <v>5456</v>
      </c>
      <c r="P5" s="62" t="s">
        <v>5457</v>
      </c>
      <c r="Q5" s="62"/>
      <c r="R5" s="75" t="s">
        <v>5454</v>
      </c>
      <c r="T5" s="75" t="s">
        <v>13039</v>
      </c>
      <c r="U5" s="75">
        <v>16</v>
      </c>
      <c r="V5" s="75" t="s">
        <v>7928</v>
      </c>
      <c r="X5" s="87" t="s">
        <v>2258</v>
      </c>
      <c r="Y5" s="87" t="s">
        <v>1351</v>
      </c>
      <c r="Z5" s="87" t="s">
        <v>1393</v>
      </c>
      <c r="AA5" s="87" t="s">
        <v>1305</v>
      </c>
      <c r="AB5" s="87" t="s">
        <v>251</v>
      </c>
      <c r="AC5" s="87" t="s">
        <v>5325</v>
      </c>
      <c r="AD5" s="87" t="s">
        <v>5325</v>
      </c>
      <c r="AE5" s="87" t="s">
        <v>5325</v>
      </c>
      <c r="AF5" s="87" t="s">
        <v>5325</v>
      </c>
      <c r="AG5" s="87" t="s">
        <v>5325</v>
      </c>
      <c r="AH5" s="87" t="s">
        <v>5325</v>
      </c>
      <c r="AI5" s="87" t="s">
        <v>5325</v>
      </c>
      <c r="AJ5" s="87" t="s">
        <v>5325</v>
      </c>
      <c r="AK5" s="87" t="s">
        <v>5325</v>
      </c>
      <c r="AL5" s="87" t="s">
        <v>5325</v>
      </c>
    </row>
    <row r="6" spans="1:38">
      <c r="A6" s="71" t="s">
        <v>5325</v>
      </c>
      <c r="B6" s="91" t="s">
        <v>16289</v>
      </c>
      <c r="C6" s="62" t="s">
        <v>5458</v>
      </c>
      <c r="D6" s="62" t="s">
        <v>16278</v>
      </c>
      <c r="E6" s="93" t="s">
        <v>16291</v>
      </c>
      <c r="F6" s="62" t="s">
        <v>5459</v>
      </c>
      <c r="G6" s="38" t="s">
        <v>923</v>
      </c>
      <c r="H6" s="62"/>
      <c r="I6" s="62"/>
      <c r="J6" s="62" t="s">
        <v>5460</v>
      </c>
      <c r="K6" s="75" t="s">
        <v>12050</v>
      </c>
      <c r="L6" s="62" t="s">
        <v>5462</v>
      </c>
      <c r="N6" s="62"/>
      <c r="O6" s="62" t="s">
        <v>5463</v>
      </c>
      <c r="P6" s="62"/>
      <c r="Q6" s="62"/>
      <c r="R6" s="75" t="s">
        <v>5461</v>
      </c>
      <c r="T6" s="75" t="s">
        <v>13054</v>
      </c>
      <c r="U6" s="75">
        <v>4</v>
      </c>
      <c r="V6" s="75" t="s">
        <v>7930</v>
      </c>
      <c r="X6" s="87" t="s">
        <v>2453</v>
      </c>
      <c r="Y6" s="87" t="s">
        <v>2384</v>
      </c>
      <c r="Z6" s="87" t="s">
        <v>2378</v>
      </c>
      <c r="AA6" s="87" t="s">
        <v>5325</v>
      </c>
      <c r="AB6" s="87" t="s">
        <v>5325</v>
      </c>
      <c r="AC6" s="87" t="s">
        <v>5325</v>
      </c>
      <c r="AD6" s="87" t="s">
        <v>5325</v>
      </c>
      <c r="AE6" s="87" t="s">
        <v>5325</v>
      </c>
      <c r="AF6" s="87" t="s">
        <v>5325</v>
      </c>
      <c r="AG6" s="87" t="s">
        <v>5325</v>
      </c>
      <c r="AH6" s="87" t="s">
        <v>5325</v>
      </c>
      <c r="AI6" s="87" t="s">
        <v>5325</v>
      </c>
      <c r="AJ6" s="87" t="s">
        <v>5325</v>
      </c>
      <c r="AK6" s="87" t="s">
        <v>5325</v>
      </c>
      <c r="AL6" s="87" t="s">
        <v>5325</v>
      </c>
    </row>
    <row r="7" spans="1:38">
      <c r="A7" s="71" t="s">
        <v>5325</v>
      </c>
      <c r="B7" s="91" t="s">
        <v>16289</v>
      </c>
      <c r="C7" s="62" t="s">
        <v>5464</v>
      </c>
      <c r="D7" s="62" t="s">
        <v>16278</v>
      </c>
      <c r="E7" s="93" t="s">
        <v>16291</v>
      </c>
      <c r="F7" s="62" t="s">
        <v>5465</v>
      </c>
      <c r="G7" s="38" t="s">
        <v>113</v>
      </c>
      <c r="H7" s="62"/>
      <c r="I7" s="62"/>
      <c r="J7" s="62" t="s">
        <v>5466</v>
      </c>
      <c r="K7" s="75" t="s">
        <v>12054</v>
      </c>
      <c r="L7" s="62" t="s">
        <v>5468</v>
      </c>
      <c r="N7" s="62"/>
      <c r="O7" s="62" t="s">
        <v>5469</v>
      </c>
      <c r="P7" s="62"/>
      <c r="Q7" s="62"/>
      <c r="R7" s="75" t="s">
        <v>5467</v>
      </c>
      <c r="T7" s="75" t="s">
        <v>13060</v>
      </c>
      <c r="U7" s="75">
        <v>85</v>
      </c>
      <c r="V7" s="75" t="s">
        <v>7930</v>
      </c>
      <c r="X7" s="87" t="s">
        <v>2457</v>
      </c>
      <c r="Y7" s="87" t="s">
        <v>2391</v>
      </c>
      <c r="Z7" s="87" t="s">
        <v>2378</v>
      </c>
      <c r="AA7" s="87" t="s">
        <v>5325</v>
      </c>
      <c r="AB7" s="87" t="s">
        <v>5325</v>
      </c>
      <c r="AC7" s="87" t="s">
        <v>5325</v>
      </c>
      <c r="AD7" s="87" t="s">
        <v>5325</v>
      </c>
      <c r="AE7" s="87" t="s">
        <v>5325</v>
      </c>
      <c r="AF7" s="87" t="s">
        <v>5325</v>
      </c>
      <c r="AG7" s="87" t="s">
        <v>5325</v>
      </c>
      <c r="AH7" s="87" t="s">
        <v>5325</v>
      </c>
      <c r="AI7" s="87" t="s">
        <v>5325</v>
      </c>
      <c r="AJ7" s="87" t="s">
        <v>5325</v>
      </c>
      <c r="AK7" s="87" t="s">
        <v>5325</v>
      </c>
      <c r="AL7" s="87" t="s">
        <v>5325</v>
      </c>
    </row>
    <row r="8" spans="1:38">
      <c r="A8" s="71" t="s">
        <v>5325</v>
      </c>
      <c r="B8" s="91" t="s">
        <v>16289</v>
      </c>
      <c r="C8" s="62" t="s">
        <v>5470</v>
      </c>
      <c r="D8" s="62" t="s">
        <v>16278</v>
      </c>
      <c r="E8" s="93" t="s">
        <v>16291</v>
      </c>
      <c r="F8" s="62" t="s">
        <v>5471</v>
      </c>
      <c r="G8" s="38" t="s">
        <v>113</v>
      </c>
      <c r="H8" s="62"/>
      <c r="I8" s="62"/>
      <c r="J8" s="62" t="s">
        <v>5472</v>
      </c>
      <c r="K8" s="75" t="s">
        <v>12027</v>
      </c>
      <c r="L8" s="62" t="s">
        <v>5474</v>
      </c>
      <c r="N8" s="62"/>
      <c r="O8" s="62" t="s">
        <v>5475</v>
      </c>
      <c r="P8" s="62" t="s">
        <v>5476</v>
      </c>
      <c r="Q8" s="62"/>
      <c r="R8" s="75" t="s">
        <v>5473</v>
      </c>
      <c r="T8" s="75" t="s">
        <v>13061</v>
      </c>
      <c r="U8" s="75">
        <v>5</v>
      </c>
      <c r="V8" s="75" t="s">
        <v>7930</v>
      </c>
      <c r="X8" s="87" t="s">
        <v>2132</v>
      </c>
      <c r="Y8" s="87" t="s">
        <v>2135</v>
      </c>
      <c r="Z8" s="87" t="s">
        <v>2077</v>
      </c>
      <c r="AA8" s="87" t="s">
        <v>5325</v>
      </c>
      <c r="AB8" s="87" t="s">
        <v>5325</v>
      </c>
      <c r="AC8" s="87" t="s">
        <v>5325</v>
      </c>
      <c r="AD8" s="87" t="s">
        <v>5325</v>
      </c>
      <c r="AE8" s="87" t="s">
        <v>5325</v>
      </c>
      <c r="AF8" s="87" t="s">
        <v>5325</v>
      </c>
      <c r="AG8" s="87" t="s">
        <v>5325</v>
      </c>
      <c r="AH8" s="87" t="s">
        <v>5325</v>
      </c>
      <c r="AI8" s="87" t="s">
        <v>5325</v>
      </c>
      <c r="AJ8" s="87" t="s">
        <v>5325</v>
      </c>
      <c r="AK8" s="87" t="s">
        <v>5325</v>
      </c>
      <c r="AL8" s="87" t="s">
        <v>5325</v>
      </c>
    </row>
    <row r="9" spans="1:38">
      <c r="A9" s="71" t="s">
        <v>5325</v>
      </c>
      <c r="B9" s="91" t="s">
        <v>16289</v>
      </c>
      <c r="C9" s="62" t="s">
        <v>5477</v>
      </c>
      <c r="D9" s="62" t="s">
        <v>16278</v>
      </c>
      <c r="E9" s="93" t="s">
        <v>16291</v>
      </c>
      <c r="F9" s="62" t="s">
        <v>5478</v>
      </c>
      <c r="G9" s="38" t="s">
        <v>113</v>
      </c>
      <c r="H9" s="62"/>
      <c r="I9" s="62"/>
      <c r="J9" s="62" t="s">
        <v>5479</v>
      </c>
      <c r="K9" s="75" t="s">
        <v>12055</v>
      </c>
      <c r="L9" s="62" t="s">
        <v>5481</v>
      </c>
      <c r="N9" s="62"/>
      <c r="O9" s="62" t="s">
        <v>5482</v>
      </c>
      <c r="P9" s="62"/>
      <c r="Q9" s="62"/>
      <c r="R9" s="75" t="s">
        <v>5480</v>
      </c>
      <c r="T9" s="75" t="s">
        <v>13062</v>
      </c>
      <c r="U9" s="75">
        <v>30</v>
      </c>
      <c r="V9" s="75" t="s">
        <v>7930</v>
      </c>
      <c r="X9" s="87" t="s">
        <v>2132</v>
      </c>
      <c r="Y9" s="87" t="s">
        <v>2135</v>
      </c>
      <c r="Z9" s="87" t="s">
        <v>2077</v>
      </c>
      <c r="AA9" s="87" t="s">
        <v>5325</v>
      </c>
      <c r="AB9" s="87" t="s">
        <v>5325</v>
      </c>
      <c r="AC9" s="87" t="s">
        <v>5325</v>
      </c>
      <c r="AD9" s="87" t="s">
        <v>5325</v>
      </c>
      <c r="AE9" s="87" t="s">
        <v>5325</v>
      </c>
      <c r="AF9" s="87" t="s">
        <v>5325</v>
      </c>
      <c r="AG9" s="87" t="s">
        <v>5325</v>
      </c>
      <c r="AH9" s="87" t="s">
        <v>5325</v>
      </c>
      <c r="AI9" s="87" t="s">
        <v>5325</v>
      </c>
      <c r="AJ9" s="87" t="s">
        <v>5325</v>
      </c>
      <c r="AK9" s="87" t="s">
        <v>5325</v>
      </c>
      <c r="AL9" s="87" t="s">
        <v>5325</v>
      </c>
    </row>
    <row r="10" spans="1:38">
      <c r="A10" s="71" t="s">
        <v>5325</v>
      </c>
      <c r="B10" s="91" t="s">
        <v>16289</v>
      </c>
      <c r="C10" s="62" t="s">
        <v>5483</v>
      </c>
      <c r="D10" s="62" t="s">
        <v>16278</v>
      </c>
      <c r="E10" s="93" t="s">
        <v>16291</v>
      </c>
      <c r="F10" s="62" t="s">
        <v>5484</v>
      </c>
      <c r="G10" s="38" t="s">
        <v>113</v>
      </c>
      <c r="H10" s="62"/>
      <c r="I10" s="62"/>
      <c r="J10" s="62" t="s">
        <v>5485</v>
      </c>
      <c r="K10" s="75" t="s">
        <v>12800</v>
      </c>
      <c r="L10" s="62" t="s">
        <v>5487</v>
      </c>
      <c r="N10" s="62"/>
      <c r="O10" s="62" t="s">
        <v>5488</v>
      </c>
      <c r="P10" s="62"/>
      <c r="Q10" s="62"/>
      <c r="R10" s="75" t="s">
        <v>5486</v>
      </c>
      <c r="T10" s="75" t="s">
        <v>13064</v>
      </c>
      <c r="U10" s="75">
        <v>5</v>
      </c>
      <c r="V10" s="75" t="s">
        <v>5334</v>
      </c>
      <c r="X10" s="87" t="s">
        <v>2143</v>
      </c>
      <c r="Y10" s="87" t="s">
        <v>2093</v>
      </c>
      <c r="Z10" s="87" t="s">
        <v>2096</v>
      </c>
      <c r="AA10" s="87" t="s">
        <v>5325</v>
      </c>
      <c r="AB10" s="87" t="s">
        <v>5325</v>
      </c>
      <c r="AC10" s="87" t="s">
        <v>5325</v>
      </c>
      <c r="AD10" s="87" t="s">
        <v>5325</v>
      </c>
      <c r="AE10" s="87" t="s">
        <v>5325</v>
      </c>
      <c r="AF10" s="87" t="s">
        <v>5325</v>
      </c>
      <c r="AG10" s="87" t="s">
        <v>5325</v>
      </c>
      <c r="AH10" s="87" t="s">
        <v>5325</v>
      </c>
      <c r="AI10" s="87" t="s">
        <v>5325</v>
      </c>
      <c r="AJ10" s="87" t="s">
        <v>5325</v>
      </c>
      <c r="AK10" s="87" t="s">
        <v>5325</v>
      </c>
      <c r="AL10" s="87" t="s">
        <v>5325</v>
      </c>
    </row>
    <row r="11" spans="1:38">
      <c r="A11" s="71" t="s">
        <v>5325</v>
      </c>
      <c r="B11" s="91" t="s">
        <v>16289</v>
      </c>
      <c r="C11" s="62" t="s">
        <v>5489</v>
      </c>
      <c r="D11" s="62" t="s">
        <v>16278</v>
      </c>
      <c r="E11" s="93" t="s">
        <v>16291</v>
      </c>
      <c r="F11" s="62" t="s">
        <v>5490</v>
      </c>
      <c r="G11" s="38" t="s">
        <v>926</v>
      </c>
      <c r="H11" s="62" t="s">
        <v>5389</v>
      </c>
      <c r="I11" s="62"/>
      <c r="J11" s="62" t="s">
        <v>5491</v>
      </c>
      <c r="K11" s="75" t="s">
        <v>12057</v>
      </c>
      <c r="L11" s="62" t="s">
        <v>5493</v>
      </c>
      <c r="N11" s="62"/>
      <c r="O11" s="62" t="s">
        <v>5494</v>
      </c>
      <c r="P11" s="62"/>
      <c r="Q11" s="62"/>
      <c r="R11" s="75" t="s">
        <v>5492</v>
      </c>
      <c r="T11" s="75" t="s">
        <v>13067</v>
      </c>
      <c r="U11" s="75">
        <v>5</v>
      </c>
      <c r="V11" s="75" t="s">
        <v>7930</v>
      </c>
      <c r="X11" s="87" t="s">
        <v>2258</v>
      </c>
      <c r="Y11" s="87" t="s">
        <v>1351</v>
      </c>
      <c r="Z11" s="87" t="s">
        <v>1305</v>
      </c>
      <c r="AA11" s="87" t="s">
        <v>2485</v>
      </c>
      <c r="AB11" s="87" t="s">
        <v>251</v>
      </c>
      <c r="AC11" s="87" t="s">
        <v>5325</v>
      </c>
      <c r="AD11" s="87" t="s">
        <v>5325</v>
      </c>
      <c r="AE11" s="87" t="s">
        <v>5325</v>
      </c>
      <c r="AF11" s="87" t="s">
        <v>5325</v>
      </c>
      <c r="AG11" s="87" t="s">
        <v>5325</v>
      </c>
      <c r="AH11" s="87" t="s">
        <v>5325</v>
      </c>
      <c r="AI11" s="87" t="s">
        <v>5325</v>
      </c>
      <c r="AJ11" s="87" t="s">
        <v>5325</v>
      </c>
      <c r="AK11" s="87" t="s">
        <v>5325</v>
      </c>
      <c r="AL11" s="87" t="s">
        <v>5325</v>
      </c>
    </row>
    <row r="12" spans="1:38">
      <c r="A12" s="71" t="s">
        <v>5325</v>
      </c>
      <c r="B12" s="91" t="s">
        <v>16289</v>
      </c>
      <c r="C12" s="62" t="s">
        <v>5495</v>
      </c>
      <c r="D12" s="62" t="s">
        <v>16278</v>
      </c>
      <c r="E12" s="93" t="s">
        <v>16291</v>
      </c>
      <c r="F12" s="62" t="s">
        <v>5496</v>
      </c>
      <c r="G12" s="38" t="s">
        <v>113</v>
      </c>
      <c r="H12" s="62"/>
      <c r="I12" s="62"/>
      <c r="J12" s="62" t="s">
        <v>5497</v>
      </c>
      <c r="K12" s="75" t="s">
        <v>12062</v>
      </c>
      <c r="L12" s="62" t="s">
        <v>5499</v>
      </c>
      <c r="N12" s="62"/>
      <c r="O12" s="62" t="s">
        <v>5500</v>
      </c>
      <c r="P12" s="62"/>
      <c r="Q12" s="62"/>
      <c r="R12" s="75" t="s">
        <v>5498</v>
      </c>
      <c r="T12" s="75" t="s">
        <v>13072</v>
      </c>
      <c r="U12" s="75">
        <v>65</v>
      </c>
      <c r="V12" s="75" t="s">
        <v>7930</v>
      </c>
      <c r="X12" s="87" t="s">
        <v>2038</v>
      </c>
      <c r="Y12" s="87" t="s">
        <v>2065</v>
      </c>
      <c r="Z12" s="87" t="s">
        <v>2017</v>
      </c>
      <c r="AA12" s="87" t="s">
        <v>2110</v>
      </c>
      <c r="AB12" s="87" t="s">
        <v>5325</v>
      </c>
      <c r="AC12" s="87" t="s">
        <v>5325</v>
      </c>
      <c r="AD12" s="87" t="s">
        <v>5325</v>
      </c>
      <c r="AE12" s="87" t="s">
        <v>5325</v>
      </c>
      <c r="AF12" s="87" t="s">
        <v>5325</v>
      </c>
      <c r="AG12" s="87" t="s">
        <v>5325</v>
      </c>
      <c r="AH12" s="87" t="s">
        <v>5325</v>
      </c>
      <c r="AI12" s="87" t="s">
        <v>5325</v>
      </c>
      <c r="AJ12" s="87" t="s">
        <v>5325</v>
      </c>
      <c r="AK12" s="87" t="s">
        <v>5325</v>
      </c>
      <c r="AL12" s="87" t="s">
        <v>5325</v>
      </c>
    </row>
    <row r="13" spans="1:38">
      <c r="A13" s="71" t="s">
        <v>5325</v>
      </c>
      <c r="B13" s="91" t="s">
        <v>16289</v>
      </c>
      <c r="C13" s="62" t="s">
        <v>5501</v>
      </c>
      <c r="D13" s="62" t="s">
        <v>16278</v>
      </c>
      <c r="E13" s="93" t="s">
        <v>16291</v>
      </c>
      <c r="F13" s="62" t="s">
        <v>5502</v>
      </c>
      <c r="G13" s="38" t="s">
        <v>113</v>
      </c>
      <c r="H13" s="62"/>
      <c r="I13" s="62"/>
      <c r="J13" s="62" t="s">
        <v>5503</v>
      </c>
      <c r="K13" s="75" t="s">
        <v>12068</v>
      </c>
      <c r="L13" s="62" t="s">
        <v>5505</v>
      </c>
      <c r="N13" s="62"/>
      <c r="O13" s="62" t="s">
        <v>5506</v>
      </c>
      <c r="P13" s="62"/>
      <c r="Q13" s="62"/>
      <c r="R13" s="75" t="s">
        <v>5504</v>
      </c>
      <c r="T13" s="75" t="s">
        <v>13079</v>
      </c>
      <c r="U13" s="75">
        <v>10</v>
      </c>
      <c r="V13" s="75" t="s">
        <v>7933</v>
      </c>
      <c r="X13" s="87" t="s">
        <v>2015</v>
      </c>
      <c r="Y13" s="87" t="s">
        <v>2048</v>
      </c>
      <c r="Z13" s="87" t="s">
        <v>2093</v>
      </c>
      <c r="AA13" s="87" t="s">
        <v>5325</v>
      </c>
      <c r="AB13" s="87" t="s">
        <v>5325</v>
      </c>
      <c r="AC13" s="87" t="s">
        <v>5325</v>
      </c>
      <c r="AD13" s="87" t="s">
        <v>5325</v>
      </c>
      <c r="AE13" s="87" t="s">
        <v>5325</v>
      </c>
      <c r="AF13" s="87" t="s">
        <v>5325</v>
      </c>
      <c r="AG13" s="87" t="s">
        <v>5325</v>
      </c>
      <c r="AH13" s="87" t="s">
        <v>5325</v>
      </c>
      <c r="AI13" s="87" t="s">
        <v>5325</v>
      </c>
      <c r="AJ13" s="87" t="s">
        <v>5325</v>
      </c>
      <c r="AK13" s="87" t="s">
        <v>5325</v>
      </c>
      <c r="AL13" s="87" t="s">
        <v>5325</v>
      </c>
    </row>
    <row r="14" spans="1:38">
      <c r="A14" s="71" t="s">
        <v>5325</v>
      </c>
      <c r="B14" s="91" t="s">
        <v>16289</v>
      </c>
      <c r="C14" s="62" t="s">
        <v>5507</v>
      </c>
      <c r="D14" s="62" t="s">
        <v>16278</v>
      </c>
      <c r="E14" s="93" t="s">
        <v>16291</v>
      </c>
      <c r="F14" s="62" t="s">
        <v>5508</v>
      </c>
      <c r="G14" s="38" t="s">
        <v>113</v>
      </c>
      <c r="H14" s="62"/>
      <c r="I14" s="62"/>
      <c r="J14" s="62" t="s">
        <v>5509</v>
      </c>
      <c r="K14" s="75" t="s">
        <v>12070</v>
      </c>
      <c r="L14" s="62" t="s">
        <v>5511</v>
      </c>
      <c r="N14" s="62"/>
      <c r="O14" s="62" t="s">
        <v>5512</v>
      </c>
      <c r="P14" s="62"/>
      <c r="Q14" s="62"/>
      <c r="R14" s="75" t="s">
        <v>5510</v>
      </c>
      <c r="T14" s="75" t="s">
        <v>15839</v>
      </c>
      <c r="U14" s="75">
        <v>23</v>
      </c>
      <c r="V14" s="75" t="s">
        <v>7930</v>
      </c>
      <c r="X14" s="87" t="s">
        <v>2705</v>
      </c>
      <c r="Y14" s="87" t="s">
        <v>2654</v>
      </c>
      <c r="Z14" s="87" t="s">
        <v>2698</v>
      </c>
      <c r="AA14" s="87" t="s">
        <v>2620</v>
      </c>
      <c r="AB14" s="87" t="s">
        <v>3189</v>
      </c>
      <c r="AC14" s="87" t="s">
        <v>5325</v>
      </c>
      <c r="AD14" s="87" t="s">
        <v>5325</v>
      </c>
      <c r="AE14" s="87" t="s">
        <v>5325</v>
      </c>
      <c r="AF14" s="87" t="s">
        <v>5325</v>
      </c>
      <c r="AG14" s="87" t="s">
        <v>5325</v>
      </c>
      <c r="AH14" s="87" t="s">
        <v>5325</v>
      </c>
      <c r="AI14" s="87" t="s">
        <v>5325</v>
      </c>
      <c r="AJ14" s="87" t="s">
        <v>5325</v>
      </c>
      <c r="AK14" s="87" t="s">
        <v>5325</v>
      </c>
      <c r="AL14" s="87" t="s">
        <v>5325</v>
      </c>
    </row>
    <row r="15" spans="1:38">
      <c r="A15" s="71" t="s">
        <v>5325</v>
      </c>
      <c r="B15" s="91" t="s">
        <v>16289</v>
      </c>
      <c r="C15" s="62" t="s">
        <v>5513</v>
      </c>
      <c r="D15" s="62" t="s">
        <v>16278</v>
      </c>
      <c r="E15" s="93" t="s">
        <v>16291</v>
      </c>
      <c r="F15" s="62" t="s">
        <v>5514</v>
      </c>
      <c r="G15" s="38" t="s">
        <v>113</v>
      </c>
      <c r="H15" s="62"/>
      <c r="I15" s="62"/>
      <c r="J15" s="62" t="s">
        <v>5515</v>
      </c>
      <c r="K15" s="75" t="s">
        <v>12072</v>
      </c>
      <c r="L15" s="62" t="s">
        <v>5517</v>
      </c>
      <c r="N15" s="62"/>
      <c r="O15" s="62" t="s">
        <v>5518</v>
      </c>
      <c r="P15" s="62"/>
      <c r="Q15" s="62"/>
      <c r="R15" s="75" t="s">
        <v>5516</v>
      </c>
      <c r="T15" s="75" t="s">
        <v>13083</v>
      </c>
      <c r="U15" s="75">
        <v>10</v>
      </c>
      <c r="V15" s="75" t="s">
        <v>7930</v>
      </c>
      <c r="X15" s="87" t="s">
        <v>2051</v>
      </c>
      <c r="Y15" s="87" t="s">
        <v>3210</v>
      </c>
      <c r="Z15" s="87" t="s">
        <v>1929</v>
      </c>
      <c r="AA15" s="87" t="s">
        <v>5325</v>
      </c>
      <c r="AB15" s="87" t="s">
        <v>5325</v>
      </c>
      <c r="AC15" s="87" t="s">
        <v>5325</v>
      </c>
      <c r="AD15" s="87" t="s">
        <v>5325</v>
      </c>
      <c r="AE15" s="87" t="s">
        <v>5325</v>
      </c>
      <c r="AF15" s="87" t="s">
        <v>5325</v>
      </c>
      <c r="AG15" s="87" t="s">
        <v>5325</v>
      </c>
      <c r="AH15" s="87" t="s">
        <v>5325</v>
      </c>
      <c r="AI15" s="87" t="s">
        <v>5325</v>
      </c>
      <c r="AJ15" s="87" t="s">
        <v>5325</v>
      </c>
      <c r="AK15" s="87" t="s">
        <v>5325</v>
      </c>
      <c r="AL15" s="87" t="s">
        <v>5325</v>
      </c>
    </row>
    <row r="16" spans="1:38">
      <c r="A16" s="71" t="s">
        <v>5325</v>
      </c>
      <c r="B16" s="91" t="s">
        <v>16289</v>
      </c>
      <c r="C16" s="62" t="s">
        <v>5519</v>
      </c>
      <c r="D16" s="62" t="s">
        <v>16278</v>
      </c>
      <c r="E16" s="93" t="s">
        <v>16291</v>
      </c>
      <c r="F16" s="62" t="s">
        <v>5520</v>
      </c>
      <c r="G16" s="38" t="s">
        <v>113</v>
      </c>
      <c r="H16" s="62"/>
      <c r="I16" s="62"/>
      <c r="J16" s="62" t="s">
        <v>5521</v>
      </c>
      <c r="K16" s="75" t="s">
        <v>12805</v>
      </c>
      <c r="L16" s="62" t="s">
        <v>5523</v>
      </c>
      <c r="N16" s="62"/>
      <c r="O16" s="62" t="s">
        <v>5524</v>
      </c>
      <c r="P16" s="62"/>
      <c r="Q16" s="62"/>
      <c r="R16" s="75" t="s">
        <v>5522</v>
      </c>
      <c r="T16" s="75" t="s">
        <v>13091</v>
      </c>
      <c r="U16" s="75">
        <v>111</v>
      </c>
      <c r="V16" s="75" t="s">
        <v>7930</v>
      </c>
      <c r="X16" s="87" t="s">
        <v>1797</v>
      </c>
      <c r="Y16" s="87" t="s">
        <v>1965</v>
      </c>
      <c r="Z16" s="87" t="s">
        <v>5325</v>
      </c>
      <c r="AA16" s="87" t="s">
        <v>5325</v>
      </c>
      <c r="AB16" s="87" t="s">
        <v>5325</v>
      </c>
      <c r="AC16" s="87" t="s">
        <v>5325</v>
      </c>
      <c r="AD16" s="87" t="s">
        <v>5325</v>
      </c>
      <c r="AE16" s="87" t="s">
        <v>5325</v>
      </c>
      <c r="AF16" s="87" t="s">
        <v>5325</v>
      </c>
      <c r="AG16" s="87" t="s">
        <v>5325</v>
      </c>
      <c r="AH16" s="87" t="s">
        <v>5325</v>
      </c>
      <c r="AI16" s="87" t="s">
        <v>5325</v>
      </c>
      <c r="AJ16" s="87" t="s">
        <v>5325</v>
      </c>
      <c r="AK16" s="87" t="s">
        <v>5325</v>
      </c>
      <c r="AL16" s="87" t="s">
        <v>5325</v>
      </c>
    </row>
    <row r="17" spans="1:38">
      <c r="A17" s="71" t="s">
        <v>5325</v>
      </c>
      <c r="B17" s="91" t="s">
        <v>16289</v>
      </c>
      <c r="C17" s="62" t="s">
        <v>5525</v>
      </c>
      <c r="D17" s="62" t="s">
        <v>16278</v>
      </c>
      <c r="E17" s="93" t="s">
        <v>16291</v>
      </c>
      <c r="F17" s="62" t="s">
        <v>5526</v>
      </c>
      <c r="G17" s="38" t="s">
        <v>113</v>
      </c>
      <c r="H17" s="62"/>
      <c r="I17" s="62"/>
      <c r="J17" s="62" t="s">
        <v>5527</v>
      </c>
      <c r="K17" s="75" t="s">
        <v>12082</v>
      </c>
      <c r="L17" s="62" t="s">
        <v>5529</v>
      </c>
      <c r="N17" s="62"/>
      <c r="O17" s="62" t="s">
        <v>5530</v>
      </c>
      <c r="P17" s="62"/>
      <c r="Q17" s="62"/>
      <c r="R17" s="75" t="s">
        <v>5528</v>
      </c>
      <c r="T17" s="75" t="s">
        <v>13096</v>
      </c>
      <c r="U17" s="75">
        <v>18</v>
      </c>
      <c r="V17" s="75" t="s">
        <v>7930</v>
      </c>
      <c r="X17" s="87" t="s">
        <v>1545</v>
      </c>
      <c r="Y17" s="87" t="s">
        <v>2945</v>
      </c>
      <c r="Z17" s="87" t="s">
        <v>2952</v>
      </c>
      <c r="AA17" s="87" t="s">
        <v>5325</v>
      </c>
      <c r="AB17" s="87" t="s">
        <v>5325</v>
      </c>
      <c r="AC17" s="87" t="s">
        <v>5325</v>
      </c>
      <c r="AD17" s="87" t="s">
        <v>5325</v>
      </c>
      <c r="AE17" s="87" t="s">
        <v>5325</v>
      </c>
      <c r="AF17" s="87" t="s">
        <v>5325</v>
      </c>
      <c r="AG17" s="87" t="s">
        <v>5325</v>
      </c>
      <c r="AH17" s="87" t="s">
        <v>5325</v>
      </c>
      <c r="AI17" s="87" t="s">
        <v>5325</v>
      </c>
      <c r="AJ17" s="87" t="s">
        <v>5325</v>
      </c>
      <c r="AK17" s="87" t="s">
        <v>5325</v>
      </c>
      <c r="AL17" s="87" t="s">
        <v>5325</v>
      </c>
    </row>
    <row r="18" spans="1:38">
      <c r="A18" s="71" t="s">
        <v>5325</v>
      </c>
      <c r="B18" s="91" t="s">
        <v>16289</v>
      </c>
      <c r="C18" s="62" t="s">
        <v>5531</v>
      </c>
      <c r="D18" s="62" t="s">
        <v>16278</v>
      </c>
      <c r="E18" s="93" t="s">
        <v>16291</v>
      </c>
      <c r="F18" s="62" t="s">
        <v>5532</v>
      </c>
      <c r="G18" s="38" t="s">
        <v>113</v>
      </c>
      <c r="H18" s="62"/>
      <c r="I18" s="62"/>
      <c r="J18" s="62" t="s">
        <v>5533</v>
      </c>
      <c r="K18" s="75" t="s">
        <v>12711</v>
      </c>
      <c r="L18" s="62" t="s">
        <v>5535</v>
      </c>
      <c r="N18" s="62"/>
      <c r="O18" s="62" t="s">
        <v>5536</v>
      </c>
      <c r="P18" s="62"/>
      <c r="Q18" s="62"/>
      <c r="R18" s="75" t="s">
        <v>5534</v>
      </c>
      <c r="T18" s="75" t="s">
        <v>13135</v>
      </c>
      <c r="U18" s="75">
        <v>15</v>
      </c>
      <c r="V18" s="75" t="s">
        <v>7935</v>
      </c>
      <c r="X18" s="87" t="s">
        <v>2586</v>
      </c>
      <c r="Y18" s="87" t="s">
        <v>2155</v>
      </c>
      <c r="Z18" s="87" t="s">
        <v>2178</v>
      </c>
      <c r="AA18" s="87" t="s">
        <v>2578</v>
      </c>
      <c r="AB18" s="87" t="s">
        <v>2623</v>
      </c>
      <c r="AC18" s="87" t="s">
        <v>5325</v>
      </c>
      <c r="AD18" s="87" t="s">
        <v>5325</v>
      </c>
      <c r="AE18" s="87" t="s">
        <v>5325</v>
      </c>
      <c r="AF18" s="87" t="s">
        <v>5325</v>
      </c>
      <c r="AG18" s="87" t="s">
        <v>5325</v>
      </c>
      <c r="AH18" s="87" t="s">
        <v>5325</v>
      </c>
      <c r="AI18" s="87" t="s">
        <v>5325</v>
      </c>
      <c r="AJ18" s="87" t="s">
        <v>5325</v>
      </c>
      <c r="AK18" s="87" t="s">
        <v>5325</v>
      </c>
      <c r="AL18" s="87" t="s">
        <v>5325</v>
      </c>
    </row>
    <row r="19" spans="1:38">
      <c r="A19" s="71" t="s">
        <v>5325</v>
      </c>
      <c r="B19" s="91" t="s">
        <v>16289</v>
      </c>
      <c r="C19" s="62" t="s">
        <v>5537</v>
      </c>
      <c r="D19" s="62" t="s">
        <v>16278</v>
      </c>
      <c r="E19" s="93" t="s">
        <v>16291</v>
      </c>
      <c r="F19" s="62" t="s">
        <v>5538</v>
      </c>
      <c r="G19" s="38" t="s">
        <v>915</v>
      </c>
      <c r="H19" s="62"/>
      <c r="I19" s="62"/>
      <c r="J19" s="62" t="s">
        <v>5539</v>
      </c>
      <c r="K19" s="75" t="s">
        <v>12722</v>
      </c>
      <c r="L19" s="62" t="s">
        <v>5541</v>
      </c>
      <c r="N19" s="62"/>
      <c r="O19" s="62" t="s">
        <v>5542</v>
      </c>
      <c r="P19" s="62"/>
      <c r="Q19" s="62"/>
      <c r="R19" s="75" t="s">
        <v>5540</v>
      </c>
      <c r="T19" s="75" t="s">
        <v>13147</v>
      </c>
      <c r="U19" s="75">
        <v>26</v>
      </c>
      <c r="V19" s="75" t="s">
        <v>7935</v>
      </c>
      <c r="X19" s="87" t="s">
        <v>2051</v>
      </c>
      <c r="Y19" s="87" t="s">
        <v>3210</v>
      </c>
      <c r="Z19" s="87" t="s">
        <v>5325</v>
      </c>
      <c r="AA19" s="87" t="s">
        <v>5325</v>
      </c>
      <c r="AB19" s="87" t="s">
        <v>5325</v>
      </c>
      <c r="AC19" s="87" t="s">
        <v>5325</v>
      </c>
      <c r="AD19" s="87" t="s">
        <v>5325</v>
      </c>
      <c r="AE19" s="87" t="s">
        <v>5325</v>
      </c>
      <c r="AF19" s="87" t="s">
        <v>5325</v>
      </c>
      <c r="AG19" s="87" t="s">
        <v>5325</v>
      </c>
      <c r="AH19" s="87" t="s">
        <v>5325</v>
      </c>
      <c r="AI19" s="87" t="s">
        <v>5325</v>
      </c>
      <c r="AJ19" s="87" t="s">
        <v>5325</v>
      </c>
      <c r="AK19" s="87" t="s">
        <v>5325</v>
      </c>
      <c r="AL19" s="87" t="s">
        <v>5325</v>
      </c>
    </row>
    <row r="20" spans="1:38">
      <c r="A20" s="71" t="s">
        <v>5325</v>
      </c>
      <c r="B20" s="91" t="s">
        <v>16289</v>
      </c>
      <c r="C20" s="62" t="s">
        <v>5543</v>
      </c>
      <c r="D20" s="62" t="s">
        <v>16278</v>
      </c>
      <c r="E20" s="93" t="s">
        <v>16291</v>
      </c>
      <c r="F20" s="62" t="s">
        <v>5544</v>
      </c>
      <c r="G20" s="38" t="s">
        <v>113</v>
      </c>
      <c r="H20" s="62"/>
      <c r="I20" s="62"/>
      <c r="J20" s="62" t="s">
        <v>5545</v>
      </c>
      <c r="K20" s="75" t="s">
        <v>12120</v>
      </c>
      <c r="L20" s="62" t="s">
        <v>5547</v>
      </c>
      <c r="N20" s="62"/>
      <c r="O20" s="62" t="s">
        <v>5548</v>
      </c>
      <c r="P20" s="62"/>
      <c r="Q20" s="62"/>
      <c r="R20" s="75" t="s">
        <v>5546</v>
      </c>
      <c r="T20" s="75" t="s">
        <v>13157</v>
      </c>
      <c r="U20" s="75">
        <v>2</v>
      </c>
      <c r="V20" s="75" t="s">
        <v>7935</v>
      </c>
      <c r="X20" s="87" t="s">
        <v>2979</v>
      </c>
      <c r="Y20" s="87" t="s">
        <v>2963</v>
      </c>
      <c r="Z20" s="87" t="s">
        <v>2973</v>
      </c>
      <c r="AA20" s="87" t="s">
        <v>5325</v>
      </c>
      <c r="AB20" s="87" t="s">
        <v>5325</v>
      </c>
      <c r="AC20" s="87" t="s">
        <v>5325</v>
      </c>
      <c r="AD20" s="87" t="s">
        <v>5325</v>
      </c>
      <c r="AE20" s="87" t="s">
        <v>5325</v>
      </c>
      <c r="AF20" s="87" t="s">
        <v>5325</v>
      </c>
      <c r="AG20" s="87" t="s">
        <v>5325</v>
      </c>
      <c r="AH20" s="87" t="s">
        <v>5325</v>
      </c>
      <c r="AI20" s="87" t="s">
        <v>5325</v>
      </c>
      <c r="AJ20" s="87" t="s">
        <v>5325</v>
      </c>
      <c r="AK20" s="87" t="s">
        <v>5325</v>
      </c>
      <c r="AL20" s="87" t="s">
        <v>5325</v>
      </c>
    </row>
    <row r="21" spans="1:38">
      <c r="A21" s="71" t="s">
        <v>5325</v>
      </c>
      <c r="B21" s="91" t="s">
        <v>16289</v>
      </c>
      <c r="C21" s="62" t="s">
        <v>5549</v>
      </c>
      <c r="D21" s="62" t="s">
        <v>16278</v>
      </c>
      <c r="E21" s="93" t="s">
        <v>16291</v>
      </c>
      <c r="F21" s="62" t="s">
        <v>5550</v>
      </c>
      <c r="G21" s="38" t="s">
        <v>912</v>
      </c>
      <c r="H21" s="62"/>
      <c r="I21" s="62"/>
      <c r="J21" s="62" t="s">
        <v>5551</v>
      </c>
      <c r="K21" s="75" t="s">
        <v>12824</v>
      </c>
      <c r="L21" s="62" t="s">
        <v>5553</v>
      </c>
      <c r="N21" s="62"/>
      <c r="O21" s="62" t="s">
        <v>5554</v>
      </c>
      <c r="P21" s="62"/>
      <c r="Q21" s="62"/>
      <c r="R21" s="75" t="s">
        <v>5552</v>
      </c>
      <c r="T21" s="75" t="s">
        <v>13176</v>
      </c>
      <c r="U21" s="75">
        <v>52</v>
      </c>
      <c r="V21" s="75" t="s">
        <v>7935</v>
      </c>
      <c r="X21" s="87" t="s">
        <v>2292</v>
      </c>
      <c r="Y21" s="87" t="s">
        <v>1760</v>
      </c>
      <c r="Z21" s="87" t="s">
        <v>251</v>
      </c>
      <c r="AA21" s="87" t="s">
        <v>5325</v>
      </c>
      <c r="AB21" s="87" t="s">
        <v>5325</v>
      </c>
      <c r="AC21" s="87" t="s">
        <v>5325</v>
      </c>
      <c r="AD21" s="87" t="s">
        <v>5325</v>
      </c>
      <c r="AE21" s="87" t="s">
        <v>5325</v>
      </c>
      <c r="AF21" s="87" t="s">
        <v>5325</v>
      </c>
      <c r="AG21" s="87" t="s">
        <v>5325</v>
      </c>
      <c r="AH21" s="87" t="s">
        <v>5325</v>
      </c>
      <c r="AI21" s="87" t="s">
        <v>5325</v>
      </c>
      <c r="AJ21" s="87" t="s">
        <v>5325</v>
      </c>
      <c r="AK21" s="87" t="s">
        <v>5325</v>
      </c>
      <c r="AL21" s="87" t="s">
        <v>5325</v>
      </c>
    </row>
    <row r="22" spans="1:38">
      <c r="A22" s="71" t="s">
        <v>5325</v>
      </c>
      <c r="B22" s="91" t="s">
        <v>16289</v>
      </c>
      <c r="C22" s="62" t="s">
        <v>5555</v>
      </c>
      <c r="D22" s="62" t="s">
        <v>16278</v>
      </c>
      <c r="E22" s="93" t="s">
        <v>16291</v>
      </c>
      <c r="F22" s="62" t="s">
        <v>5556</v>
      </c>
      <c r="G22" s="70" t="s">
        <v>955</v>
      </c>
      <c r="H22" s="62" t="s">
        <v>5397</v>
      </c>
      <c r="I22" s="62"/>
      <c r="J22" s="62" t="s">
        <v>13855</v>
      </c>
      <c r="K22" s="75" t="s">
        <v>12137</v>
      </c>
      <c r="L22" s="62" t="s">
        <v>5558</v>
      </c>
      <c r="N22" s="62"/>
      <c r="O22" s="62" t="s">
        <v>5559</v>
      </c>
      <c r="P22" s="62"/>
      <c r="Q22" s="62"/>
      <c r="R22" s="75" t="s">
        <v>5557</v>
      </c>
      <c r="T22" s="75" t="s">
        <v>13190</v>
      </c>
      <c r="U22" s="75">
        <v>76</v>
      </c>
      <c r="V22" s="75" t="s">
        <v>7935</v>
      </c>
      <c r="X22" s="87" t="s">
        <v>2755</v>
      </c>
      <c r="Y22" s="87" t="s">
        <v>1144</v>
      </c>
      <c r="Z22" s="87" t="s">
        <v>5325</v>
      </c>
      <c r="AA22" s="87" t="s">
        <v>5325</v>
      </c>
      <c r="AB22" s="87" t="s">
        <v>5325</v>
      </c>
      <c r="AC22" s="87" t="s">
        <v>5325</v>
      </c>
      <c r="AD22" s="87" t="s">
        <v>5325</v>
      </c>
      <c r="AE22" s="87" t="s">
        <v>5325</v>
      </c>
      <c r="AF22" s="87" t="s">
        <v>5325</v>
      </c>
      <c r="AG22" s="87" t="s">
        <v>5325</v>
      </c>
      <c r="AH22" s="87" t="s">
        <v>5325</v>
      </c>
      <c r="AI22" s="87" t="s">
        <v>5325</v>
      </c>
      <c r="AJ22" s="87" t="s">
        <v>5325</v>
      </c>
      <c r="AK22" s="87" t="s">
        <v>5325</v>
      </c>
      <c r="AL22" s="87" t="s">
        <v>5325</v>
      </c>
    </row>
    <row r="23" spans="1:38">
      <c r="A23" s="71" t="s">
        <v>5325</v>
      </c>
      <c r="B23" s="91" t="s">
        <v>16289</v>
      </c>
      <c r="C23" s="62" t="s">
        <v>5560</v>
      </c>
      <c r="D23" s="62" t="s">
        <v>16278</v>
      </c>
      <c r="E23" s="93" t="s">
        <v>16291</v>
      </c>
      <c r="F23" s="62" t="s">
        <v>5561</v>
      </c>
      <c r="G23" s="38" t="s">
        <v>909</v>
      </c>
      <c r="H23" s="62"/>
      <c r="I23" s="62"/>
      <c r="J23" s="62" t="s">
        <v>5562</v>
      </c>
      <c r="K23" s="75" t="s">
        <v>12834</v>
      </c>
      <c r="L23" s="62" t="s">
        <v>5564</v>
      </c>
      <c r="N23" s="62"/>
      <c r="O23" s="62" t="s">
        <v>5565</v>
      </c>
      <c r="P23" s="62"/>
      <c r="Q23" s="62"/>
      <c r="R23" s="75" t="s">
        <v>5563</v>
      </c>
      <c r="T23" s="75" t="s">
        <v>13204</v>
      </c>
      <c r="U23" s="75">
        <v>18</v>
      </c>
      <c r="V23" s="75" t="s">
        <v>7932</v>
      </c>
      <c r="X23" s="87" t="s">
        <v>2754</v>
      </c>
      <c r="Y23" s="87" t="s">
        <v>1274</v>
      </c>
      <c r="Z23" s="87" t="s">
        <v>5325</v>
      </c>
      <c r="AA23" s="87" t="s">
        <v>5325</v>
      </c>
      <c r="AB23" s="87" t="s">
        <v>5325</v>
      </c>
      <c r="AC23" s="87" t="s">
        <v>5325</v>
      </c>
      <c r="AD23" s="87" t="s">
        <v>5325</v>
      </c>
      <c r="AE23" s="87" t="s">
        <v>5325</v>
      </c>
      <c r="AF23" s="87" t="s">
        <v>5325</v>
      </c>
      <c r="AG23" s="87" t="s">
        <v>5325</v>
      </c>
      <c r="AH23" s="87" t="s">
        <v>5325</v>
      </c>
      <c r="AI23" s="87" t="s">
        <v>5325</v>
      </c>
      <c r="AJ23" s="87" t="s">
        <v>5325</v>
      </c>
      <c r="AK23" s="87" t="s">
        <v>5325</v>
      </c>
      <c r="AL23" s="87" t="s">
        <v>5325</v>
      </c>
    </row>
    <row r="24" spans="1:38">
      <c r="A24" s="71" t="s">
        <v>5325</v>
      </c>
      <c r="B24" s="91" t="s">
        <v>16289</v>
      </c>
      <c r="C24" s="62" t="s">
        <v>5566</v>
      </c>
      <c r="D24" s="62" t="s">
        <v>16278</v>
      </c>
      <c r="E24" s="93" t="s">
        <v>16291</v>
      </c>
      <c r="F24" s="62" t="s">
        <v>5567</v>
      </c>
      <c r="G24" s="38" t="s">
        <v>904</v>
      </c>
      <c r="H24" s="62"/>
      <c r="I24" s="62"/>
      <c r="J24" s="62" t="s">
        <v>5568</v>
      </c>
      <c r="K24" s="75" t="s">
        <v>12836</v>
      </c>
      <c r="L24" s="62" t="s">
        <v>5570</v>
      </c>
      <c r="N24" s="62"/>
      <c r="O24" s="62" t="s">
        <v>5571</v>
      </c>
      <c r="P24" s="62" t="s">
        <v>5572</v>
      </c>
      <c r="Q24" s="62"/>
      <c r="R24" s="75" t="s">
        <v>5569</v>
      </c>
      <c r="T24" s="75" t="s">
        <v>13222</v>
      </c>
      <c r="U24" s="75">
        <v>94</v>
      </c>
      <c r="V24" s="75" t="s">
        <v>5339</v>
      </c>
      <c r="X24" s="87" t="s">
        <v>3002</v>
      </c>
      <c r="Y24" s="87" t="s">
        <v>3012</v>
      </c>
      <c r="Z24" s="87" t="s">
        <v>5325</v>
      </c>
      <c r="AA24" s="87" t="s">
        <v>5325</v>
      </c>
      <c r="AB24" s="87" t="s">
        <v>5325</v>
      </c>
      <c r="AC24" s="87" t="s">
        <v>5325</v>
      </c>
      <c r="AD24" s="87" t="s">
        <v>5325</v>
      </c>
      <c r="AE24" s="87" t="s">
        <v>5325</v>
      </c>
      <c r="AF24" s="87" t="s">
        <v>5325</v>
      </c>
      <c r="AG24" s="87" t="s">
        <v>5325</v>
      </c>
      <c r="AH24" s="87" t="s">
        <v>5325</v>
      </c>
      <c r="AI24" s="87" t="s">
        <v>5325</v>
      </c>
      <c r="AJ24" s="87" t="s">
        <v>5325</v>
      </c>
      <c r="AK24" s="87" t="s">
        <v>5325</v>
      </c>
      <c r="AL24" s="87" t="s">
        <v>5325</v>
      </c>
    </row>
    <row r="25" spans="1:38">
      <c r="A25" s="71" t="s">
        <v>5325</v>
      </c>
      <c r="B25" s="91" t="s">
        <v>16289</v>
      </c>
      <c r="C25" s="62" t="s">
        <v>5573</v>
      </c>
      <c r="D25" s="62" t="s">
        <v>16278</v>
      </c>
      <c r="E25" s="93" t="s">
        <v>16291</v>
      </c>
      <c r="F25" s="62" t="s">
        <v>5574</v>
      </c>
      <c r="G25" s="70" t="s">
        <v>896</v>
      </c>
      <c r="H25" s="62"/>
      <c r="I25" s="62"/>
      <c r="J25" s="62" t="s">
        <v>5575</v>
      </c>
      <c r="K25" s="75" t="s">
        <v>12943</v>
      </c>
      <c r="L25" s="62" t="s">
        <v>5577</v>
      </c>
      <c r="N25" s="62"/>
      <c r="O25" s="62" t="s">
        <v>5578</v>
      </c>
      <c r="P25" s="62"/>
      <c r="Q25" s="62"/>
      <c r="R25" s="75" t="s">
        <v>5576</v>
      </c>
      <c r="T25" s="75" t="s">
        <v>13247</v>
      </c>
      <c r="U25" s="75">
        <v>5</v>
      </c>
      <c r="V25" s="75" t="s">
        <v>7935</v>
      </c>
      <c r="X25" s="87" t="s">
        <v>72</v>
      </c>
      <c r="Y25" s="87" t="s">
        <v>2919</v>
      </c>
      <c r="Z25" s="87" t="s">
        <v>2884</v>
      </c>
      <c r="AA25" s="87" t="s">
        <v>5325</v>
      </c>
      <c r="AB25" s="87" t="s">
        <v>5325</v>
      </c>
      <c r="AC25" s="87" t="s">
        <v>5325</v>
      </c>
      <c r="AD25" s="87" t="s">
        <v>5325</v>
      </c>
      <c r="AE25" s="87" t="s">
        <v>5325</v>
      </c>
      <c r="AF25" s="87" t="s">
        <v>5325</v>
      </c>
      <c r="AG25" s="87" t="s">
        <v>5325</v>
      </c>
      <c r="AH25" s="87" t="s">
        <v>5325</v>
      </c>
      <c r="AI25" s="87" t="s">
        <v>5325</v>
      </c>
      <c r="AJ25" s="87" t="s">
        <v>5325</v>
      </c>
      <c r="AK25" s="87" t="s">
        <v>5325</v>
      </c>
      <c r="AL25" s="87" t="s">
        <v>5325</v>
      </c>
    </row>
    <row r="26" spans="1:38">
      <c r="A26" s="71" t="s">
        <v>5325</v>
      </c>
      <c r="B26" s="91" t="s">
        <v>16289</v>
      </c>
      <c r="C26" s="62" t="s">
        <v>5579</v>
      </c>
      <c r="D26" s="62" t="s">
        <v>16278</v>
      </c>
      <c r="E26" s="93" t="s">
        <v>16291</v>
      </c>
      <c r="F26" s="62" t="s">
        <v>5580</v>
      </c>
      <c r="G26" s="38" t="s">
        <v>941</v>
      </c>
      <c r="H26" s="62" t="s">
        <v>5372</v>
      </c>
      <c r="I26" s="62"/>
      <c r="J26" s="62" t="s">
        <v>5581</v>
      </c>
      <c r="K26" s="75" t="s">
        <v>12187</v>
      </c>
      <c r="L26" s="62" t="s">
        <v>5583</v>
      </c>
      <c r="N26" s="62"/>
      <c r="O26" s="62" t="s">
        <v>5584</v>
      </c>
      <c r="P26" s="62"/>
      <c r="Q26" s="62"/>
      <c r="R26" s="75" t="s">
        <v>5582</v>
      </c>
      <c r="T26" s="75" t="s">
        <v>13257</v>
      </c>
      <c r="U26" s="75">
        <v>50</v>
      </c>
      <c r="V26" s="75" t="s">
        <v>7932</v>
      </c>
      <c r="X26" s="87" t="s">
        <v>2029</v>
      </c>
      <c r="Y26" s="87" t="s">
        <v>2135</v>
      </c>
      <c r="Z26" s="87" t="s">
        <v>2077</v>
      </c>
      <c r="AA26" s="87" t="s">
        <v>2803</v>
      </c>
      <c r="AB26" s="87" t="s">
        <v>5325</v>
      </c>
      <c r="AC26" s="87" t="s">
        <v>5325</v>
      </c>
      <c r="AD26" s="87" t="s">
        <v>5325</v>
      </c>
      <c r="AE26" s="87" t="s">
        <v>5325</v>
      </c>
      <c r="AF26" s="87" t="s">
        <v>5325</v>
      </c>
      <c r="AG26" s="87" t="s">
        <v>5325</v>
      </c>
      <c r="AH26" s="87" t="s">
        <v>5325</v>
      </c>
      <c r="AI26" s="87" t="s">
        <v>5325</v>
      </c>
      <c r="AJ26" s="87" t="s">
        <v>5325</v>
      </c>
      <c r="AK26" s="87" t="s">
        <v>5325</v>
      </c>
      <c r="AL26" s="87" t="s">
        <v>5325</v>
      </c>
    </row>
    <row r="27" spans="1:38">
      <c r="A27" s="71" t="s">
        <v>5325</v>
      </c>
      <c r="B27" s="91" t="s">
        <v>16289</v>
      </c>
      <c r="C27" s="62" t="s">
        <v>5585</v>
      </c>
      <c r="D27" s="62" t="s">
        <v>16278</v>
      </c>
      <c r="E27" s="93" t="s">
        <v>16291</v>
      </c>
      <c r="F27" s="62" t="s">
        <v>5586</v>
      </c>
      <c r="G27" s="38" t="s">
        <v>941</v>
      </c>
      <c r="H27" s="62" t="s">
        <v>5372</v>
      </c>
      <c r="I27" s="62"/>
      <c r="J27" s="62" t="s">
        <v>5587</v>
      </c>
      <c r="K27" s="75" t="s">
        <v>12188</v>
      </c>
      <c r="L27" s="62" t="s">
        <v>5589</v>
      </c>
      <c r="N27" s="62"/>
      <c r="O27" s="62" t="s">
        <v>5590</v>
      </c>
      <c r="P27" s="62"/>
      <c r="Q27" s="62"/>
      <c r="R27" s="75" t="s">
        <v>5588</v>
      </c>
      <c r="T27" s="75" t="s">
        <v>13258</v>
      </c>
      <c r="U27" s="75">
        <v>72</v>
      </c>
      <c r="V27" s="75" t="s">
        <v>7935</v>
      </c>
      <c r="X27" s="87" t="s">
        <v>2135</v>
      </c>
      <c r="Y27" s="87" t="s">
        <v>1570</v>
      </c>
      <c r="Z27" s="87" t="s">
        <v>1573</v>
      </c>
      <c r="AA27" s="87" t="s">
        <v>2077</v>
      </c>
      <c r="AB27" s="87" t="s">
        <v>5325</v>
      </c>
      <c r="AC27" s="87" t="s">
        <v>5325</v>
      </c>
      <c r="AD27" s="87" t="s">
        <v>5325</v>
      </c>
      <c r="AE27" s="87" t="s">
        <v>5325</v>
      </c>
      <c r="AF27" s="87" t="s">
        <v>5325</v>
      </c>
      <c r="AG27" s="87" t="s">
        <v>5325</v>
      </c>
      <c r="AH27" s="87" t="s">
        <v>5325</v>
      </c>
      <c r="AI27" s="87" t="s">
        <v>5325</v>
      </c>
      <c r="AJ27" s="87" t="s">
        <v>5325</v>
      </c>
      <c r="AK27" s="87" t="s">
        <v>5325</v>
      </c>
      <c r="AL27" s="87" t="s">
        <v>5325</v>
      </c>
    </row>
    <row r="28" spans="1:38">
      <c r="A28" s="71" t="s">
        <v>5325</v>
      </c>
      <c r="B28" s="91" t="s">
        <v>16289</v>
      </c>
      <c r="C28" s="62" t="s">
        <v>5591</v>
      </c>
      <c r="D28" s="62" t="s">
        <v>16278</v>
      </c>
      <c r="E28" s="93" t="s">
        <v>16291</v>
      </c>
      <c r="F28" s="62" t="s">
        <v>5592</v>
      </c>
      <c r="G28" s="38" t="s">
        <v>941</v>
      </c>
      <c r="H28" s="62" t="s">
        <v>5372</v>
      </c>
      <c r="I28" s="62"/>
      <c r="J28" s="62" t="s">
        <v>5593</v>
      </c>
      <c r="K28" s="75" t="s">
        <v>12189</v>
      </c>
      <c r="L28" s="62" t="s">
        <v>5595</v>
      </c>
      <c r="N28" s="62"/>
      <c r="O28" s="62" t="s">
        <v>5596</v>
      </c>
      <c r="P28" s="62"/>
      <c r="Q28" s="62"/>
      <c r="R28" s="75" t="s">
        <v>5594</v>
      </c>
      <c r="T28" s="75" t="s">
        <v>13259</v>
      </c>
      <c r="U28" s="75">
        <v>32</v>
      </c>
      <c r="V28" s="75" t="s">
        <v>137</v>
      </c>
      <c r="X28" s="87" t="s">
        <v>2135</v>
      </c>
      <c r="Y28" s="87" t="s">
        <v>2077</v>
      </c>
      <c r="Z28" s="87" t="s">
        <v>5325</v>
      </c>
      <c r="AA28" s="87" t="s">
        <v>5325</v>
      </c>
      <c r="AB28" s="87" t="s">
        <v>5325</v>
      </c>
      <c r="AC28" s="87" t="s">
        <v>5325</v>
      </c>
      <c r="AD28" s="87" t="s">
        <v>5325</v>
      </c>
      <c r="AE28" s="87" t="s">
        <v>5325</v>
      </c>
      <c r="AF28" s="87" t="s">
        <v>5325</v>
      </c>
      <c r="AG28" s="87" t="s">
        <v>5325</v>
      </c>
      <c r="AH28" s="87" t="s">
        <v>5325</v>
      </c>
      <c r="AI28" s="87" t="s">
        <v>5325</v>
      </c>
      <c r="AJ28" s="87" t="s">
        <v>5325</v>
      </c>
      <c r="AK28" s="87" t="s">
        <v>5325</v>
      </c>
      <c r="AL28" s="87" t="s">
        <v>5325</v>
      </c>
    </row>
    <row r="29" spans="1:38">
      <c r="A29" s="71" t="s">
        <v>5325</v>
      </c>
      <c r="B29" s="91" t="s">
        <v>16289</v>
      </c>
      <c r="C29" s="62" t="s">
        <v>5597</v>
      </c>
      <c r="D29" s="62" t="s">
        <v>16278</v>
      </c>
      <c r="E29" s="93" t="s">
        <v>16291</v>
      </c>
      <c r="F29" s="62" t="s">
        <v>5598</v>
      </c>
      <c r="G29" s="38" t="s">
        <v>941</v>
      </c>
      <c r="H29" s="62" t="s">
        <v>5372</v>
      </c>
      <c r="I29" s="62"/>
      <c r="J29" s="62" t="s">
        <v>5581</v>
      </c>
      <c r="K29" s="75" t="s">
        <v>12190</v>
      </c>
      <c r="L29" s="62" t="s">
        <v>5600</v>
      </c>
      <c r="N29" s="62"/>
      <c r="O29" s="62" t="s">
        <v>5601</v>
      </c>
      <c r="P29" s="62"/>
      <c r="Q29" s="62"/>
      <c r="R29" s="75" t="s">
        <v>5599</v>
      </c>
      <c r="T29" s="75" t="s">
        <v>13260</v>
      </c>
      <c r="U29" s="75">
        <v>15</v>
      </c>
      <c r="V29" s="75" t="s">
        <v>7935</v>
      </c>
      <c r="X29" s="87" t="s">
        <v>2135</v>
      </c>
      <c r="Y29" s="87" t="s">
        <v>2077</v>
      </c>
      <c r="Z29" s="87" t="s">
        <v>2803</v>
      </c>
      <c r="AA29" s="87" t="s">
        <v>2805</v>
      </c>
      <c r="AB29" s="87" t="s">
        <v>5325</v>
      </c>
      <c r="AC29" s="87" t="s">
        <v>5325</v>
      </c>
      <c r="AD29" s="87" t="s">
        <v>5325</v>
      </c>
      <c r="AE29" s="87" t="s">
        <v>5325</v>
      </c>
      <c r="AF29" s="87" t="s">
        <v>5325</v>
      </c>
      <c r="AG29" s="87" t="s">
        <v>5325</v>
      </c>
      <c r="AH29" s="87" t="s">
        <v>5325</v>
      </c>
      <c r="AI29" s="87" t="s">
        <v>5325</v>
      </c>
      <c r="AJ29" s="87" t="s">
        <v>5325</v>
      </c>
      <c r="AK29" s="87" t="s">
        <v>5325</v>
      </c>
      <c r="AL29" s="87" t="s">
        <v>5325</v>
      </c>
    </row>
    <row r="30" spans="1:38">
      <c r="A30" s="71" t="s">
        <v>5325</v>
      </c>
      <c r="B30" s="91" t="s">
        <v>16289</v>
      </c>
      <c r="C30" s="62" t="s">
        <v>5602</v>
      </c>
      <c r="D30" s="62" t="s">
        <v>16278</v>
      </c>
      <c r="E30" s="93" t="s">
        <v>16291</v>
      </c>
      <c r="F30" s="62" t="s">
        <v>5603</v>
      </c>
      <c r="G30" s="38" t="s">
        <v>941</v>
      </c>
      <c r="H30" s="62" t="s">
        <v>5391</v>
      </c>
      <c r="I30" s="62"/>
      <c r="J30" s="62" t="s">
        <v>5604</v>
      </c>
      <c r="K30" s="75" t="s">
        <v>12191</v>
      </c>
      <c r="L30" s="62" t="s">
        <v>5606</v>
      </c>
      <c r="N30" s="62"/>
      <c r="O30" s="62" t="s">
        <v>5607</v>
      </c>
      <c r="P30" s="62"/>
      <c r="Q30" s="62"/>
      <c r="R30" s="75" t="s">
        <v>5605</v>
      </c>
      <c r="T30" s="75" t="s">
        <v>13261</v>
      </c>
      <c r="U30" s="75">
        <v>0</v>
      </c>
      <c r="V30" s="75" t="s">
        <v>135</v>
      </c>
      <c r="X30" s="87" t="s">
        <v>1299</v>
      </c>
      <c r="Y30" s="87" t="s">
        <v>5325</v>
      </c>
      <c r="Z30" s="87" t="s">
        <v>5325</v>
      </c>
      <c r="AA30" s="87" t="s">
        <v>5325</v>
      </c>
      <c r="AB30" s="87" t="s">
        <v>5325</v>
      </c>
      <c r="AC30" s="87" t="s">
        <v>5325</v>
      </c>
      <c r="AD30" s="87" t="s">
        <v>5325</v>
      </c>
      <c r="AE30" s="87" t="s">
        <v>5325</v>
      </c>
      <c r="AF30" s="87" t="s">
        <v>5325</v>
      </c>
      <c r="AG30" s="87" t="s">
        <v>5325</v>
      </c>
      <c r="AH30" s="87" t="s">
        <v>5325</v>
      </c>
      <c r="AI30" s="87" t="s">
        <v>5325</v>
      </c>
      <c r="AJ30" s="87" t="s">
        <v>5325</v>
      </c>
      <c r="AK30" s="87" t="s">
        <v>5325</v>
      </c>
      <c r="AL30" s="87" t="s">
        <v>5325</v>
      </c>
    </row>
    <row r="31" spans="1:38">
      <c r="A31" s="71" t="s">
        <v>5325</v>
      </c>
      <c r="B31" s="91" t="s">
        <v>16289</v>
      </c>
      <c r="C31" s="62" t="s">
        <v>5608</v>
      </c>
      <c r="D31" s="62" t="s">
        <v>16278</v>
      </c>
      <c r="E31" s="93" t="s">
        <v>16291</v>
      </c>
      <c r="F31" s="62" t="s">
        <v>5609</v>
      </c>
      <c r="G31" s="38" t="s">
        <v>941</v>
      </c>
      <c r="H31" s="62" t="s">
        <v>5391</v>
      </c>
      <c r="I31" s="62"/>
      <c r="J31" s="62" t="s">
        <v>5610</v>
      </c>
      <c r="K31" s="75" t="s">
        <v>12192</v>
      </c>
      <c r="L31" s="62" t="s">
        <v>5612</v>
      </c>
      <c r="N31" s="62"/>
      <c r="O31" s="62" t="s">
        <v>5613</v>
      </c>
      <c r="P31" s="62"/>
      <c r="Q31" s="62"/>
      <c r="R31" s="75" t="s">
        <v>5611</v>
      </c>
      <c r="T31" s="75" t="s">
        <v>13262</v>
      </c>
      <c r="U31" s="75">
        <v>6</v>
      </c>
      <c r="V31" s="75" t="s">
        <v>7935</v>
      </c>
      <c r="X31" s="87" t="s">
        <v>1299</v>
      </c>
      <c r="Y31" s="87" t="s">
        <v>2150</v>
      </c>
      <c r="Z31" s="87" t="s">
        <v>5325</v>
      </c>
      <c r="AA31" s="87" t="s">
        <v>5325</v>
      </c>
      <c r="AB31" s="87" t="s">
        <v>5325</v>
      </c>
      <c r="AC31" s="87" t="s">
        <v>5325</v>
      </c>
      <c r="AD31" s="87" t="s">
        <v>5325</v>
      </c>
      <c r="AE31" s="87" t="s">
        <v>5325</v>
      </c>
      <c r="AF31" s="87" t="s">
        <v>5325</v>
      </c>
      <c r="AG31" s="87" t="s">
        <v>5325</v>
      </c>
      <c r="AH31" s="87" t="s">
        <v>5325</v>
      </c>
      <c r="AI31" s="87" t="s">
        <v>5325</v>
      </c>
      <c r="AJ31" s="87" t="s">
        <v>5325</v>
      </c>
      <c r="AK31" s="87" t="s">
        <v>5325</v>
      </c>
      <c r="AL31" s="87" t="s">
        <v>5325</v>
      </c>
    </row>
    <row r="32" spans="1:38">
      <c r="A32" s="71" t="s">
        <v>5325</v>
      </c>
      <c r="B32" s="91" t="s">
        <v>16289</v>
      </c>
      <c r="C32" s="62" t="s">
        <v>5614</v>
      </c>
      <c r="D32" s="62" t="s">
        <v>16278</v>
      </c>
      <c r="E32" s="93" t="s">
        <v>16291</v>
      </c>
      <c r="F32" s="62" t="s">
        <v>5615</v>
      </c>
      <c r="G32" s="38" t="s">
        <v>941</v>
      </c>
      <c r="H32" s="62" t="s">
        <v>5391</v>
      </c>
      <c r="I32" s="62"/>
      <c r="J32" s="62" t="s">
        <v>5616</v>
      </c>
      <c r="K32" s="75" t="s">
        <v>12193</v>
      </c>
      <c r="L32" s="62" t="s">
        <v>5618</v>
      </c>
      <c r="N32" s="62"/>
      <c r="O32" s="62" t="s">
        <v>5619</v>
      </c>
      <c r="P32" s="62"/>
      <c r="Q32" s="62"/>
      <c r="R32" s="75" t="s">
        <v>5617</v>
      </c>
      <c r="T32" s="75" t="s">
        <v>13263</v>
      </c>
      <c r="U32" s="75">
        <v>10</v>
      </c>
      <c r="V32" s="75" t="s">
        <v>7932</v>
      </c>
      <c r="X32" s="87" t="s">
        <v>2150</v>
      </c>
      <c r="Y32" s="87" t="s">
        <v>1299</v>
      </c>
      <c r="Z32" s="87" t="s">
        <v>2317</v>
      </c>
      <c r="AA32" s="87" t="s">
        <v>5325</v>
      </c>
      <c r="AB32" s="87" t="s">
        <v>5325</v>
      </c>
      <c r="AC32" s="87" t="s">
        <v>5325</v>
      </c>
      <c r="AD32" s="87" t="s">
        <v>5325</v>
      </c>
      <c r="AE32" s="87" t="s">
        <v>5325</v>
      </c>
      <c r="AF32" s="87" t="s">
        <v>5325</v>
      </c>
      <c r="AG32" s="87" t="s">
        <v>5325</v>
      </c>
      <c r="AH32" s="87" t="s">
        <v>5325</v>
      </c>
      <c r="AI32" s="87" t="s">
        <v>5325</v>
      </c>
      <c r="AJ32" s="87" t="s">
        <v>5325</v>
      </c>
      <c r="AK32" s="87" t="s">
        <v>5325</v>
      </c>
      <c r="AL32" s="87" t="s">
        <v>5325</v>
      </c>
    </row>
    <row r="33" spans="1:38">
      <c r="A33" s="71" t="s">
        <v>5325</v>
      </c>
      <c r="B33" s="91" t="s">
        <v>16289</v>
      </c>
      <c r="C33" s="62" t="s">
        <v>5620</v>
      </c>
      <c r="D33" s="62" t="s">
        <v>16278</v>
      </c>
      <c r="E33" s="93" t="s">
        <v>16291</v>
      </c>
      <c r="F33" s="62" t="s">
        <v>5621</v>
      </c>
      <c r="G33" s="38" t="s">
        <v>932</v>
      </c>
      <c r="H33" s="62" t="s">
        <v>5391</v>
      </c>
      <c r="I33" s="62"/>
      <c r="J33" s="62" t="s">
        <v>5622</v>
      </c>
      <c r="K33" s="75" t="s">
        <v>12194</v>
      </c>
      <c r="L33" s="62" t="s">
        <v>5624</v>
      </c>
      <c r="N33" s="62"/>
      <c r="O33" s="62" t="s">
        <v>5625</v>
      </c>
      <c r="P33" s="62"/>
      <c r="Q33" s="62"/>
      <c r="R33" s="75" t="s">
        <v>5623</v>
      </c>
      <c r="T33" s="75" t="s">
        <v>13265</v>
      </c>
      <c r="U33" s="75">
        <v>73</v>
      </c>
      <c r="V33" s="75" t="s">
        <v>7932</v>
      </c>
      <c r="X33" s="87" t="s">
        <v>2391</v>
      </c>
      <c r="Y33" s="87" t="s">
        <v>2457</v>
      </c>
      <c r="Z33" s="87" t="s">
        <v>2378</v>
      </c>
      <c r="AA33" s="87" t="s">
        <v>5325</v>
      </c>
      <c r="AB33" s="87" t="s">
        <v>5325</v>
      </c>
      <c r="AC33" s="87" t="s">
        <v>5325</v>
      </c>
      <c r="AD33" s="87" t="s">
        <v>5325</v>
      </c>
      <c r="AE33" s="87" t="s">
        <v>5325</v>
      </c>
      <c r="AF33" s="87" t="s">
        <v>5325</v>
      </c>
      <c r="AG33" s="87" t="s">
        <v>5325</v>
      </c>
      <c r="AH33" s="87" t="s">
        <v>5325</v>
      </c>
      <c r="AI33" s="87" t="s">
        <v>5325</v>
      </c>
      <c r="AJ33" s="87" t="s">
        <v>5325</v>
      </c>
      <c r="AK33" s="87" t="s">
        <v>5325</v>
      </c>
      <c r="AL33" s="87" t="s">
        <v>5325</v>
      </c>
    </row>
    <row r="34" spans="1:38">
      <c r="A34" s="71" t="s">
        <v>5325</v>
      </c>
      <c r="B34" s="91" t="s">
        <v>16289</v>
      </c>
      <c r="C34" s="62" t="s">
        <v>5626</v>
      </c>
      <c r="D34" s="62" t="s">
        <v>16278</v>
      </c>
      <c r="E34" s="93" t="s">
        <v>16291</v>
      </c>
      <c r="F34" s="62" t="s">
        <v>5627</v>
      </c>
      <c r="G34" s="70" t="s">
        <v>6643</v>
      </c>
      <c r="H34" s="62" t="s">
        <v>5379</v>
      </c>
      <c r="I34" s="62"/>
      <c r="J34" s="62" t="s">
        <v>5628</v>
      </c>
      <c r="K34" s="75" t="s">
        <v>12968</v>
      </c>
      <c r="L34" s="62" t="s">
        <v>5630</v>
      </c>
      <c r="N34" s="62"/>
      <c r="O34" s="62" t="s">
        <v>5631</v>
      </c>
      <c r="P34" s="62"/>
      <c r="Q34" s="62"/>
      <c r="R34" s="75" t="s">
        <v>5629</v>
      </c>
      <c r="T34" s="75" t="s">
        <v>13266</v>
      </c>
      <c r="U34" s="75">
        <v>104</v>
      </c>
      <c r="V34" s="75" t="s">
        <v>7932</v>
      </c>
      <c r="X34" s="87" t="s">
        <v>2632</v>
      </c>
      <c r="Y34" s="87" t="s">
        <v>1983</v>
      </c>
      <c r="Z34" s="87" t="s">
        <v>2616</v>
      </c>
      <c r="AA34" s="87" t="s">
        <v>5325</v>
      </c>
      <c r="AB34" s="87" t="s">
        <v>5325</v>
      </c>
      <c r="AC34" s="87" t="s">
        <v>5325</v>
      </c>
      <c r="AD34" s="87" t="s">
        <v>5325</v>
      </c>
      <c r="AE34" s="87" t="s">
        <v>5325</v>
      </c>
      <c r="AF34" s="87" t="s">
        <v>5325</v>
      </c>
      <c r="AG34" s="87" t="s">
        <v>5325</v>
      </c>
      <c r="AH34" s="87" t="s">
        <v>5325</v>
      </c>
      <c r="AI34" s="87" t="s">
        <v>5325</v>
      </c>
      <c r="AJ34" s="87" t="s">
        <v>5325</v>
      </c>
      <c r="AK34" s="87" t="s">
        <v>5325</v>
      </c>
      <c r="AL34" s="87" t="s">
        <v>5325</v>
      </c>
    </row>
    <row r="35" spans="1:38">
      <c r="A35" s="71" t="s">
        <v>5325</v>
      </c>
      <c r="B35" s="91" t="s">
        <v>16289</v>
      </c>
      <c r="C35" s="62" t="s">
        <v>5632</v>
      </c>
      <c r="D35" s="62" t="s">
        <v>16278</v>
      </c>
      <c r="E35" s="93" t="s">
        <v>16291</v>
      </c>
      <c r="F35" s="62" t="s">
        <v>5633</v>
      </c>
      <c r="G35" s="38" t="s">
        <v>929</v>
      </c>
      <c r="H35" s="62" t="s">
        <v>5389</v>
      </c>
      <c r="I35" s="62"/>
      <c r="J35" s="62" t="s">
        <v>5634</v>
      </c>
      <c r="K35" s="75" t="s">
        <v>12195</v>
      </c>
      <c r="L35" s="62" t="s">
        <v>5636</v>
      </c>
      <c r="N35" s="62"/>
      <c r="O35" s="62" t="s">
        <v>5637</v>
      </c>
      <c r="P35" s="62"/>
      <c r="Q35" s="62"/>
      <c r="R35" s="75" t="s">
        <v>5635</v>
      </c>
      <c r="T35" s="75" t="s">
        <v>13267</v>
      </c>
      <c r="U35" s="75">
        <v>13</v>
      </c>
      <c r="V35" s="75" t="s">
        <v>7932</v>
      </c>
      <c r="X35" s="87" t="s">
        <v>2910</v>
      </c>
      <c r="Y35" s="87" t="s">
        <v>2921</v>
      </c>
      <c r="Z35" s="87" t="s">
        <v>2923</v>
      </c>
      <c r="AA35" s="87" t="s">
        <v>264</v>
      </c>
      <c r="AB35" s="87" t="s">
        <v>72</v>
      </c>
      <c r="AC35" s="87" t="s">
        <v>5325</v>
      </c>
      <c r="AD35" s="87" t="s">
        <v>5325</v>
      </c>
      <c r="AE35" s="87" t="s">
        <v>5325</v>
      </c>
      <c r="AF35" s="87" t="s">
        <v>5325</v>
      </c>
      <c r="AG35" s="87" t="s">
        <v>5325</v>
      </c>
      <c r="AH35" s="87" t="s">
        <v>5325</v>
      </c>
      <c r="AI35" s="87" t="s">
        <v>5325</v>
      </c>
      <c r="AJ35" s="87" t="s">
        <v>5325</v>
      </c>
      <c r="AK35" s="87" t="s">
        <v>5325</v>
      </c>
      <c r="AL35" s="87" t="s">
        <v>5325</v>
      </c>
    </row>
    <row r="36" spans="1:38">
      <c r="A36" s="71" t="s">
        <v>5325</v>
      </c>
      <c r="B36" s="91" t="s">
        <v>16289</v>
      </c>
      <c r="C36" s="62" t="s">
        <v>5638</v>
      </c>
      <c r="D36" s="62" t="s">
        <v>16278</v>
      </c>
      <c r="E36" s="93" t="s">
        <v>16291</v>
      </c>
      <c r="F36" s="62" t="s">
        <v>5639</v>
      </c>
      <c r="G36" s="38" t="s">
        <v>929</v>
      </c>
      <c r="H36" s="62" t="s">
        <v>5376</v>
      </c>
      <c r="I36" s="62"/>
      <c r="J36" s="62" t="s">
        <v>5640</v>
      </c>
      <c r="K36" s="75" t="s">
        <v>12840</v>
      </c>
      <c r="L36" s="62" t="s">
        <v>5642</v>
      </c>
      <c r="N36" s="62"/>
      <c r="O36" s="62" t="s">
        <v>5643</v>
      </c>
      <c r="P36" s="62"/>
      <c r="Q36" s="62"/>
      <c r="R36" s="75" t="s">
        <v>5641</v>
      </c>
      <c r="T36" s="75" t="s">
        <v>15683</v>
      </c>
      <c r="U36" s="75">
        <v>15</v>
      </c>
      <c r="V36" s="75" t="s">
        <v>5340</v>
      </c>
      <c r="X36" s="87" t="s">
        <v>1015</v>
      </c>
      <c r="Y36" s="87" t="s">
        <v>1021</v>
      </c>
      <c r="Z36" s="87" t="s">
        <v>3017</v>
      </c>
      <c r="AA36" s="87" t="s">
        <v>5325</v>
      </c>
      <c r="AB36" s="87" t="s">
        <v>5325</v>
      </c>
      <c r="AC36" s="87" t="s">
        <v>5325</v>
      </c>
      <c r="AD36" s="87" t="s">
        <v>5325</v>
      </c>
      <c r="AE36" s="87" t="s">
        <v>5325</v>
      </c>
      <c r="AF36" s="87" t="s">
        <v>5325</v>
      </c>
      <c r="AG36" s="87" t="s">
        <v>5325</v>
      </c>
      <c r="AH36" s="87" t="s">
        <v>5325</v>
      </c>
      <c r="AI36" s="87" t="s">
        <v>5325</v>
      </c>
      <c r="AJ36" s="87" t="s">
        <v>5325</v>
      </c>
      <c r="AK36" s="87" t="s">
        <v>5325</v>
      </c>
      <c r="AL36" s="87" t="s">
        <v>5325</v>
      </c>
    </row>
    <row r="37" spans="1:38">
      <c r="A37" s="71" t="s">
        <v>5325</v>
      </c>
      <c r="B37" s="91" t="s">
        <v>16289</v>
      </c>
      <c r="C37" s="62" t="s">
        <v>5644</v>
      </c>
      <c r="D37" s="62" t="s">
        <v>16278</v>
      </c>
      <c r="E37" s="93" t="s">
        <v>16291</v>
      </c>
      <c r="F37" s="62" t="s">
        <v>5645</v>
      </c>
      <c r="G37" s="38" t="s">
        <v>923</v>
      </c>
      <c r="H37" s="62"/>
      <c r="I37" s="62"/>
      <c r="J37" s="62" t="s">
        <v>5646</v>
      </c>
      <c r="K37" s="75" t="s">
        <v>12196</v>
      </c>
      <c r="L37" s="62" t="s">
        <v>5648</v>
      </c>
      <c r="N37" s="62"/>
      <c r="O37" s="62" t="s">
        <v>5649</v>
      </c>
      <c r="P37" s="62"/>
      <c r="Q37" s="62"/>
      <c r="R37" s="75" t="s">
        <v>5647</v>
      </c>
      <c r="T37" s="75" t="s">
        <v>13268</v>
      </c>
      <c r="U37" s="75">
        <v>44</v>
      </c>
      <c r="V37" s="75" t="s">
        <v>7932</v>
      </c>
      <c r="X37" s="87" t="s">
        <v>2818</v>
      </c>
      <c r="Y37" s="87" t="s">
        <v>2803</v>
      </c>
      <c r="Z37" s="87" t="s">
        <v>2805</v>
      </c>
      <c r="AA37" s="87" t="s">
        <v>5325</v>
      </c>
      <c r="AB37" s="87" t="s">
        <v>5325</v>
      </c>
      <c r="AC37" s="87" t="s">
        <v>5325</v>
      </c>
      <c r="AD37" s="87" t="s">
        <v>5325</v>
      </c>
      <c r="AE37" s="87" t="s">
        <v>5325</v>
      </c>
      <c r="AF37" s="87" t="s">
        <v>5325</v>
      </c>
      <c r="AG37" s="87" t="s">
        <v>5325</v>
      </c>
      <c r="AH37" s="87" t="s">
        <v>5325</v>
      </c>
      <c r="AI37" s="87" t="s">
        <v>5325</v>
      </c>
      <c r="AJ37" s="87" t="s">
        <v>5325</v>
      </c>
      <c r="AK37" s="87" t="s">
        <v>5325</v>
      </c>
      <c r="AL37" s="87" t="s">
        <v>5325</v>
      </c>
    </row>
    <row r="38" spans="1:38">
      <c r="A38" s="71" t="s">
        <v>5325</v>
      </c>
      <c r="B38" s="91" t="s">
        <v>16289</v>
      </c>
      <c r="C38" s="62" t="s">
        <v>5650</v>
      </c>
      <c r="D38" s="62" t="s">
        <v>16278</v>
      </c>
      <c r="E38" s="93" t="s">
        <v>16291</v>
      </c>
      <c r="F38" s="62" t="s">
        <v>5651</v>
      </c>
      <c r="G38" s="38" t="s">
        <v>923</v>
      </c>
      <c r="H38" s="62"/>
      <c r="I38" s="62"/>
      <c r="J38" s="62" t="s">
        <v>5646</v>
      </c>
      <c r="K38" s="75" t="s">
        <v>12197</v>
      </c>
      <c r="L38" s="62" t="s">
        <v>5653</v>
      </c>
      <c r="N38" s="62"/>
      <c r="O38" s="62" t="s">
        <v>5654</v>
      </c>
      <c r="P38" s="62"/>
      <c r="Q38" s="62"/>
      <c r="R38" s="75" t="s">
        <v>5652</v>
      </c>
      <c r="T38" s="75" t="s">
        <v>13269</v>
      </c>
      <c r="U38" s="75">
        <v>33</v>
      </c>
      <c r="V38" s="75" t="s">
        <v>135</v>
      </c>
      <c r="X38" s="87" t="s">
        <v>2803</v>
      </c>
      <c r="Y38" s="87" t="s">
        <v>2787</v>
      </c>
      <c r="Z38" s="87" t="s">
        <v>2805</v>
      </c>
      <c r="AA38" s="87" t="s">
        <v>2823</v>
      </c>
      <c r="AB38" s="87" t="s">
        <v>1548</v>
      </c>
      <c r="AC38" s="87" t="s">
        <v>5325</v>
      </c>
      <c r="AD38" s="87" t="s">
        <v>5325</v>
      </c>
      <c r="AE38" s="87" t="s">
        <v>5325</v>
      </c>
      <c r="AF38" s="87" t="s">
        <v>5325</v>
      </c>
      <c r="AG38" s="87" t="s">
        <v>5325</v>
      </c>
      <c r="AH38" s="87" t="s">
        <v>5325</v>
      </c>
      <c r="AI38" s="87" t="s">
        <v>5325</v>
      </c>
      <c r="AJ38" s="87" t="s">
        <v>5325</v>
      </c>
      <c r="AK38" s="87" t="s">
        <v>5325</v>
      </c>
      <c r="AL38" s="87" t="s">
        <v>5325</v>
      </c>
    </row>
    <row r="39" spans="1:38">
      <c r="A39" s="71" t="s">
        <v>5325</v>
      </c>
      <c r="B39" s="91" t="s">
        <v>16289</v>
      </c>
      <c r="C39" s="62" t="s">
        <v>5655</v>
      </c>
      <c r="D39" s="62" t="s">
        <v>16278</v>
      </c>
      <c r="E39" s="93" t="s">
        <v>16291</v>
      </c>
      <c r="F39" s="62" t="s">
        <v>5656</v>
      </c>
      <c r="G39" s="38" t="s">
        <v>901</v>
      </c>
      <c r="H39" s="62"/>
      <c r="I39" s="62"/>
      <c r="J39" s="62" t="s">
        <v>5657</v>
      </c>
      <c r="K39" s="75" t="s">
        <v>12841</v>
      </c>
      <c r="L39" s="62" t="s">
        <v>5659</v>
      </c>
      <c r="N39" s="62"/>
      <c r="O39" s="62" t="s">
        <v>5660</v>
      </c>
      <c r="P39" s="62" t="s">
        <v>5661</v>
      </c>
      <c r="Q39" s="62"/>
      <c r="R39" s="75" t="s">
        <v>5658</v>
      </c>
      <c r="T39" s="75" t="s">
        <v>13270</v>
      </c>
      <c r="U39" s="75">
        <v>3</v>
      </c>
      <c r="V39" s="75" t="s">
        <v>7932</v>
      </c>
      <c r="X39" s="87" t="s">
        <v>2051</v>
      </c>
      <c r="Y39" s="87" t="s">
        <v>2280</v>
      </c>
      <c r="Z39" s="87" t="s">
        <v>2378</v>
      </c>
      <c r="AA39" s="87" t="s">
        <v>2384</v>
      </c>
      <c r="AB39" s="87" t="s">
        <v>5325</v>
      </c>
      <c r="AC39" s="87" t="s">
        <v>5325</v>
      </c>
      <c r="AD39" s="87" t="s">
        <v>5325</v>
      </c>
      <c r="AE39" s="87" t="s">
        <v>5325</v>
      </c>
      <c r="AF39" s="87" t="s">
        <v>5325</v>
      </c>
      <c r="AG39" s="87" t="s">
        <v>5325</v>
      </c>
      <c r="AH39" s="87" t="s">
        <v>5325</v>
      </c>
      <c r="AI39" s="87" t="s">
        <v>5325</v>
      </c>
      <c r="AJ39" s="87" t="s">
        <v>5325</v>
      </c>
      <c r="AK39" s="87" t="s">
        <v>5325</v>
      </c>
      <c r="AL39" s="87" t="s">
        <v>5325</v>
      </c>
    </row>
    <row r="40" spans="1:38">
      <c r="A40" s="71" t="s">
        <v>5325</v>
      </c>
      <c r="B40" s="91" t="s">
        <v>16289</v>
      </c>
      <c r="C40" s="62" t="s">
        <v>5662</v>
      </c>
      <c r="D40" s="62" t="s">
        <v>16278</v>
      </c>
      <c r="E40" s="93" t="s">
        <v>16291</v>
      </c>
      <c r="F40" s="62" t="s">
        <v>5663</v>
      </c>
      <c r="G40" s="38" t="s">
        <v>926</v>
      </c>
      <c r="H40" s="62" t="s">
        <v>5378</v>
      </c>
      <c r="I40" s="62"/>
      <c r="J40" s="62" t="s">
        <v>5664</v>
      </c>
      <c r="K40" s="75" t="s">
        <v>12729</v>
      </c>
      <c r="L40" s="62" t="s">
        <v>5666</v>
      </c>
      <c r="N40" s="62"/>
      <c r="O40" s="62" t="s">
        <v>5667</v>
      </c>
      <c r="P40" s="62"/>
      <c r="Q40" s="62"/>
      <c r="R40" s="75" t="s">
        <v>5665</v>
      </c>
      <c r="T40" s="75" t="s">
        <v>13271</v>
      </c>
      <c r="U40" s="75">
        <v>13</v>
      </c>
      <c r="V40" s="75" t="s">
        <v>135</v>
      </c>
      <c r="X40" s="87" t="s">
        <v>2673</v>
      </c>
      <c r="Y40" s="87" t="s">
        <v>2586</v>
      </c>
      <c r="Z40" s="87" t="s">
        <v>2623</v>
      </c>
      <c r="AA40" s="87" t="s">
        <v>5325</v>
      </c>
      <c r="AB40" s="87" t="s">
        <v>5325</v>
      </c>
      <c r="AC40" s="87" t="s">
        <v>5325</v>
      </c>
      <c r="AD40" s="87" t="s">
        <v>5325</v>
      </c>
      <c r="AE40" s="87" t="s">
        <v>5325</v>
      </c>
      <c r="AF40" s="87" t="s">
        <v>5325</v>
      </c>
      <c r="AG40" s="87" t="s">
        <v>5325</v>
      </c>
      <c r="AH40" s="87" t="s">
        <v>5325</v>
      </c>
      <c r="AI40" s="87" t="s">
        <v>5325</v>
      </c>
      <c r="AJ40" s="87" t="s">
        <v>5325</v>
      </c>
      <c r="AK40" s="87" t="s">
        <v>5325</v>
      </c>
      <c r="AL40" s="87" t="s">
        <v>5325</v>
      </c>
    </row>
    <row r="41" spans="1:38">
      <c r="A41" s="71" t="s">
        <v>5325</v>
      </c>
      <c r="B41" s="91" t="s">
        <v>16289</v>
      </c>
      <c r="C41" s="62" t="s">
        <v>5668</v>
      </c>
      <c r="D41" s="62" t="s">
        <v>16278</v>
      </c>
      <c r="E41" s="93" t="s">
        <v>16291</v>
      </c>
      <c r="F41" s="62" t="s">
        <v>5669</v>
      </c>
      <c r="G41" s="38" t="s">
        <v>926</v>
      </c>
      <c r="H41" s="62" t="s">
        <v>5387</v>
      </c>
      <c r="I41" s="62"/>
      <c r="J41" s="62" t="s">
        <v>5670</v>
      </c>
      <c r="K41" s="75" t="s">
        <v>12198</v>
      </c>
      <c r="L41" s="62" t="s">
        <v>5672</v>
      </c>
      <c r="N41" s="62"/>
      <c r="O41" s="62" t="s">
        <v>5673</v>
      </c>
      <c r="P41" s="62"/>
      <c r="Q41" s="62"/>
      <c r="R41" s="75" t="s">
        <v>5671</v>
      </c>
      <c r="T41" s="75" t="s">
        <v>13272</v>
      </c>
      <c r="U41" s="75">
        <v>4</v>
      </c>
      <c r="V41" s="75" t="s">
        <v>7932</v>
      </c>
      <c r="X41" s="87" t="s">
        <v>2678</v>
      </c>
      <c r="Y41" s="87" t="s">
        <v>2705</v>
      </c>
      <c r="Z41" s="87" t="s">
        <v>2650</v>
      </c>
      <c r="AA41" s="87" t="s">
        <v>2620</v>
      </c>
      <c r="AB41" s="87" t="s">
        <v>5325</v>
      </c>
      <c r="AC41" s="87" t="s">
        <v>5325</v>
      </c>
      <c r="AD41" s="87" t="s">
        <v>5325</v>
      </c>
      <c r="AE41" s="87" t="s">
        <v>5325</v>
      </c>
      <c r="AF41" s="87" t="s">
        <v>5325</v>
      </c>
      <c r="AG41" s="87" t="s">
        <v>5325</v>
      </c>
      <c r="AH41" s="87" t="s">
        <v>5325</v>
      </c>
      <c r="AI41" s="87" t="s">
        <v>5325</v>
      </c>
      <c r="AJ41" s="87" t="s">
        <v>5325</v>
      </c>
      <c r="AK41" s="87" t="s">
        <v>5325</v>
      </c>
      <c r="AL41" s="87" t="s">
        <v>5325</v>
      </c>
    </row>
    <row r="42" spans="1:38">
      <c r="A42" s="71" t="s">
        <v>5325</v>
      </c>
      <c r="B42" s="91" t="s">
        <v>16289</v>
      </c>
      <c r="C42" s="62" t="s">
        <v>5674</v>
      </c>
      <c r="D42" s="62" t="s">
        <v>16278</v>
      </c>
      <c r="E42" s="93" t="s">
        <v>16291</v>
      </c>
      <c r="F42" s="62" t="s">
        <v>5675</v>
      </c>
      <c r="G42" s="38" t="s">
        <v>926</v>
      </c>
      <c r="H42" s="62" t="s">
        <v>5391</v>
      </c>
      <c r="I42" s="62"/>
      <c r="J42" s="62" t="s">
        <v>5676</v>
      </c>
      <c r="K42" s="75" t="s">
        <v>12199</v>
      </c>
      <c r="L42" s="62" t="s">
        <v>5678</v>
      </c>
      <c r="N42" s="62"/>
      <c r="O42" s="62" t="s">
        <v>5679</v>
      </c>
      <c r="P42" s="62" t="s">
        <v>5680</v>
      </c>
      <c r="Q42" s="62"/>
      <c r="R42" s="75" t="s">
        <v>5677</v>
      </c>
      <c r="T42" s="75" t="s">
        <v>13273</v>
      </c>
      <c r="U42" s="75">
        <v>8</v>
      </c>
      <c r="V42" s="75" t="s">
        <v>7932</v>
      </c>
      <c r="X42" s="87" t="s">
        <v>3167</v>
      </c>
      <c r="Y42" s="87" t="s">
        <v>2378</v>
      </c>
      <c r="Z42" s="87" t="s">
        <v>5325</v>
      </c>
      <c r="AA42" s="87" t="s">
        <v>5325</v>
      </c>
      <c r="AB42" s="87" t="s">
        <v>5325</v>
      </c>
      <c r="AC42" s="87" t="s">
        <v>5325</v>
      </c>
      <c r="AD42" s="87" t="s">
        <v>5325</v>
      </c>
      <c r="AE42" s="87" t="s">
        <v>5325</v>
      </c>
      <c r="AF42" s="87" t="s">
        <v>5325</v>
      </c>
      <c r="AG42" s="87" t="s">
        <v>5325</v>
      </c>
      <c r="AH42" s="87" t="s">
        <v>5325</v>
      </c>
      <c r="AI42" s="87" t="s">
        <v>5325</v>
      </c>
      <c r="AJ42" s="87" t="s">
        <v>5325</v>
      </c>
      <c r="AK42" s="87" t="s">
        <v>5325</v>
      </c>
      <c r="AL42" s="87" t="s">
        <v>5325</v>
      </c>
    </row>
    <row r="43" spans="1:38">
      <c r="A43" s="71" t="s">
        <v>5325</v>
      </c>
      <c r="B43" s="91" t="s">
        <v>16289</v>
      </c>
      <c r="C43" s="62" t="s">
        <v>5681</v>
      </c>
      <c r="D43" s="62" t="s">
        <v>16278</v>
      </c>
      <c r="E43" s="93" t="s">
        <v>16291</v>
      </c>
      <c r="F43" s="62" t="s">
        <v>5682</v>
      </c>
      <c r="G43" s="38" t="s">
        <v>113</v>
      </c>
      <c r="H43" s="62"/>
      <c r="I43" s="62"/>
      <c r="J43" s="62" t="s">
        <v>5683</v>
      </c>
      <c r="K43" s="75" t="s">
        <v>12200</v>
      </c>
      <c r="L43" s="62" t="s">
        <v>5685</v>
      </c>
      <c r="N43" s="62"/>
      <c r="O43" s="62" t="s">
        <v>5686</v>
      </c>
      <c r="P43" s="62"/>
      <c r="Q43" s="62"/>
      <c r="R43" s="75" t="s">
        <v>5684</v>
      </c>
      <c r="T43" s="75" t="s">
        <v>13274</v>
      </c>
      <c r="U43" s="75">
        <v>2</v>
      </c>
      <c r="V43" s="75" t="s">
        <v>7932</v>
      </c>
      <c r="X43" s="87" t="s">
        <v>1812</v>
      </c>
      <c r="Y43" s="87" t="s">
        <v>1769</v>
      </c>
      <c r="Z43" s="87" t="s">
        <v>1924</v>
      </c>
      <c r="AA43" s="87" t="s">
        <v>1867</v>
      </c>
      <c r="AB43" s="87" t="s">
        <v>1979</v>
      </c>
      <c r="AC43" s="87" t="s">
        <v>1724</v>
      </c>
      <c r="AD43" s="87" t="s">
        <v>1721</v>
      </c>
      <c r="AE43" s="87" t="s">
        <v>262</v>
      </c>
      <c r="AF43" s="87" t="s">
        <v>2099</v>
      </c>
      <c r="AG43" s="87" t="s">
        <v>5325</v>
      </c>
      <c r="AH43" s="87" t="s">
        <v>5325</v>
      </c>
      <c r="AI43" s="87" t="s">
        <v>5325</v>
      </c>
      <c r="AJ43" s="87" t="s">
        <v>5325</v>
      </c>
      <c r="AK43" s="87" t="s">
        <v>5325</v>
      </c>
      <c r="AL43" s="87" t="s">
        <v>5325</v>
      </c>
    </row>
    <row r="44" spans="1:38">
      <c r="A44" s="71" t="s">
        <v>5325</v>
      </c>
      <c r="B44" s="91" t="s">
        <v>16289</v>
      </c>
      <c r="C44" s="62" t="s">
        <v>5687</v>
      </c>
      <c r="D44" s="62" t="s">
        <v>16278</v>
      </c>
      <c r="E44" s="93" t="s">
        <v>16291</v>
      </c>
      <c r="F44" s="62" t="s">
        <v>5688</v>
      </c>
      <c r="G44" s="38" t="s">
        <v>926</v>
      </c>
      <c r="H44" s="62" t="s">
        <v>5374</v>
      </c>
      <c r="I44" s="62"/>
      <c r="J44" s="62" t="s">
        <v>5689</v>
      </c>
      <c r="K44" s="75" t="s">
        <v>12201</v>
      </c>
      <c r="L44" s="62" t="s">
        <v>5691</v>
      </c>
      <c r="N44" s="62"/>
      <c r="O44" s="62" t="s">
        <v>5692</v>
      </c>
      <c r="P44" s="62"/>
      <c r="Q44" s="62"/>
      <c r="R44" s="75" t="s">
        <v>5690</v>
      </c>
      <c r="T44" s="75" t="s">
        <v>13275</v>
      </c>
      <c r="U44" s="75">
        <v>47</v>
      </c>
      <c r="V44" s="75" t="s">
        <v>7932</v>
      </c>
      <c r="X44" s="87" t="s">
        <v>229</v>
      </c>
      <c r="Y44" s="87" t="s">
        <v>264</v>
      </c>
      <c r="Z44" s="87" t="s">
        <v>1242</v>
      </c>
      <c r="AA44" s="87" t="s">
        <v>2908</v>
      </c>
      <c r="AB44" s="87" t="s">
        <v>2882</v>
      </c>
      <c r="AC44" s="87" t="s">
        <v>2886</v>
      </c>
      <c r="AD44" s="87" t="s">
        <v>2903</v>
      </c>
      <c r="AE44" s="87" t="s">
        <v>1070</v>
      </c>
      <c r="AF44" s="87" t="s">
        <v>5325</v>
      </c>
      <c r="AG44" s="87" t="s">
        <v>5325</v>
      </c>
      <c r="AH44" s="87" t="s">
        <v>5325</v>
      </c>
      <c r="AI44" s="87" t="s">
        <v>5325</v>
      </c>
      <c r="AJ44" s="87" t="s">
        <v>5325</v>
      </c>
      <c r="AK44" s="87" t="s">
        <v>5325</v>
      </c>
      <c r="AL44" s="87" t="s">
        <v>5325</v>
      </c>
    </row>
    <row r="45" spans="1:38">
      <c r="A45" s="71" t="s">
        <v>5325</v>
      </c>
      <c r="B45" s="91" t="s">
        <v>16289</v>
      </c>
      <c r="C45" s="62" t="s">
        <v>5693</v>
      </c>
      <c r="D45" s="62" t="s">
        <v>16278</v>
      </c>
      <c r="E45" s="93" t="s">
        <v>16291</v>
      </c>
      <c r="F45" s="62" t="s">
        <v>5694</v>
      </c>
      <c r="G45" s="38" t="s">
        <v>923</v>
      </c>
      <c r="H45" s="62"/>
      <c r="I45" s="62"/>
      <c r="J45" s="62" t="s">
        <v>5695</v>
      </c>
      <c r="K45" s="75" t="s">
        <v>12202</v>
      </c>
      <c r="L45" s="62" t="s">
        <v>5697</v>
      </c>
      <c r="N45" s="62"/>
      <c r="O45" s="62" t="s">
        <v>5698</v>
      </c>
      <c r="P45" s="62"/>
      <c r="Q45" s="62"/>
      <c r="R45" s="75" t="s">
        <v>5696</v>
      </c>
      <c r="T45" s="75" t="s">
        <v>13276</v>
      </c>
      <c r="U45" s="75">
        <v>14</v>
      </c>
      <c r="V45" s="75" t="s">
        <v>7932</v>
      </c>
      <c r="X45" s="87" t="s">
        <v>2423</v>
      </c>
      <c r="Y45" s="87" t="s">
        <v>2457</v>
      </c>
      <c r="Z45" s="87" t="s">
        <v>2378</v>
      </c>
      <c r="AA45" s="87" t="s">
        <v>1858</v>
      </c>
      <c r="AB45" s="87" t="s">
        <v>1812</v>
      </c>
      <c r="AC45" s="87" t="s">
        <v>1083</v>
      </c>
      <c r="AD45" s="87" t="s">
        <v>1719</v>
      </c>
      <c r="AE45" s="87" t="s">
        <v>5325</v>
      </c>
      <c r="AF45" s="87" t="s">
        <v>5325</v>
      </c>
      <c r="AG45" s="87" t="s">
        <v>5325</v>
      </c>
      <c r="AH45" s="87" t="s">
        <v>5325</v>
      </c>
      <c r="AI45" s="87" t="s">
        <v>5325</v>
      </c>
      <c r="AJ45" s="87" t="s">
        <v>5325</v>
      </c>
      <c r="AK45" s="87" t="s">
        <v>5325</v>
      </c>
      <c r="AL45" s="87" t="s">
        <v>5325</v>
      </c>
    </row>
    <row r="46" spans="1:38">
      <c r="A46" s="71" t="s">
        <v>5325</v>
      </c>
      <c r="B46" s="91" t="s">
        <v>16289</v>
      </c>
      <c r="C46" s="62" t="s">
        <v>5699</v>
      </c>
      <c r="D46" s="62" t="s">
        <v>16278</v>
      </c>
      <c r="E46" s="93" t="s">
        <v>16291</v>
      </c>
      <c r="F46" s="62" t="s">
        <v>5700</v>
      </c>
      <c r="G46" s="38" t="s">
        <v>923</v>
      </c>
      <c r="H46" s="62"/>
      <c r="I46" s="62"/>
      <c r="J46" s="62" t="s">
        <v>5701</v>
      </c>
      <c r="K46" s="75" t="s">
        <v>12842</v>
      </c>
      <c r="L46" s="62" t="s">
        <v>5703</v>
      </c>
      <c r="N46" s="62"/>
      <c r="O46" s="62" t="s">
        <v>5704</v>
      </c>
      <c r="P46" s="62"/>
      <c r="Q46" s="62"/>
      <c r="R46" s="75" t="s">
        <v>5702</v>
      </c>
      <c r="T46" s="75" t="s">
        <v>13277</v>
      </c>
      <c r="U46" s="75">
        <v>6</v>
      </c>
      <c r="V46" s="75" t="s">
        <v>7932</v>
      </c>
      <c r="X46" s="87" t="s">
        <v>3101</v>
      </c>
      <c r="Y46" s="87" t="s">
        <v>229</v>
      </c>
      <c r="Z46" s="87" t="s">
        <v>5325</v>
      </c>
      <c r="AA46" s="87" t="s">
        <v>5325</v>
      </c>
      <c r="AB46" s="87" t="s">
        <v>5325</v>
      </c>
      <c r="AC46" s="87" t="s">
        <v>5325</v>
      </c>
      <c r="AD46" s="87" t="s">
        <v>5325</v>
      </c>
      <c r="AE46" s="87" t="s">
        <v>5325</v>
      </c>
      <c r="AF46" s="87" t="s">
        <v>5325</v>
      </c>
      <c r="AG46" s="87" t="s">
        <v>5325</v>
      </c>
      <c r="AH46" s="87" t="s">
        <v>5325</v>
      </c>
      <c r="AI46" s="87" t="s">
        <v>5325</v>
      </c>
      <c r="AJ46" s="87" t="s">
        <v>5325</v>
      </c>
      <c r="AK46" s="87" t="s">
        <v>5325</v>
      </c>
      <c r="AL46" s="87" t="s">
        <v>5325</v>
      </c>
    </row>
    <row r="47" spans="1:38">
      <c r="A47" s="71" t="s">
        <v>5325</v>
      </c>
      <c r="B47" s="91" t="s">
        <v>16289</v>
      </c>
      <c r="C47" s="62" t="s">
        <v>5705</v>
      </c>
      <c r="D47" s="62" t="s">
        <v>16278</v>
      </c>
      <c r="E47" s="93" t="s">
        <v>16291</v>
      </c>
      <c r="F47" s="62" t="s">
        <v>5706</v>
      </c>
      <c r="G47" s="38" t="s">
        <v>923</v>
      </c>
      <c r="H47" s="62"/>
      <c r="I47" s="62"/>
      <c r="J47" s="62" t="s">
        <v>5707</v>
      </c>
      <c r="K47" s="75" t="s">
        <v>12203</v>
      </c>
      <c r="L47" s="62" t="s">
        <v>5709</v>
      </c>
      <c r="N47" s="62"/>
      <c r="O47" s="62" t="s">
        <v>5710</v>
      </c>
      <c r="P47" s="62"/>
      <c r="Q47" s="62"/>
      <c r="R47" s="75" t="s">
        <v>5708</v>
      </c>
      <c r="T47" s="75" t="s">
        <v>13278</v>
      </c>
      <c r="U47" s="75">
        <v>17</v>
      </c>
      <c r="V47" s="75" t="s">
        <v>7932</v>
      </c>
      <c r="X47" s="87" t="s">
        <v>2045</v>
      </c>
      <c r="Y47" s="87" t="s">
        <v>2043</v>
      </c>
      <c r="Z47" s="87" t="s">
        <v>1789</v>
      </c>
      <c r="AA47" s="87" t="s">
        <v>5325</v>
      </c>
      <c r="AB47" s="87" t="s">
        <v>5325</v>
      </c>
      <c r="AC47" s="87" t="s">
        <v>5325</v>
      </c>
      <c r="AD47" s="87" t="s">
        <v>5325</v>
      </c>
      <c r="AE47" s="87" t="s">
        <v>5325</v>
      </c>
      <c r="AF47" s="87" t="s">
        <v>5325</v>
      </c>
      <c r="AG47" s="87" t="s">
        <v>5325</v>
      </c>
      <c r="AH47" s="87" t="s">
        <v>5325</v>
      </c>
      <c r="AI47" s="87" t="s">
        <v>5325</v>
      </c>
      <c r="AJ47" s="87" t="s">
        <v>5325</v>
      </c>
      <c r="AK47" s="87" t="s">
        <v>5325</v>
      </c>
      <c r="AL47" s="87" t="s">
        <v>5325</v>
      </c>
    </row>
    <row r="48" spans="1:38">
      <c r="A48" s="71" t="s">
        <v>5325</v>
      </c>
      <c r="B48" s="91" t="s">
        <v>16289</v>
      </c>
      <c r="C48" s="62" t="s">
        <v>5711</v>
      </c>
      <c r="D48" s="62" t="s">
        <v>16278</v>
      </c>
      <c r="E48" s="93" t="s">
        <v>16291</v>
      </c>
      <c r="F48" s="62" t="s">
        <v>5712</v>
      </c>
      <c r="G48" s="38" t="s">
        <v>923</v>
      </c>
      <c r="H48" s="62"/>
      <c r="I48" s="62"/>
      <c r="J48" s="62" t="s">
        <v>5713</v>
      </c>
      <c r="K48" s="75" t="s">
        <v>12206</v>
      </c>
      <c r="L48" s="62" t="s">
        <v>5715</v>
      </c>
      <c r="N48" s="62"/>
      <c r="O48" s="62" t="s">
        <v>5716</v>
      </c>
      <c r="P48" s="62"/>
      <c r="Q48" s="62"/>
      <c r="R48" s="75" t="s">
        <v>5714</v>
      </c>
      <c r="T48" s="75" t="s">
        <v>13279</v>
      </c>
      <c r="U48" s="75">
        <v>11</v>
      </c>
      <c r="V48" s="75" t="s">
        <v>7932</v>
      </c>
      <c r="X48" s="87" t="s">
        <v>2532</v>
      </c>
      <c r="Y48" s="87" t="s">
        <v>2537</v>
      </c>
      <c r="Z48" s="87" t="s">
        <v>2534</v>
      </c>
      <c r="AA48" s="87" t="s">
        <v>3163</v>
      </c>
      <c r="AB48" s="87" t="s">
        <v>1786</v>
      </c>
      <c r="AC48" s="87" t="s">
        <v>5325</v>
      </c>
      <c r="AD48" s="87" t="s">
        <v>5325</v>
      </c>
      <c r="AE48" s="87" t="s">
        <v>5325</v>
      </c>
      <c r="AF48" s="87" t="s">
        <v>5325</v>
      </c>
      <c r="AG48" s="87" t="s">
        <v>5325</v>
      </c>
      <c r="AH48" s="87" t="s">
        <v>5325</v>
      </c>
      <c r="AI48" s="87" t="s">
        <v>5325</v>
      </c>
      <c r="AJ48" s="87" t="s">
        <v>5325</v>
      </c>
      <c r="AK48" s="87" t="s">
        <v>5325</v>
      </c>
      <c r="AL48" s="87" t="s">
        <v>5325</v>
      </c>
    </row>
    <row r="49" spans="1:38">
      <c r="A49" s="71" t="s">
        <v>5325</v>
      </c>
      <c r="B49" s="91" t="s">
        <v>16289</v>
      </c>
      <c r="C49" s="62" t="s">
        <v>5717</v>
      </c>
      <c r="D49" s="62" t="s">
        <v>16278</v>
      </c>
      <c r="E49" s="93" t="s">
        <v>16291</v>
      </c>
      <c r="F49" s="62" t="s">
        <v>5718</v>
      </c>
      <c r="G49" s="38" t="s">
        <v>113</v>
      </c>
      <c r="H49" s="62"/>
      <c r="I49" s="62"/>
      <c r="J49" s="62" t="s">
        <v>5719</v>
      </c>
      <c r="K49" s="75" t="s">
        <v>12207</v>
      </c>
      <c r="L49" s="62" t="s">
        <v>5721</v>
      </c>
      <c r="N49" s="62"/>
      <c r="O49" s="62" t="s">
        <v>5722</v>
      </c>
      <c r="P49" s="62"/>
      <c r="Q49" s="62"/>
      <c r="R49" s="75" t="s">
        <v>5720</v>
      </c>
      <c r="T49" s="75" t="s">
        <v>13280</v>
      </c>
      <c r="U49" s="75">
        <v>29</v>
      </c>
      <c r="V49" s="75" t="s">
        <v>7932</v>
      </c>
      <c r="X49" s="87" t="s">
        <v>2685</v>
      </c>
      <c r="Y49" s="87" t="s">
        <v>1655</v>
      </c>
      <c r="Z49" s="87" t="s">
        <v>2666</v>
      </c>
      <c r="AA49" s="87" t="s">
        <v>3221</v>
      </c>
      <c r="AB49" s="87" t="s">
        <v>2578</v>
      </c>
      <c r="AC49" s="87" t="s">
        <v>2623</v>
      </c>
      <c r="AD49" s="87" t="s">
        <v>5325</v>
      </c>
      <c r="AE49" s="87" t="s">
        <v>5325</v>
      </c>
      <c r="AF49" s="87" t="s">
        <v>5325</v>
      </c>
      <c r="AG49" s="87" t="s">
        <v>5325</v>
      </c>
      <c r="AH49" s="87" t="s">
        <v>5325</v>
      </c>
      <c r="AI49" s="87" t="s">
        <v>5325</v>
      </c>
      <c r="AJ49" s="87" t="s">
        <v>5325</v>
      </c>
      <c r="AK49" s="87" t="s">
        <v>5325</v>
      </c>
      <c r="AL49" s="87" t="s">
        <v>5325</v>
      </c>
    </row>
    <row r="50" spans="1:38">
      <c r="A50" s="71" t="s">
        <v>5325</v>
      </c>
      <c r="B50" s="91" t="s">
        <v>16289</v>
      </c>
      <c r="C50" s="62" t="s">
        <v>5723</v>
      </c>
      <c r="D50" s="62" t="s">
        <v>16278</v>
      </c>
      <c r="E50" s="93" t="s">
        <v>16291</v>
      </c>
      <c r="F50" s="62" t="s">
        <v>5724</v>
      </c>
      <c r="G50" s="38" t="s">
        <v>918</v>
      </c>
      <c r="H50" s="62"/>
      <c r="I50" s="62"/>
      <c r="J50" s="62" t="s">
        <v>5725</v>
      </c>
      <c r="K50" s="75" t="s">
        <v>12208</v>
      </c>
      <c r="L50" s="62" t="s">
        <v>5727</v>
      </c>
      <c r="N50" s="62"/>
      <c r="O50" s="62" t="s">
        <v>5728</v>
      </c>
      <c r="P50" s="62"/>
      <c r="Q50" s="62"/>
      <c r="R50" s="75" t="s">
        <v>5726</v>
      </c>
      <c r="T50" s="75" t="s">
        <v>13281</v>
      </c>
      <c r="U50" s="75">
        <v>76</v>
      </c>
      <c r="V50" s="75" t="s">
        <v>7932</v>
      </c>
      <c r="X50" s="87" t="s">
        <v>2923</v>
      </c>
      <c r="Y50" s="87" t="s">
        <v>2908</v>
      </c>
      <c r="Z50" s="87" t="s">
        <v>264</v>
      </c>
      <c r="AA50" s="87" t="s">
        <v>5325</v>
      </c>
      <c r="AB50" s="87" t="s">
        <v>5325</v>
      </c>
      <c r="AC50" s="87" t="s">
        <v>5325</v>
      </c>
      <c r="AD50" s="87" t="s">
        <v>5325</v>
      </c>
      <c r="AE50" s="87" t="s">
        <v>5325</v>
      </c>
      <c r="AF50" s="87" t="s">
        <v>5325</v>
      </c>
      <c r="AG50" s="87" t="s">
        <v>5325</v>
      </c>
      <c r="AH50" s="87" t="s">
        <v>5325</v>
      </c>
      <c r="AI50" s="87" t="s">
        <v>5325</v>
      </c>
      <c r="AJ50" s="87" t="s">
        <v>5325</v>
      </c>
      <c r="AK50" s="87" t="s">
        <v>5325</v>
      </c>
      <c r="AL50" s="87" t="s">
        <v>5325</v>
      </c>
    </row>
    <row r="51" spans="1:38">
      <c r="A51" s="71" t="s">
        <v>5325</v>
      </c>
      <c r="B51" s="91" t="s">
        <v>16289</v>
      </c>
      <c r="C51" s="62" t="s">
        <v>5729</v>
      </c>
      <c r="D51" s="62" t="s">
        <v>16278</v>
      </c>
      <c r="E51" s="93" t="s">
        <v>16291</v>
      </c>
      <c r="F51" s="62" t="s">
        <v>5730</v>
      </c>
      <c r="G51" s="38" t="s">
        <v>915</v>
      </c>
      <c r="H51" s="62"/>
      <c r="I51" s="62"/>
      <c r="J51" s="62" t="s">
        <v>5731</v>
      </c>
      <c r="K51" s="75" t="s">
        <v>12210</v>
      </c>
      <c r="L51" s="62" t="s">
        <v>5733</v>
      </c>
      <c r="N51" s="62"/>
      <c r="O51" s="62" t="s">
        <v>5734</v>
      </c>
      <c r="P51" s="62" t="s">
        <v>5735</v>
      </c>
      <c r="Q51" s="62"/>
      <c r="R51" s="75" t="s">
        <v>5732</v>
      </c>
      <c r="T51" s="75" t="s">
        <v>13283</v>
      </c>
      <c r="U51" s="75">
        <v>22</v>
      </c>
      <c r="V51" s="75" t="s">
        <v>5334</v>
      </c>
      <c r="X51" s="87" t="s">
        <v>2135</v>
      </c>
      <c r="Y51" s="87" t="s">
        <v>2320</v>
      </c>
      <c r="Z51" s="87" t="s">
        <v>2077</v>
      </c>
      <c r="AA51" s="87" t="s">
        <v>5325</v>
      </c>
      <c r="AB51" s="87" t="s">
        <v>5325</v>
      </c>
      <c r="AC51" s="87" t="s">
        <v>5325</v>
      </c>
      <c r="AD51" s="87" t="s">
        <v>5325</v>
      </c>
      <c r="AE51" s="87" t="s">
        <v>5325</v>
      </c>
      <c r="AF51" s="87" t="s">
        <v>5325</v>
      </c>
      <c r="AG51" s="87" t="s">
        <v>5325</v>
      </c>
      <c r="AH51" s="87" t="s">
        <v>5325</v>
      </c>
      <c r="AI51" s="87" t="s">
        <v>5325</v>
      </c>
      <c r="AJ51" s="87" t="s">
        <v>5325</v>
      </c>
      <c r="AK51" s="87" t="s">
        <v>5325</v>
      </c>
      <c r="AL51" s="87" t="s">
        <v>5325</v>
      </c>
    </row>
    <row r="52" spans="1:38">
      <c r="A52" s="71" t="s">
        <v>5325</v>
      </c>
      <c r="B52" s="91" t="s">
        <v>16289</v>
      </c>
      <c r="C52" s="62" t="s">
        <v>5736</v>
      </c>
      <c r="D52" s="62" t="s">
        <v>16278</v>
      </c>
      <c r="E52" s="93" t="s">
        <v>16291</v>
      </c>
      <c r="F52" s="62" t="s">
        <v>5737</v>
      </c>
      <c r="G52" s="38" t="s">
        <v>901</v>
      </c>
      <c r="H52" s="62"/>
      <c r="I52" s="62"/>
      <c r="J52" s="62" t="s">
        <v>5738</v>
      </c>
      <c r="K52" s="75" t="s">
        <v>12211</v>
      </c>
      <c r="L52" s="62" t="s">
        <v>5740</v>
      </c>
      <c r="N52" s="62"/>
      <c r="O52" s="62" t="s">
        <v>5741</v>
      </c>
      <c r="P52" s="62"/>
      <c r="Q52" s="62"/>
      <c r="R52" s="75" t="s">
        <v>5739</v>
      </c>
      <c r="T52" s="75" t="s">
        <v>13284</v>
      </c>
      <c r="U52" s="75">
        <v>104</v>
      </c>
      <c r="V52" s="75" t="s">
        <v>5339</v>
      </c>
      <c r="X52" s="87" t="s">
        <v>2135</v>
      </c>
      <c r="Y52" s="87" t="s">
        <v>2146</v>
      </c>
      <c r="Z52" s="87" t="s">
        <v>2077</v>
      </c>
      <c r="AA52" s="87" t="s">
        <v>5325</v>
      </c>
      <c r="AB52" s="87" t="s">
        <v>5325</v>
      </c>
      <c r="AC52" s="87" t="s">
        <v>5325</v>
      </c>
      <c r="AD52" s="87" t="s">
        <v>5325</v>
      </c>
      <c r="AE52" s="87" t="s">
        <v>5325</v>
      </c>
      <c r="AF52" s="87" t="s">
        <v>5325</v>
      </c>
      <c r="AG52" s="87" t="s">
        <v>5325</v>
      </c>
      <c r="AH52" s="87" t="s">
        <v>5325</v>
      </c>
      <c r="AI52" s="87" t="s">
        <v>5325</v>
      </c>
      <c r="AJ52" s="87" t="s">
        <v>5325</v>
      </c>
      <c r="AK52" s="87" t="s">
        <v>5325</v>
      </c>
      <c r="AL52" s="87" t="s">
        <v>5325</v>
      </c>
    </row>
    <row r="53" spans="1:38">
      <c r="A53" s="71" t="s">
        <v>5325</v>
      </c>
      <c r="B53" s="91" t="s">
        <v>16289</v>
      </c>
      <c r="C53" s="62" t="s">
        <v>5742</v>
      </c>
      <c r="D53" s="62" t="s">
        <v>16278</v>
      </c>
      <c r="E53" s="93" t="s">
        <v>16291</v>
      </c>
      <c r="F53" s="62" t="s">
        <v>5743</v>
      </c>
      <c r="G53" s="38" t="s">
        <v>901</v>
      </c>
      <c r="H53" s="62"/>
      <c r="I53" s="62"/>
      <c r="J53" s="62" t="s">
        <v>5744</v>
      </c>
      <c r="K53" s="75" t="s">
        <v>13000</v>
      </c>
      <c r="L53" s="62" t="s">
        <v>5746</v>
      </c>
      <c r="N53" s="62"/>
      <c r="O53" s="62" t="s">
        <v>5747</v>
      </c>
      <c r="P53" s="62"/>
      <c r="Q53" s="62"/>
      <c r="R53" s="75" t="s">
        <v>5745</v>
      </c>
      <c r="T53" s="75" t="s">
        <v>13285</v>
      </c>
      <c r="U53" s="75">
        <v>43</v>
      </c>
      <c r="V53" s="75" t="s">
        <v>7932</v>
      </c>
      <c r="X53" s="87" t="s">
        <v>2685</v>
      </c>
      <c r="Y53" s="87" t="s">
        <v>3077</v>
      </c>
      <c r="Z53" s="87" t="s">
        <v>2623</v>
      </c>
      <c r="AA53" s="87" t="s">
        <v>3080</v>
      </c>
      <c r="AB53" s="87" t="s">
        <v>2963</v>
      </c>
      <c r="AC53" s="87" t="s">
        <v>1867</v>
      </c>
      <c r="AD53" s="87" t="s">
        <v>5325</v>
      </c>
      <c r="AE53" s="87" t="s">
        <v>5325</v>
      </c>
      <c r="AF53" s="87" t="s">
        <v>5325</v>
      </c>
      <c r="AG53" s="87" t="s">
        <v>5325</v>
      </c>
      <c r="AH53" s="87" t="s">
        <v>5325</v>
      </c>
      <c r="AI53" s="87" t="s">
        <v>5325</v>
      </c>
      <c r="AJ53" s="87" t="s">
        <v>5325</v>
      </c>
      <c r="AK53" s="87" t="s">
        <v>5325</v>
      </c>
      <c r="AL53" s="87" t="s">
        <v>5325</v>
      </c>
    </row>
    <row r="54" spans="1:38">
      <c r="A54" s="71" t="s">
        <v>5325</v>
      </c>
      <c r="B54" s="91" t="s">
        <v>16289</v>
      </c>
      <c r="C54" s="62" t="s">
        <v>5748</v>
      </c>
      <c r="D54" s="62" t="s">
        <v>16278</v>
      </c>
      <c r="E54" s="93" t="s">
        <v>16291</v>
      </c>
      <c r="F54" s="62" t="s">
        <v>5749</v>
      </c>
      <c r="G54" s="70" t="s">
        <v>896</v>
      </c>
      <c r="H54" s="62"/>
      <c r="I54" s="62"/>
      <c r="J54" s="62" t="s">
        <v>5750</v>
      </c>
      <c r="K54" s="75" t="s">
        <v>12843</v>
      </c>
      <c r="L54" s="62" t="s">
        <v>5752</v>
      </c>
      <c r="N54" s="62"/>
      <c r="O54" s="62" t="s">
        <v>5753</v>
      </c>
      <c r="P54" s="62"/>
      <c r="Q54" s="62"/>
      <c r="R54" s="75" t="s">
        <v>5751</v>
      </c>
      <c r="T54" s="75" t="s">
        <v>13286</v>
      </c>
      <c r="U54" s="75">
        <v>75</v>
      </c>
      <c r="V54" s="75" t="s">
        <v>137</v>
      </c>
      <c r="X54" s="87" t="s">
        <v>2673</v>
      </c>
      <c r="Y54" s="87" t="s">
        <v>1655</v>
      </c>
      <c r="Z54" s="87" t="s">
        <v>2623</v>
      </c>
      <c r="AA54" s="87" t="s">
        <v>5325</v>
      </c>
      <c r="AB54" s="87" t="s">
        <v>5325</v>
      </c>
      <c r="AC54" s="87" t="s">
        <v>5325</v>
      </c>
      <c r="AD54" s="87" t="s">
        <v>5325</v>
      </c>
      <c r="AE54" s="87" t="s">
        <v>5325</v>
      </c>
      <c r="AF54" s="87" t="s">
        <v>5325</v>
      </c>
      <c r="AG54" s="87" t="s">
        <v>5325</v>
      </c>
      <c r="AH54" s="87" t="s">
        <v>5325</v>
      </c>
      <c r="AI54" s="87" t="s">
        <v>5325</v>
      </c>
      <c r="AJ54" s="87" t="s">
        <v>5325</v>
      </c>
      <c r="AK54" s="87" t="s">
        <v>5325</v>
      </c>
      <c r="AL54" s="87" t="s">
        <v>5325</v>
      </c>
    </row>
    <row r="55" spans="1:38">
      <c r="A55" s="71" t="s">
        <v>5325</v>
      </c>
      <c r="B55" s="91" t="s">
        <v>16289</v>
      </c>
      <c r="C55" s="62" t="s">
        <v>5754</v>
      </c>
      <c r="D55" s="62" t="s">
        <v>16278</v>
      </c>
      <c r="E55" s="93" t="s">
        <v>16291</v>
      </c>
      <c r="F55" s="62" t="s">
        <v>5755</v>
      </c>
      <c r="G55" s="38" t="s">
        <v>912</v>
      </c>
      <c r="H55" s="62"/>
      <c r="I55" s="62"/>
      <c r="J55" s="62" t="s">
        <v>5756</v>
      </c>
      <c r="K55" s="75" t="s">
        <v>12212</v>
      </c>
      <c r="L55" s="62" t="s">
        <v>5758</v>
      </c>
      <c r="N55" s="62"/>
      <c r="O55" s="62" t="s">
        <v>5759</v>
      </c>
      <c r="P55" s="62" t="s">
        <v>5760</v>
      </c>
      <c r="Q55" s="62"/>
      <c r="R55" s="75" t="s">
        <v>5757</v>
      </c>
      <c r="T55" s="75" t="s">
        <v>13287</v>
      </c>
      <c r="U55" s="75">
        <v>13</v>
      </c>
      <c r="V55" s="75" t="s">
        <v>7932</v>
      </c>
      <c r="X55" s="87" t="s">
        <v>1983</v>
      </c>
      <c r="Y55" s="87" t="s">
        <v>1812</v>
      </c>
      <c r="Z55" s="87" t="s">
        <v>1769</v>
      </c>
      <c r="AA55" s="87" t="s">
        <v>262</v>
      </c>
      <c r="AB55" s="87" t="s">
        <v>5325</v>
      </c>
      <c r="AC55" s="87" t="s">
        <v>5325</v>
      </c>
      <c r="AD55" s="87" t="s">
        <v>5325</v>
      </c>
      <c r="AE55" s="87" t="s">
        <v>5325</v>
      </c>
      <c r="AF55" s="87" t="s">
        <v>5325</v>
      </c>
      <c r="AG55" s="87" t="s">
        <v>5325</v>
      </c>
      <c r="AH55" s="87" t="s">
        <v>5325</v>
      </c>
      <c r="AI55" s="87" t="s">
        <v>5325</v>
      </c>
      <c r="AJ55" s="87" t="s">
        <v>5325</v>
      </c>
      <c r="AK55" s="87" t="s">
        <v>5325</v>
      </c>
      <c r="AL55" s="87" t="s">
        <v>5325</v>
      </c>
    </row>
    <row r="56" spans="1:38">
      <c r="A56" s="71" t="s">
        <v>5325</v>
      </c>
      <c r="B56" s="91" t="s">
        <v>16289</v>
      </c>
      <c r="C56" s="62" t="s">
        <v>5761</v>
      </c>
      <c r="D56" s="62" t="s">
        <v>16278</v>
      </c>
      <c r="E56" s="93" t="s">
        <v>16291</v>
      </c>
      <c r="F56" s="62" t="s">
        <v>5762</v>
      </c>
      <c r="G56" s="38" t="s">
        <v>912</v>
      </c>
      <c r="H56" s="62"/>
      <c r="I56" s="62"/>
      <c r="J56" s="62" t="s">
        <v>5763</v>
      </c>
      <c r="K56" s="75" t="s">
        <v>12213</v>
      </c>
      <c r="L56" s="62" t="s">
        <v>5765</v>
      </c>
      <c r="N56" s="62"/>
      <c r="O56" s="62" t="s">
        <v>5766</v>
      </c>
      <c r="P56" s="62"/>
      <c r="Q56" s="62"/>
      <c r="R56" s="75" t="s">
        <v>5764</v>
      </c>
      <c r="T56" s="75" t="s">
        <v>13288</v>
      </c>
      <c r="U56" s="75">
        <v>76</v>
      </c>
      <c r="V56" s="75" t="s">
        <v>7928</v>
      </c>
      <c r="X56" s="87" t="s">
        <v>2284</v>
      </c>
      <c r="Y56" s="87" t="s">
        <v>2989</v>
      </c>
      <c r="Z56" s="87" t="s">
        <v>2266</v>
      </c>
      <c r="AA56" s="87" t="s">
        <v>3190</v>
      </c>
      <c r="AB56" s="87" t="s">
        <v>2261</v>
      </c>
      <c r="AC56" s="87" t="s">
        <v>3171</v>
      </c>
      <c r="AD56" s="87" t="s">
        <v>251</v>
      </c>
      <c r="AE56" s="87" t="s">
        <v>5325</v>
      </c>
      <c r="AF56" s="87" t="s">
        <v>5325</v>
      </c>
      <c r="AG56" s="87" t="s">
        <v>5325</v>
      </c>
      <c r="AH56" s="87" t="s">
        <v>5325</v>
      </c>
      <c r="AI56" s="87" t="s">
        <v>5325</v>
      </c>
      <c r="AJ56" s="87" t="s">
        <v>5325</v>
      </c>
      <c r="AK56" s="87" t="s">
        <v>5325</v>
      </c>
      <c r="AL56" s="87" t="s">
        <v>5325</v>
      </c>
    </row>
    <row r="57" spans="1:38">
      <c r="A57" s="71" t="s">
        <v>5325</v>
      </c>
      <c r="B57" s="91" t="s">
        <v>16289</v>
      </c>
      <c r="C57" s="62" t="s">
        <v>5767</v>
      </c>
      <c r="D57" s="62" t="s">
        <v>16278</v>
      </c>
      <c r="E57" s="93" t="s">
        <v>16291</v>
      </c>
      <c r="F57" s="62" t="s">
        <v>5768</v>
      </c>
      <c r="G57" s="38" t="s">
        <v>912</v>
      </c>
      <c r="H57" s="62"/>
      <c r="I57" s="62"/>
      <c r="J57" s="62" t="s">
        <v>5769</v>
      </c>
      <c r="K57" s="75" t="s">
        <v>12215</v>
      </c>
      <c r="L57" s="62" t="s">
        <v>5771</v>
      </c>
      <c r="N57" s="62"/>
      <c r="O57" s="62" t="s">
        <v>5772</v>
      </c>
      <c r="P57" s="62"/>
      <c r="Q57" s="62"/>
      <c r="R57" s="75" t="s">
        <v>5770</v>
      </c>
      <c r="T57" s="75" t="s">
        <v>13291</v>
      </c>
      <c r="U57" s="75">
        <v>40</v>
      </c>
      <c r="V57" s="75" t="s">
        <v>135</v>
      </c>
      <c r="X57" s="87" t="s">
        <v>2453</v>
      </c>
      <c r="Y57" s="87" t="s">
        <v>2384</v>
      </c>
      <c r="Z57" s="87" t="s">
        <v>2378</v>
      </c>
      <c r="AA57" s="87" t="s">
        <v>1858</v>
      </c>
      <c r="AB57" s="87" t="s">
        <v>5325</v>
      </c>
      <c r="AC57" s="87" t="s">
        <v>5325</v>
      </c>
      <c r="AD57" s="87" t="s">
        <v>5325</v>
      </c>
      <c r="AE57" s="87" t="s">
        <v>5325</v>
      </c>
      <c r="AF57" s="87" t="s">
        <v>5325</v>
      </c>
      <c r="AG57" s="87" t="s">
        <v>5325</v>
      </c>
      <c r="AH57" s="87" t="s">
        <v>5325</v>
      </c>
      <c r="AI57" s="87" t="s">
        <v>5325</v>
      </c>
      <c r="AJ57" s="87" t="s">
        <v>5325</v>
      </c>
      <c r="AK57" s="87" t="s">
        <v>5325</v>
      </c>
      <c r="AL57" s="87" t="s">
        <v>5325</v>
      </c>
    </row>
    <row r="58" spans="1:38">
      <c r="A58" s="71" t="s">
        <v>5325</v>
      </c>
      <c r="B58" s="91" t="s">
        <v>16289</v>
      </c>
      <c r="C58" s="62" t="s">
        <v>5572</v>
      </c>
      <c r="D58" s="62" t="s">
        <v>16278</v>
      </c>
      <c r="E58" s="93" t="s">
        <v>16291</v>
      </c>
      <c r="F58" s="62" t="s">
        <v>5567</v>
      </c>
      <c r="G58" s="38" t="s">
        <v>912</v>
      </c>
      <c r="H58" s="62"/>
      <c r="I58" s="62"/>
      <c r="J58" s="62" t="s">
        <v>5773</v>
      </c>
      <c r="K58" s="75" t="s">
        <v>12845</v>
      </c>
      <c r="L58" s="62" t="s">
        <v>5775</v>
      </c>
      <c r="N58" s="62"/>
      <c r="O58" s="62" t="s">
        <v>5776</v>
      </c>
      <c r="P58" s="62" t="s">
        <v>5566</v>
      </c>
      <c r="Q58" s="62"/>
      <c r="R58" s="75" t="s">
        <v>5774</v>
      </c>
      <c r="T58" s="75" t="s">
        <v>13222</v>
      </c>
      <c r="U58" s="75">
        <v>94</v>
      </c>
      <c r="V58" s="75" t="s">
        <v>7928</v>
      </c>
      <c r="X58" s="87" t="s">
        <v>3002</v>
      </c>
      <c r="Y58" s="87" t="s">
        <v>3012</v>
      </c>
      <c r="Z58" s="87" t="s">
        <v>5325</v>
      </c>
      <c r="AA58" s="87" t="s">
        <v>5325</v>
      </c>
      <c r="AB58" s="87" t="s">
        <v>5325</v>
      </c>
      <c r="AC58" s="87" t="s">
        <v>5325</v>
      </c>
      <c r="AD58" s="87" t="s">
        <v>5325</v>
      </c>
      <c r="AE58" s="87" t="s">
        <v>5325</v>
      </c>
      <c r="AF58" s="87" t="s">
        <v>5325</v>
      </c>
      <c r="AG58" s="87" t="s">
        <v>5325</v>
      </c>
      <c r="AH58" s="87" t="s">
        <v>5325</v>
      </c>
      <c r="AI58" s="87" t="s">
        <v>5325</v>
      </c>
      <c r="AJ58" s="87" t="s">
        <v>5325</v>
      </c>
      <c r="AK58" s="87" t="s">
        <v>5325</v>
      </c>
      <c r="AL58" s="87" t="s">
        <v>5325</v>
      </c>
    </row>
    <row r="59" spans="1:38">
      <c r="A59" s="71" t="s">
        <v>5325</v>
      </c>
      <c r="B59" s="91" t="s">
        <v>16289</v>
      </c>
      <c r="C59" s="62" t="s">
        <v>5777</v>
      </c>
      <c r="D59" s="62" t="s">
        <v>16278</v>
      </c>
      <c r="E59" s="93" t="s">
        <v>16291</v>
      </c>
      <c r="F59" s="62" t="s">
        <v>5778</v>
      </c>
      <c r="G59" s="38" t="s">
        <v>904</v>
      </c>
      <c r="H59" s="62"/>
      <c r="I59" s="62"/>
      <c r="J59" s="62" t="s">
        <v>5779</v>
      </c>
      <c r="K59" s="75" t="s">
        <v>12216</v>
      </c>
      <c r="L59" s="62" t="s">
        <v>5781</v>
      </c>
      <c r="N59" s="62"/>
      <c r="O59" s="62" t="s">
        <v>5782</v>
      </c>
      <c r="P59" s="62"/>
      <c r="Q59" s="62"/>
      <c r="R59" s="75" t="s">
        <v>5780</v>
      </c>
      <c r="T59" s="75" t="s">
        <v>13292</v>
      </c>
      <c r="U59" s="75">
        <v>19</v>
      </c>
      <c r="V59" s="75" t="s">
        <v>5339</v>
      </c>
      <c r="X59" s="87" t="s">
        <v>2068</v>
      </c>
      <c r="Y59" s="87" t="s">
        <v>2017</v>
      </c>
      <c r="Z59" s="87" t="s">
        <v>2080</v>
      </c>
      <c r="AA59" s="87" t="s">
        <v>2073</v>
      </c>
      <c r="AB59" s="87" t="s">
        <v>5325</v>
      </c>
      <c r="AC59" s="87" t="s">
        <v>5325</v>
      </c>
      <c r="AD59" s="87" t="s">
        <v>5325</v>
      </c>
      <c r="AE59" s="87" t="s">
        <v>5325</v>
      </c>
      <c r="AF59" s="87" t="s">
        <v>5325</v>
      </c>
      <c r="AG59" s="87" t="s">
        <v>5325</v>
      </c>
      <c r="AH59" s="87" t="s">
        <v>5325</v>
      </c>
      <c r="AI59" s="87" t="s">
        <v>5325</v>
      </c>
      <c r="AJ59" s="87" t="s">
        <v>5325</v>
      </c>
      <c r="AK59" s="87" t="s">
        <v>5325</v>
      </c>
      <c r="AL59" s="87" t="s">
        <v>5325</v>
      </c>
    </row>
    <row r="60" spans="1:38">
      <c r="A60" s="71" t="s">
        <v>5325</v>
      </c>
      <c r="B60" s="91" t="s">
        <v>16289</v>
      </c>
      <c r="C60" s="62" t="s">
        <v>5783</v>
      </c>
      <c r="D60" s="62" t="s">
        <v>16278</v>
      </c>
      <c r="E60" s="93" t="s">
        <v>16291</v>
      </c>
      <c r="F60" s="62" t="s">
        <v>5784</v>
      </c>
      <c r="G60" s="38" t="s">
        <v>909</v>
      </c>
      <c r="H60" s="62"/>
      <c r="I60" s="62"/>
      <c r="J60" s="62" t="s">
        <v>5785</v>
      </c>
      <c r="K60" s="75" t="s">
        <v>12846</v>
      </c>
      <c r="L60" s="62" t="s">
        <v>5787</v>
      </c>
      <c r="N60" s="62"/>
      <c r="O60" s="62" t="s">
        <v>5788</v>
      </c>
      <c r="P60" s="62"/>
      <c r="Q60" s="62"/>
      <c r="R60" s="75" t="s">
        <v>5786</v>
      </c>
      <c r="T60" s="75" t="s">
        <v>13293</v>
      </c>
      <c r="U60" s="75">
        <v>55</v>
      </c>
      <c r="V60" s="75" t="s">
        <v>135</v>
      </c>
      <c r="X60" s="87" t="s">
        <v>3167</v>
      </c>
      <c r="Y60" s="87" t="s">
        <v>2378</v>
      </c>
      <c r="Z60" s="87" t="s">
        <v>5325</v>
      </c>
      <c r="AA60" s="87" t="s">
        <v>5325</v>
      </c>
      <c r="AB60" s="87" t="s">
        <v>5325</v>
      </c>
      <c r="AC60" s="87" t="s">
        <v>5325</v>
      </c>
      <c r="AD60" s="87" t="s">
        <v>5325</v>
      </c>
      <c r="AE60" s="87" t="s">
        <v>5325</v>
      </c>
      <c r="AF60" s="87" t="s">
        <v>5325</v>
      </c>
      <c r="AG60" s="87" t="s">
        <v>5325</v>
      </c>
      <c r="AH60" s="87" t="s">
        <v>5325</v>
      </c>
      <c r="AI60" s="87" t="s">
        <v>5325</v>
      </c>
      <c r="AJ60" s="87" t="s">
        <v>5325</v>
      </c>
      <c r="AK60" s="87" t="s">
        <v>5325</v>
      </c>
      <c r="AL60" s="87" t="s">
        <v>5325</v>
      </c>
    </row>
    <row r="61" spans="1:38">
      <c r="A61" s="71" t="s">
        <v>5325</v>
      </c>
      <c r="B61" s="91" t="s">
        <v>16289</v>
      </c>
      <c r="C61" s="62" t="s">
        <v>5789</v>
      </c>
      <c r="D61" s="62" t="s">
        <v>16278</v>
      </c>
      <c r="E61" s="93" t="s">
        <v>16291</v>
      </c>
      <c r="F61" s="62" t="s">
        <v>5790</v>
      </c>
      <c r="G61" s="38" t="s">
        <v>904</v>
      </c>
      <c r="H61" s="62"/>
      <c r="I61" s="62"/>
      <c r="J61" s="62" t="s">
        <v>5791</v>
      </c>
      <c r="K61" s="75" t="s">
        <v>12218</v>
      </c>
      <c r="L61" s="62" t="s">
        <v>5793</v>
      </c>
      <c r="N61" s="62"/>
      <c r="O61" s="62" t="s">
        <v>5794</v>
      </c>
      <c r="P61" s="62"/>
      <c r="Q61" s="62" t="s">
        <v>5795</v>
      </c>
      <c r="R61" s="75" t="s">
        <v>5792</v>
      </c>
      <c r="T61" s="75" t="s">
        <v>13294</v>
      </c>
      <c r="U61" s="75">
        <v>0</v>
      </c>
      <c r="V61" s="75" t="s">
        <v>135</v>
      </c>
      <c r="X61" s="87" t="s">
        <v>2394</v>
      </c>
      <c r="Y61" s="87" t="s">
        <v>2378</v>
      </c>
      <c r="Z61" s="87" t="s">
        <v>5325</v>
      </c>
      <c r="AA61" s="87" t="s">
        <v>5325</v>
      </c>
      <c r="AB61" s="87" t="s">
        <v>5325</v>
      </c>
      <c r="AC61" s="87" t="s">
        <v>5325</v>
      </c>
      <c r="AD61" s="87" t="s">
        <v>5325</v>
      </c>
      <c r="AE61" s="87" t="s">
        <v>5325</v>
      </c>
      <c r="AF61" s="87" t="s">
        <v>5325</v>
      </c>
      <c r="AG61" s="87" t="s">
        <v>5325</v>
      </c>
      <c r="AH61" s="87" t="s">
        <v>5325</v>
      </c>
      <c r="AI61" s="87" t="s">
        <v>5325</v>
      </c>
      <c r="AJ61" s="87" t="s">
        <v>5325</v>
      </c>
      <c r="AK61" s="87" t="s">
        <v>5325</v>
      </c>
      <c r="AL61" s="87" t="s">
        <v>5325</v>
      </c>
    </row>
    <row r="62" spans="1:38">
      <c r="A62" s="71" t="s">
        <v>5325</v>
      </c>
      <c r="B62" s="91" t="s">
        <v>16289</v>
      </c>
      <c r="C62" s="62" t="s">
        <v>5796</v>
      </c>
      <c r="D62" s="62" t="s">
        <v>16278</v>
      </c>
      <c r="E62" s="93" t="s">
        <v>16291</v>
      </c>
      <c r="F62" s="62" t="s">
        <v>5797</v>
      </c>
      <c r="G62" s="38" t="s">
        <v>904</v>
      </c>
      <c r="H62" s="62"/>
      <c r="I62" s="62"/>
      <c r="J62" s="62" t="s">
        <v>5798</v>
      </c>
      <c r="K62" s="75" t="s">
        <v>12730</v>
      </c>
      <c r="L62" s="62" t="s">
        <v>5800</v>
      </c>
      <c r="N62" s="62"/>
      <c r="O62" s="62" t="s">
        <v>5801</v>
      </c>
      <c r="P62" s="62"/>
      <c r="Q62" s="62"/>
      <c r="R62" s="75" t="s">
        <v>5799</v>
      </c>
      <c r="T62" s="75" t="s">
        <v>13296</v>
      </c>
      <c r="U62" s="75">
        <v>58</v>
      </c>
      <c r="V62" s="75" t="s">
        <v>135</v>
      </c>
      <c r="X62" s="87" t="s">
        <v>2436</v>
      </c>
      <c r="Y62" s="87" t="s">
        <v>2401</v>
      </c>
      <c r="Z62" s="87" t="s">
        <v>2378</v>
      </c>
      <c r="AA62" s="87" t="s">
        <v>5325</v>
      </c>
      <c r="AB62" s="87" t="s">
        <v>5325</v>
      </c>
      <c r="AC62" s="87" t="s">
        <v>5325</v>
      </c>
      <c r="AD62" s="87" t="s">
        <v>5325</v>
      </c>
      <c r="AE62" s="87" t="s">
        <v>5325</v>
      </c>
      <c r="AF62" s="87" t="s">
        <v>5325</v>
      </c>
      <c r="AG62" s="87" t="s">
        <v>5325</v>
      </c>
      <c r="AH62" s="87" t="s">
        <v>5325</v>
      </c>
      <c r="AI62" s="87" t="s">
        <v>5325</v>
      </c>
      <c r="AJ62" s="87" t="s">
        <v>5325</v>
      </c>
      <c r="AK62" s="87" t="s">
        <v>5325</v>
      </c>
      <c r="AL62" s="87" t="s">
        <v>5325</v>
      </c>
    </row>
    <row r="63" spans="1:38">
      <c r="A63" s="71" t="s">
        <v>5325</v>
      </c>
      <c r="B63" s="91" t="s">
        <v>16289</v>
      </c>
      <c r="C63" s="62" t="s">
        <v>5802</v>
      </c>
      <c r="D63" s="62" t="s">
        <v>16278</v>
      </c>
      <c r="E63" s="93" t="s">
        <v>16291</v>
      </c>
      <c r="F63" s="62" t="s">
        <v>5803</v>
      </c>
      <c r="G63" s="38" t="s">
        <v>909</v>
      </c>
      <c r="H63" s="62"/>
      <c r="I63" s="62"/>
      <c r="J63" s="62" t="s">
        <v>5804</v>
      </c>
      <c r="K63" s="75" t="s">
        <v>12944</v>
      </c>
      <c r="L63" s="62" t="s">
        <v>5806</v>
      </c>
      <c r="N63" s="62"/>
      <c r="O63" s="62" t="s">
        <v>5807</v>
      </c>
      <c r="P63" s="62"/>
      <c r="Q63" s="62"/>
      <c r="R63" s="75" t="s">
        <v>5805</v>
      </c>
      <c r="T63" s="75" t="s">
        <v>13297</v>
      </c>
      <c r="U63" s="75">
        <v>78</v>
      </c>
      <c r="V63" s="75" t="s">
        <v>135</v>
      </c>
      <c r="X63" s="87" t="s">
        <v>222</v>
      </c>
      <c r="Y63" s="87" t="s">
        <v>5325</v>
      </c>
      <c r="Z63" s="87" t="s">
        <v>5325</v>
      </c>
      <c r="AA63" s="87" t="s">
        <v>5325</v>
      </c>
      <c r="AB63" s="87" t="s">
        <v>5325</v>
      </c>
      <c r="AC63" s="87" t="s">
        <v>5325</v>
      </c>
      <c r="AD63" s="87" t="s">
        <v>5325</v>
      </c>
      <c r="AE63" s="87" t="s">
        <v>5325</v>
      </c>
      <c r="AF63" s="87" t="s">
        <v>5325</v>
      </c>
      <c r="AG63" s="87" t="s">
        <v>5325</v>
      </c>
      <c r="AH63" s="87" t="s">
        <v>5325</v>
      </c>
      <c r="AI63" s="87" t="s">
        <v>5325</v>
      </c>
      <c r="AJ63" s="87" t="s">
        <v>5325</v>
      </c>
      <c r="AK63" s="87" t="s">
        <v>5325</v>
      </c>
      <c r="AL63" s="87" t="s">
        <v>5325</v>
      </c>
    </row>
    <row r="64" spans="1:38">
      <c r="A64" s="71" t="s">
        <v>5325</v>
      </c>
      <c r="B64" s="91" t="s">
        <v>16289</v>
      </c>
      <c r="C64" s="62" t="s">
        <v>5808</v>
      </c>
      <c r="D64" s="62" t="s">
        <v>16278</v>
      </c>
      <c r="E64" s="93" t="s">
        <v>16291</v>
      </c>
      <c r="F64" s="62" t="s">
        <v>5809</v>
      </c>
      <c r="G64" s="38" t="s">
        <v>904</v>
      </c>
      <c r="H64" s="62"/>
      <c r="I64" s="62"/>
      <c r="J64" s="62" t="s">
        <v>5810</v>
      </c>
      <c r="K64" s="75" t="s">
        <v>12945</v>
      </c>
      <c r="L64" s="62" t="s">
        <v>5812</v>
      </c>
      <c r="N64" s="62"/>
      <c r="O64" s="62" t="s">
        <v>5813</v>
      </c>
      <c r="P64" s="62"/>
      <c r="Q64" s="62"/>
      <c r="R64" s="75" t="s">
        <v>5811</v>
      </c>
      <c r="T64" s="75" t="s">
        <v>13298</v>
      </c>
      <c r="U64" s="75">
        <v>8</v>
      </c>
      <c r="V64" s="75" t="s">
        <v>135</v>
      </c>
      <c r="X64" s="87" t="s">
        <v>72</v>
      </c>
      <c r="Y64" s="87" t="s">
        <v>1021</v>
      </c>
      <c r="Z64" s="87" t="s">
        <v>5325</v>
      </c>
      <c r="AA64" s="87" t="s">
        <v>5325</v>
      </c>
      <c r="AB64" s="87" t="s">
        <v>5325</v>
      </c>
      <c r="AC64" s="87" t="s">
        <v>5325</v>
      </c>
      <c r="AD64" s="87" t="s">
        <v>5325</v>
      </c>
      <c r="AE64" s="87" t="s">
        <v>5325</v>
      </c>
      <c r="AF64" s="87" t="s">
        <v>5325</v>
      </c>
      <c r="AG64" s="87" t="s">
        <v>5325</v>
      </c>
      <c r="AH64" s="87" t="s">
        <v>5325</v>
      </c>
      <c r="AI64" s="87" t="s">
        <v>5325</v>
      </c>
      <c r="AJ64" s="87" t="s">
        <v>5325</v>
      </c>
      <c r="AK64" s="87" t="s">
        <v>5325</v>
      </c>
      <c r="AL64" s="87" t="s">
        <v>5325</v>
      </c>
    </row>
    <row r="65" spans="1:38">
      <c r="A65" s="71" t="s">
        <v>5325</v>
      </c>
      <c r="B65" s="91" t="s">
        <v>16289</v>
      </c>
      <c r="C65" s="62" t="s">
        <v>5814</v>
      </c>
      <c r="D65" s="62" t="s">
        <v>16278</v>
      </c>
      <c r="E65" s="93" t="s">
        <v>16291</v>
      </c>
      <c r="F65" s="62" t="s">
        <v>5815</v>
      </c>
      <c r="G65" s="38" t="s">
        <v>901</v>
      </c>
      <c r="H65" s="62"/>
      <c r="I65" s="62"/>
      <c r="J65" s="62" t="s">
        <v>5816</v>
      </c>
      <c r="K65" s="75" t="s">
        <v>12220</v>
      </c>
      <c r="L65" s="62" t="s">
        <v>5818</v>
      </c>
      <c r="N65" s="62"/>
      <c r="O65" s="62" t="s">
        <v>5819</v>
      </c>
      <c r="P65" s="62"/>
      <c r="Q65" s="62"/>
      <c r="R65" s="75" t="s">
        <v>5817</v>
      </c>
      <c r="T65" s="75" t="s">
        <v>13299</v>
      </c>
      <c r="U65" s="75">
        <v>49</v>
      </c>
      <c r="V65" s="75" t="s">
        <v>7935</v>
      </c>
      <c r="X65" s="87" t="s">
        <v>2051</v>
      </c>
      <c r="Y65" s="87" t="s">
        <v>5325</v>
      </c>
      <c r="Z65" s="87" t="s">
        <v>5325</v>
      </c>
      <c r="AA65" s="87" t="s">
        <v>5325</v>
      </c>
      <c r="AB65" s="87" t="s">
        <v>5325</v>
      </c>
      <c r="AC65" s="87" t="s">
        <v>5325</v>
      </c>
      <c r="AD65" s="87" t="s">
        <v>5325</v>
      </c>
      <c r="AE65" s="87" t="s">
        <v>5325</v>
      </c>
      <c r="AF65" s="87" t="s">
        <v>5325</v>
      </c>
      <c r="AG65" s="87" t="s">
        <v>5325</v>
      </c>
      <c r="AH65" s="87" t="s">
        <v>5325</v>
      </c>
      <c r="AI65" s="87" t="s">
        <v>5325</v>
      </c>
      <c r="AJ65" s="87" t="s">
        <v>5325</v>
      </c>
      <c r="AK65" s="87" t="s">
        <v>5325</v>
      </c>
      <c r="AL65" s="87" t="s">
        <v>5325</v>
      </c>
    </row>
    <row r="66" spans="1:38">
      <c r="A66" s="71" t="s">
        <v>5325</v>
      </c>
      <c r="B66" s="91" t="s">
        <v>16289</v>
      </c>
      <c r="C66" s="62" t="s">
        <v>5820</v>
      </c>
      <c r="D66" s="62" t="s">
        <v>16278</v>
      </c>
      <c r="E66" s="93" t="s">
        <v>16291</v>
      </c>
      <c r="F66" s="62" t="s">
        <v>5821</v>
      </c>
      <c r="G66" s="70" t="s">
        <v>896</v>
      </c>
      <c r="H66" s="62"/>
      <c r="I66" s="62"/>
      <c r="J66" s="62" t="s">
        <v>5822</v>
      </c>
      <c r="K66" s="75" t="s">
        <v>12847</v>
      </c>
      <c r="L66" s="62" t="s">
        <v>5824</v>
      </c>
      <c r="N66" s="62"/>
      <c r="O66" s="62" t="s">
        <v>5825</v>
      </c>
      <c r="P66" s="62"/>
      <c r="Q66" s="62"/>
      <c r="R66" s="75" t="s">
        <v>5823</v>
      </c>
      <c r="T66" s="75" t="s">
        <v>13300</v>
      </c>
      <c r="U66" s="75">
        <v>221</v>
      </c>
      <c r="V66" s="75" t="s">
        <v>7935</v>
      </c>
      <c r="X66" s="87" t="s">
        <v>1858</v>
      </c>
      <c r="Y66" s="87" t="s">
        <v>2530</v>
      </c>
      <c r="Z66" s="87" t="s">
        <v>2378</v>
      </c>
      <c r="AA66" s="87" t="s">
        <v>3123</v>
      </c>
      <c r="AB66" s="87" t="s">
        <v>2751</v>
      </c>
      <c r="AC66" s="87" t="s">
        <v>5325</v>
      </c>
      <c r="AD66" s="87" t="s">
        <v>5325</v>
      </c>
      <c r="AE66" s="87" t="s">
        <v>5325</v>
      </c>
      <c r="AF66" s="87" t="s">
        <v>5325</v>
      </c>
      <c r="AG66" s="87" t="s">
        <v>5325</v>
      </c>
      <c r="AH66" s="87" t="s">
        <v>5325</v>
      </c>
      <c r="AI66" s="87" t="s">
        <v>5325</v>
      </c>
      <c r="AJ66" s="87" t="s">
        <v>5325</v>
      </c>
      <c r="AK66" s="87" t="s">
        <v>5325</v>
      </c>
      <c r="AL66" s="87" t="s">
        <v>5325</v>
      </c>
    </row>
    <row r="67" spans="1:38">
      <c r="A67" s="71" t="s">
        <v>5325</v>
      </c>
      <c r="B67" s="91" t="s">
        <v>16289</v>
      </c>
      <c r="C67" s="62" t="s">
        <v>5826</v>
      </c>
      <c r="D67" s="62" t="s">
        <v>16278</v>
      </c>
      <c r="E67" s="93" t="s">
        <v>16291</v>
      </c>
      <c r="F67" s="62" t="s">
        <v>5827</v>
      </c>
      <c r="G67" s="70" t="s">
        <v>909</v>
      </c>
      <c r="H67" s="62"/>
      <c r="I67" s="62"/>
      <c r="J67" s="62" t="s">
        <v>5828</v>
      </c>
      <c r="K67" s="75" t="s">
        <v>12265</v>
      </c>
      <c r="L67" s="62" t="s">
        <v>5830</v>
      </c>
      <c r="N67" s="62"/>
      <c r="O67" s="62" t="s">
        <v>5831</v>
      </c>
      <c r="P67" s="62"/>
      <c r="Q67" s="62"/>
      <c r="R67" s="75" t="s">
        <v>5829</v>
      </c>
      <c r="T67" s="75" t="s">
        <v>16109</v>
      </c>
      <c r="U67" s="75">
        <v>15</v>
      </c>
      <c r="V67" s="75" t="s">
        <v>7928</v>
      </c>
      <c r="X67" s="87" t="s">
        <v>2135</v>
      </c>
      <c r="Y67" s="87" t="s">
        <v>2077</v>
      </c>
      <c r="Z67" s="87" t="s">
        <v>5325</v>
      </c>
      <c r="AA67" s="87" t="s">
        <v>5325</v>
      </c>
      <c r="AB67" s="87" t="s">
        <v>5325</v>
      </c>
      <c r="AC67" s="87" t="s">
        <v>5325</v>
      </c>
      <c r="AD67" s="87" t="s">
        <v>5325</v>
      </c>
      <c r="AE67" s="87" t="s">
        <v>5325</v>
      </c>
      <c r="AF67" s="87" t="s">
        <v>5325</v>
      </c>
      <c r="AG67" s="87" t="s">
        <v>5325</v>
      </c>
      <c r="AH67" s="87" t="s">
        <v>5325</v>
      </c>
      <c r="AI67" s="87" t="s">
        <v>5325</v>
      </c>
      <c r="AJ67" s="87" t="s">
        <v>5325</v>
      </c>
      <c r="AK67" s="87" t="s">
        <v>5325</v>
      </c>
      <c r="AL67" s="87" t="s">
        <v>5325</v>
      </c>
    </row>
    <row r="68" spans="1:38">
      <c r="A68" s="71" t="s">
        <v>5325</v>
      </c>
      <c r="B68" s="91" t="s">
        <v>16289</v>
      </c>
      <c r="C68" s="62" t="s">
        <v>5832</v>
      </c>
      <c r="D68" s="62" t="s">
        <v>16278</v>
      </c>
      <c r="E68" s="93" t="s">
        <v>16291</v>
      </c>
      <c r="F68" s="62" t="s">
        <v>5833</v>
      </c>
      <c r="G68" s="70" t="s">
        <v>896</v>
      </c>
      <c r="H68" s="62"/>
      <c r="I68" s="62"/>
      <c r="J68" s="62" t="s">
        <v>5834</v>
      </c>
      <c r="K68" s="75" t="s">
        <v>12288</v>
      </c>
      <c r="L68" s="62" t="s">
        <v>5836</v>
      </c>
      <c r="N68" s="62"/>
      <c r="O68" s="62" t="s">
        <v>5837</v>
      </c>
      <c r="P68" s="62"/>
      <c r="Q68" s="62"/>
      <c r="R68" s="75" t="s">
        <v>5835</v>
      </c>
      <c r="T68" s="75" t="s">
        <v>13371</v>
      </c>
      <c r="U68" s="75">
        <v>158</v>
      </c>
      <c r="V68" s="75" t="s">
        <v>135</v>
      </c>
      <c r="X68" s="87" t="s">
        <v>2135</v>
      </c>
      <c r="Y68" s="87" t="s">
        <v>2077</v>
      </c>
      <c r="Z68" s="87" t="s">
        <v>2803</v>
      </c>
      <c r="AA68" s="87" t="s">
        <v>2805</v>
      </c>
      <c r="AB68" s="87" t="s">
        <v>5325</v>
      </c>
      <c r="AC68" s="87" t="s">
        <v>5325</v>
      </c>
      <c r="AD68" s="87" t="s">
        <v>5325</v>
      </c>
      <c r="AE68" s="87" t="s">
        <v>5325</v>
      </c>
      <c r="AF68" s="87" t="s">
        <v>5325</v>
      </c>
      <c r="AG68" s="87" t="s">
        <v>5325</v>
      </c>
      <c r="AH68" s="87" t="s">
        <v>5325</v>
      </c>
      <c r="AI68" s="87" t="s">
        <v>5325</v>
      </c>
      <c r="AJ68" s="87" t="s">
        <v>5325</v>
      </c>
      <c r="AK68" s="87" t="s">
        <v>5325</v>
      </c>
      <c r="AL68" s="87" t="s">
        <v>5325</v>
      </c>
    </row>
    <row r="69" spans="1:38">
      <c r="A69" s="71" t="s">
        <v>5325</v>
      </c>
      <c r="B69" s="91" t="s">
        <v>16289</v>
      </c>
      <c r="C69" s="62" t="s">
        <v>5838</v>
      </c>
      <c r="D69" s="62" t="s">
        <v>16278</v>
      </c>
      <c r="E69" s="93" t="s">
        <v>16291</v>
      </c>
      <c r="F69" s="62" t="s">
        <v>5839</v>
      </c>
      <c r="G69" s="70" t="s">
        <v>965</v>
      </c>
      <c r="H69" s="62" t="s">
        <v>5393</v>
      </c>
      <c r="I69" s="62"/>
      <c r="J69" s="62" t="s">
        <v>5840</v>
      </c>
      <c r="K69" s="75" t="s">
        <v>12297</v>
      </c>
      <c r="L69" s="62" t="s">
        <v>5842</v>
      </c>
      <c r="N69" s="62"/>
      <c r="O69" s="62" t="s">
        <v>5843</v>
      </c>
      <c r="P69" s="62" t="s">
        <v>5844</v>
      </c>
      <c r="Q69" s="62"/>
      <c r="R69" s="75" t="s">
        <v>5841</v>
      </c>
      <c r="T69" s="75" t="s">
        <v>13380</v>
      </c>
      <c r="U69" s="75">
        <v>2</v>
      </c>
      <c r="V69" s="75" t="s">
        <v>7928</v>
      </c>
      <c r="X69" s="87" t="s">
        <v>2851</v>
      </c>
      <c r="Y69" s="87" t="s">
        <v>1979</v>
      </c>
      <c r="Z69" s="87" t="s">
        <v>1789</v>
      </c>
      <c r="AA69" s="87" t="s">
        <v>2803</v>
      </c>
      <c r="AB69" s="87" t="s">
        <v>2789</v>
      </c>
      <c r="AC69" s="87" t="s">
        <v>1064</v>
      </c>
      <c r="AD69" s="87" t="s">
        <v>2805</v>
      </c>
      <c r="AE69" s="87" t="s">
        <v>5325</v>
      </c>
      <c r="AF69" s="87" t="s">
        <v>5325</v>
      </c>
      <c r="AG69" s="87" t="s">
        <v>5325</v>
      </c>
      <c r="AH69" s="87" t="s">
        <v>5325</v>
      </c>
      <c r="AI69" s="87" t="s">
        <v>5325</v>
      </c>
      <c r="AJ69" s="87" t="s">
        <v>5325</v>
      </c>
      <c r="AK69" s="87" t="s">
        <v>5325</v>
      </c>
      <c r="AL69" s="87" t="s">
        <v>5325</v>
      </c>
    </row>
    <row r="70" spans="1:38">
      <c r="A70" s="71" t="s">
        <v>5325</v>
      </c>
      <c r="B70" s="91" t="s">
        <v>16289</v>
      </c>
      <c r="C70" s="62" t="s">
        <v>5845</v>
      </c>
      <c r="D70" s="62" t="s">
        <v>16278</v>
      </c>
      <c r="E70" s="93" t="s">
        <v>16291</v>
      </c>
      <c r="F70" s="62" t="s">
        <v>5846</v>
      </c>
      <c r="G70" s="70" t="s">
        <v>956</v>
      </c>
      <c r="H70" s="62" t="s">
        <v>5401</v>
      </c>
      <c r="I70" s="62"/>
      <c r="J70" s="62" t="s">
        <v>5847</v>
      </c>
      <c r="K70" s="75" t="s">
        <v>12326</v>
      </c>
      <c r="L70" s="62" t="s">
        <v>5849</v>
      </c>
      <c r="N70" s="62"/>
      <c r="O70" s="62" t="s">
        <v>5850</v>
      </c>
      <c r="P70" s="62"/>
      <c r="Q70" s="62"/>
      <c r="R70" s="75" t="s">
        <v>5848</v>
      </c>
      <c r="T70" s="75" t="s">
        <v>13416</v>
      </c>
      <c r="U70" s="75">
        <v>3</v>
      </c>
      <c r="V70" s="75" t="s">
        <v>134</v>
      </c>
      <c r="X70" s="87" t="s">
        <v>2889</v>
      </c>
      <c r="Y70" s="87" t="s">
        <v>264</v>
      </c>
      <c r="Z70" s="87" t="s">
        <v>2910</v>
      </c>
      <c r="AA70" s="87" t="s">
        <v>1373</v>
      </c>
      <c r="AB70" s="87" t="s">
        <v>5325</v>
      </c>
      <c r="AC70" s="87" t="s">
        <v>5325</v>
      </c>
      <c r="AD70" s="87" t="s">
        <v>5325</v>
      </c>
      <c r="AE70" s="87" t="s">
        <v>5325</v>
      </c>
      <c r="AF70" s="87" t="s">
        <v>5325</v>
      </c>
      <c r="AG70" s="87" t="s">
        <v>5325</v>
      </c>
      <c r="AH70" s="87" t="s">
        <v>5325</v>
      </c>
      <c r="AI70" s="87" t="s">
        <v>5325</v>
      </c>
      <c r="AJ70" s="87" t="s">
        <v>5325</v>
      </c>
      <c r="AK70" s="87" t="s">
        <v>5325</v>
      </c>
      <c r="AL70" s="87" t="s">
        <v>5325</v>
      </c>
    </row>
    <row r="71" spans="1:38">
      <c r="A71" s="71" t="s">
        <v>5325</v>
      </c>
      <c r="B71" s="91" t="s">
        <v>16289</v>
      </c>
      <c r="C71" s="62" t="s">
        <v>5851</v>
      </c>
      <c r="D71" s="62" t="s">
        <v>16278</v>
      </c>
      <c r="E71" s="93" t="s">
        <v>16291</v>
      </c>
      <c r="F71" s="62" t="s">
        <v>5852</v>
      </c>
      <c r="G71" s="70" t="s">
        <v>953</v>
      </c>
      <c r="H71" s="62" t="s">
        <v>5401</v>
      </c>
      <c r="I71" s="62"/>
      <c r="J71" s="62" t="s">
        <v>5853</v>
      </c>
      <c r="K71" s="75" t="s">
        <v>12328</v>
      </c>
      <c r="L71" s="62" t="s">
        <v>5855</v>
      </c>
      <c r="N71" s="62"/>
      <c r="O71" s="62" t="s">
        <v>5856</v>
      </c>
      <c r="P71" s="62"/>
      <c r="Q71" s="62"/>
      <c r="R71" s="75" t="s">
        <v>5854</v>
      </c>
      <c r="T71" s="75" t="s">
        <v>13419</v>
      </c>
      <c r="U71" s="75">
        <v>26</v>
      </c>
      <c r="V71" s="75" t="s">
        <v>7938</v>
      </c>
      <c r="X71" s="87" t="s">
        <v>2910</v>
      </c>
      <c r="Y71" s="87" t="s">
        <v>264</v>
      </c>
      <c r="Z71" s="87" t="s">
        <v>2923</v>
      </c>
      <c r="AA71" s="87" t="s">
        <v>229</v>
      </c>
      <c r="AB71" s="87" t="s">
        <v>5325</v>
      </c>
      <c r="AC71" s="87" t="s">
        <v>5325</v>
      </c>
      <c r="AD71" s="87" t="s">
        <v>5325</v>
      </c>
      <c r="AE71" s="87" t="s">
        <v>5325</v>
      </c>
      <c r="AF71" s="87" t="s">
        <v>5325</v>
      </c>
      <c r="AG71" s="87" t="s">
        <v>5325</v>
      </c>
      <c r="AH71" s="87" t="s">
        <v>5325</v>
      </c>
      <c r="AI71" s="87" t="s">
        <v>5325</v>
      </c>
      <c r="AJ71" s="87" t="s">
        <v>5325</v>
      </c>
      <c r="AK71" s="87" t="s">
        <v>5325</v>
      </c>
      <c r="AL71" s="87" t="s">
        <v>5325</v>
      </c>
    </row>
    <row r="72" spans="1:38">
      <c r="A72" s="71" t="s">
        <v>5325</v>
      </c>
      <c r="B72" s="91" t="s">
        <v>16289</v>
      </c>
      <c r="C72" s="62" t="s">
        <v>5857</v>
      </c>
      <c r="D72" s="62" t="s">
        <v>16278</v>
      </c>
      <c r="E72" s="93" t="s">
        <v>16291</v>
      </c>
      <c r="F72" s="62" t="s">
        <v>5858</v>
      </c>
      <c r="G72" s="70" t="s">
        <v>956</v>
      </c>
      <c r="H72" s="62" t="s">
        <v>5393</v>
      </c>
      <c r="I72" s="62"/>
      <c r="J72" s="62" t="s">
        <v>5859</v>
      </c>
      <c r="K72" s="75" t="s">
        <v>12871</v>
      </c>
      <c r="L72" s="62" t="s">
        <v>5861</v>
      </c>
      <c r="N72" s="62"/>
      <c r="O72" s="62" t="s">
        <v>5862</v>
      </c>
      <c r="P72" s="62"/>
      <c r="Q72" s="62"/>
      <c r="R72" s="75" t="s">
        <v>5860</v>
      </c>
      <c r="T72" s="75" t="s">
        <v>13432</v>
      </c>
      <c r="U72" s="75">
        <v>48</v>
      </c>
      <c r="V72" s="75" t="s">
        <v>7938</v>
      </c>
      <c r="X72" s="87" t="s">
        <v>2135</v>
      </c>
      <c r="Y72" s="87" t="s">
        <v>2077</v>
      </c>
      <c r="Z72" s="87" t="s">
        <v>2803</v>
      </c>
      <c r="AA72" s="87" t="s">
        <v>2805</v>
      </c>
      <c r="AB72" s="87" t="s">
        <v>5325</v>
      </c>
      <c r="AC72" s="87" t="s">
        <v>5325</v>
      </c>
      <c r="AD72" s="87" t="s">
        <v>5325</v>
      </c>
      <c r="AE72" s="87" t="s">
        <v>5325</v>
      </c>
      <c r="AF72" s="87" t="s">
        <v>5325</v>
      </c>
      <c r="AG72" s="87" t="s">
        <v>5325</v>
      </c>
      <c r="AH72" s="87" t="s">
        <v>5325</v>
      </c>
      <c r="AI72" s="87" t="s">
        <v>5325</v>
      </c>
      <c r="AJ72" s="87" t="s">
        <v>5325</v>
      </c>
      <c r="AK72" s="87" t="s">
        <v>5325</v>
      </c>
      <c r="AL72" s="87" t="s">
        <v>5325</v>
      </c>
    </row>
    <row r="73" spans="1:38">
      <c r="A73" s="71" t="s">
        <v>5325</v>
      </c>
      <c r="B73" s="91" t="s">
        <v>16289</v>
      </c>
      <c r="C73" s="62" t="s">
        <v>5863</v>
      </c>
      <c r="D73" s="62" t="s">
        <v>16278</v>
      </c>
      <c r="E73" s="93" t="s">
        <v>16291</v>
      </c>
      <c r="F73" s="62" t="s">
        <v>5864</v>
      </c>
      <c r="G73" s="70" t="s">
        <v>958</v>
      </c>
      <c r="H73" s="62" t="s">
        <v>53</v>
      </c>
      <c r="I73" s="62"/>
      <c r="J73" s="62" t="s">
        <v>5865</v>
      </c>
      <c r="K73" s="75" t="s">
        <v>13013</v>
      </c>
      <c r="L73" s="62" t="s">
        <v>5867</v>
      </c>
      <c r="N73" s="62"/>
      <c r="O73" s="62" t="s">
        <v>5868</v>
      </c>
      <c r="P73" s="62"/>
      <c r="Q73" s="62"/>
      <c r="R73" s="75" t="s">
        <v>5866</v>
      </c>
      <c r="T73" s="75" t="s">
        <v>13436</v>
      </c>
      <c r="U73" s="75">
        <v>22</v>
      </c>
      <c r="V73" s="75" t="s">
        <v>5340</v>
      </c>
      <c r="X73" s="87" t="s">
        <v>3017</v>
      </c>
      <c r="Y73" s="87" t="s">
        <v>5325</v>
      </c>
      <c r="Z73" s="87" t="s">
        <v>5325</v>
      </c>
      <c r="AA73" s="87" t="s">
        <v>5325</v>
      </c>
      <c r="AB73" s="87" t="s">
        <v>5325</v>
      </c>
      <c r="AC73" s="87" t="s">
        <v>5325</v>
      </c>
      <c r="AD73" s="87" t="s">
        <v>5325</v>
      </c>
      <c r="AE73" s="87" t="s">
        <v>5325</v>
      </c>
      <c r="AF73" s="87" t="s">
        <v>5325</v>
      </c>
      <c r="AG73" s="87" t="s">
        <v>5325</v>
      </c>
      <c r="AH73" s="87" t="s">
        <v>5325</v>
      </c>
      <c r="AI73" s="87" t="s">
        <v>5325</v>
      </c>
      <c r="AJ73" s="87" t="s">
        <v>5325</v>
      </c>
      <c r="AK73" s="87" t="s">
        <v>5325</v>
      </c>
      <c r="AL73" s="87" t="s">
        <v>5325</v>
      </c>
    </row>
    <row r="74" spans="1:38">
      <c r="A74" s="71" t="s">
        <v>5325</v>
      </c>
      <c r="B74" s="91" t="s">
        <v>16289</v>
      </c>
      <c r="C74" s="62" t="s">
        <v>5869</v>
      </c>
      <c r="D74" s="62" t="s">
        <v>16278</v>
      </c>
      <c r="E74" s="93" t="s">
        <v>16291</v>
      </c>
      <c r="F74" s="62" t="s">
        <v>5870</v>
      </c>
      <c r="G74" s="70" t="s">
        <v>956</v>
      </c>
      <c r="H74" s="62" t="s">
        <v>5401</v>
      </c>
      <c r="I74" s="62"/>
      <c r="J74" s="62" t="s">
        <v>5871</v>
      </c>
      <c r="K74" s="75" t="s">
        <v>12341</v>
      </c>
      <c r="L74" s="62" t="s">
        <v>5873</v>
      </c>
      <c r="N74" s="62"/>
      <c r="O74" s="62" t="s">
        <v>5874</v>
      </c>
      <c r="P74" s="62" t="s">
        <v>5875</v>
      </c>
      <c r="Q74" s="62"/>
      <c r="R74" s="75" t="s">
        <v>5872</v>
      </c>
      <c r="T74" s="75" t="s">
        <v>13438</v>
      </c>
      <c r="U74" s="75">
        <v>42</v>
      </c>
      <c r="V74" s="75" t="s">
        <v>135</v>
      </c>
      <c r="X74" s="87" t="s">
        <v>1789</v>
      </c>
      <c r="Y74" s="87" t="s">
        <v>1064</v>
      </c>
      <c r="Z74" s="87" t="s">
        <v>2620</v>
      </c>
      <c r="AA74" s="87" t="s">
        <v>5325</v>
      </c>
      <c r="AB74" s="87" t="s">
        <v>5325</v>
      </c>
      <c r="AC74" s="87" t="s">
        <v>5325</v>
      </c>
      <c r="AD74" s="87" t="s">
        <v>5325</v>
      </c>
      <c r="AE74" s="87" t="s">
        <v>5325</v>
      </c>
      <c r="AF74" s="87" t="s">
        <v>5325</v>
      </c>
      <c r="AG74" s="87" t="s">
        <v>5325</v>
      </c>
      <c r="AH74" s="87" t="s">
        <v>5325</v>
      </c>
      <c r="AI74" s="87" t="s">
        <v>5325</v>
      </c>
      <c r="AJ74" s="87" t="s">
        <v>5325</v>
      </c>
      <c r="AK74" s="87" t="s">
        <v>5325</v>
      </c>
      <c r="AL74" s="87" t="s">
        <v>5325</v>
      </c>
    </row>
    <row r="75" spans="1:38">
      <c r="A75" s="71" t="s">
        <v>5325</v>
      </c>
      <c r="B75" s="91" t="s">
        <v>16289</v>
      </c>
      <c r="C75" s="62" t="s">
        <v>5876</v>
      </c>
      <c r="D75" s="62" t="s">
        <v>16278</v>
      </c>
      <c r="E75" s="93" t="s">
        <v>16291</v>
      </c>
      <c r="F75" s="62" t="s">
        <v>5877</v>
      </c>
      <c r="G75" s="70" t="s">
        <v>966</v>
      </c>
      <c r="H75" s="62" t="s">
        <v>5397</v>
      </c>
      <c r="I75" s="62"/>
      <c r="J75" s="62" t="s">
        <v>5878</v>
      </c>
      <c r="K75" s="75" t="s">
        <v>12859</v>
      </c>
      <c r="L75" s="62" t="s">
        <v>5880</v>
      </c>
      <c r="N75" s="62"/>
      <c r="O75" s="62" t="s">
        <v>5881</v>
      </c>
      <c r="P75" s="62" t="s">
        <v>5882</v>
      </c>
      <c r="Q75" s="62"/>
      <c r="R75" s="75" t="s">
        <v>5879</v>
      </c>
      <c r="T75" s="75" t="s">
        <v>13441</v>
      </c>
      <c r="U75" s="75">
        <v>29</v>
      </c>
      <c r="V75" s="75" t="s">
        <v>134</v>
      </c>
      <c r="X75" s="87" t="s">
        <v>2766</v>
      </c>
      <c r="Y75" s="87" t="s">
        <v>2776</v>
      </c>
      <c r="Z75" s="87" t="s">
        <v>2761</v>
      </c>
      <c r="AA75" s="87" t="s">
        <v>1897</v>
      </c>
      <c r="AB75" s="87" t="s">
        <v>5325</v>
      </c>
      <c r="AC75" s="87" t="s">
        <v>5325</v>
      </c>
      <c r="AD75" s="87" t="s">
        <v>5325</v>
      </c>
      <c r="AE75" s="87" t="s">
        <v>5325</v>
      </c>
      <c r="AF75" s="87" t="s">
        <v>5325</v>
      </c>
      <c r="AG75" s="87" t="s">
        <v>5325</v>
      </c>
      <c r="AH75" s="87" t="s">
        <v>5325</v>
      </c>
      <c r="AI75" s="87" t="s">
        <v>5325</v>
      </c>
      <c r="AJ75" s="87" t="s">
        <v>5325</v>
      </c>
      <c r="AK75" s="87" t="s">
        <v>5325</v>
      </c>
      <c r="AL75" s="87" t="s">
        <v>5325</v>
      </c>
    </row>
    <row r="76" spans="1:38">
      <c r="A76" s="71" t="s">
        <v>5325</v>
      </c>
      <c r="B76" s="91" t="s">
        <v>16289</v>
      </c>
      <c r="C76" s="62" t="s">
        <v>5883</v>
      </c>
      <c r="D76" s="62" t="s">
        <v>16278</v>
      </c>
      <c r="E76" s="93" t="s">
        <v>16291</v>
      </c>
      <c r="F76" s="62" t="s">
        <v>5884</v>
      </c>
      <c r="G76" s="70" t="s">
        <v>956</v>
      </c>
      <c r="H76" s="62" t="s">
        <v>5397</v>
      </c>
      <c r="I76" s="62"/>
      <c r="J76" s="62" t="s">
        <v>5885</v>
      </c>
      <c r="K76" s="75" t="s">
        <v>12874</v>
      </c>
      <c r="L76" s="62" t="s">
        <v>5887</v>
      </c>
      <c r="N76" s="62"/>
      <c r="O76" s="62" t="s">
        <v>5888</v>
      </c>
      <c r="P76" s="62"/>
      <c r="Q76" s="62"/>
      <c r="R76" s="75" t="s">
        <v>5886</v>
      </c>
      <c r="T76" s="75" t="s">
        <v>13444</v>
      </c>
      <c r="U76" s="75">
        <v>27</v>
      </c>
      <c r="V76" s="75" t="s">
        <v>7928</v>
      </c>
      <c r="X76" s="87" t="s">
        <v>3134</v>
      </c>
      <c r="Y76" s="87" t="s">
        <v>3132</v>
      </c>
      <c r="Z76" s="87" t="s">
        <v>2280</v>
      </c>
      <c r="AA76" s="87" t="s">
        <v>2256</v>
      </c>
      <c r="AB76" s="87" t="s">
        <v>2251</v>
      </c>
      <c r="AC76" s="87" t="s">
        <v>5325</v>
      </c>
      <c r="AD76" s="87" t="s">
        <v>5325</v>
      </c>
      <c r="AE76" s="87" t="s">
        <v>5325</v>
      </c>
      <c r="AF76" s="87" t="s">
        <v>5325</v>
      </c>
      <c r="AG76" s="87" t="s">
        <v>5325</v>
      </c>
      <c r="AH76" s="87" t="s">
        <v>5325</v>
      </c>
      <c r="AI76" s="87" t="s">
        <v>5325</v>
      </c>
      <c r="AJ76" s="87" t="s">
        <v>5325</v>
      </c>
      <c r="AK76" s="87" t="s">
        <v>5325</v>
      </c>
      <c r="AL76" s="87" t="s">
        <v>5325</v>
      </c>
    </row>
    <row r="77" spans="1:38">
      <c r="A77" s="71" t="s">
        <v>5325</v>
      </c>
      <c r="B77" s="91" t="s">
        <v>16289</v>
      </c>
      <c r="C77" s="62" t="s">
        <v>5889</v>
      </c>
      <c r="D77" s="62" t="s">
        <v>16278</v>
      </c>
      <c r="E77" s="93" t="s">
        <v>16291</v>
      </c>
      <c r="F77" s="62" t="s">
        <v>5890</v>
      </c>
      <c r="G77" s="70" t="s">
        <v>957</v>
      </c>
      <c r="H77" s="62" t="s">
        <v>5399</v>
      </c>
      <c r="I77" s="62"/>
      <c r="J77" s="62" t="s">
        <v>5891</v>
      </c>
      <c r="K77" s="75" t="s">
        <v>13019</v>
      </c>
      <c r="L77" s="62" t="s">
        <v>5893</v>
      </c>
      <c r="N77" s="62"/>
      <c r="O77" s="62" t="s">
        <v>5894</v>
      </c>
      <c r="P77" s="62"/>
      <c r="Q77" s="62"/>
      <c r="R77" s="75" t="s">
        <v>5892</v>
      </c>
      <c r="T77" s="75" t="s">
        <v>13445</v>
      </c>
      <c r="U77" s="75">
        <v>32</v>
      </c>
      <c r="V77" s="75" t="s">
        <v>7939</v>
      </c>
      <c r="X77" s="87" t="s">
        <v>1299</v>
      </c>
      <c r="Y77" s="87" t="s">
        <v>2150</v>
      </c>
      <c r="Z77" s="87" t="s">
        <v>5325</v>
      </c>
      <c r="AA77" s="87" t="s">
        <v>5325</v>
      </c>
      <c r="AB77" s="87" t="s">
        <v>5325</v>
      </c>
      <c r="AC77" s="87" t="s">
        <v>5325</v>
      </c>
      <c r="AD77" s="87" t="s">
        <v>5325</v>
      </c>
      <c r="AE77" s="87" t="s">
        <v>5325</v>
      </c>
      <c r="AF77" s="87" t="s">
        <v>5325</v>
      </c>
      <c r="AG77" s="87" t="s">
        <v>5325</v>
      </c>
      <c r="AH77" s="87" t="s">
        <v>5325</v>
      </c>
      <c r="AI77" s="87" t="s">
        <v>5325</v>
      </c>
      <c r="AJ77" s="87" t="s">
        <v>5325</v>
      </c>
      <c r="AK77" s="87" t="s">
        <v>5325</v>
      </c>
      <c r="AL77" s="87" t="s">
        <v>5325</v>
      </c>
    </row>
    <row r="78" spans="1:38">
      <c r="A78" s="71" t="s">
        <v>5325</v>
      </c>
      <c r="B78" s="91" t="s">
        <v>16289</v>
      </c>
      <c r="C78" s="62" t="s">
        <v>5895</v>
      </c>
      <c r="D78" s="62" t="s">
        <v>16278</v>
      </c>
      <c r="E78" s="93" t="s">
        <v>16291</v>
      </c>
      <c r="F78" s="62" t="s">
        <v>5896</v>
      </c>
      <c r="G78" s="70" t="s">
        <v>956</v>
      </c>
      <c r="H78" s="62" t="s">
        <v>5396</v>
      </c>
      <c r="I78" s="62"/>
      <c r="J78" s="62" t="s">
        <v>5897</v>
      </c>
      <c r="K78" s="75" t="s">
        <v>13015</v>
      </c>
      <c r="L78" s="62" t="s">
        <v>5899</v>
      </c>
      <c r="N78" s="62"/>
      <c r="O78" s="62" t="s">
        <v>5900</v>
      </c>
      <c r="P78" s="62"/>
      <c r="Q78" s="62"/>
      <c r="R78" s="75" t="s">
        <v>5898</v>
      </c>
      <c r="T78" s="75" t="s">
        <v>13446</v>
      </c>
      <c r="U78" s="75">
        <v>23</v>
      </c>
      <c r="V78" s="75" t="s">
        <v>5338</v>
      </c>
      <c r="X78" s="87" t="s">
        <v>1667</v>
      </c>
      <c r="Y78" s="87" t="s">
        <v>2781</v>
      </c>
      <c r="Z78" s="87" t="s">
        <v>1673</v>
      </c>
      <c r="AA78" s="87" t="s">
        <v>1664</v>
      </c>
      <c r="AB78" s="87" t="s">
        <v>1670</v>
      </c>
      <c r="AC78" s="87" t="s">
        <v>2816</v>
      </c>
      <c r="AD78" s="87" t="s">
        <v>5325</v>
      </c>
      <c r="AE78" s="87" t="s">
        <v>5325</v>
      </c>
      <c r="AF78" s="87" t="s">
        <v>5325</v>
      </c>
      <c r="AG78" s="87" t="s">
        <v>5325</v>
      </c>
      <c r="AH78" s="87" t="s">
        <v>5325</v>
      </c>
      <c r="AI78" s="87" t="s">
        <v>5325</v>
      </c>
      <c r="AJ78" s="87" t="s">
        <v>5325</v>
      </c>
      <c r="AK78" s="87" t="s">
        <v>5325</v>
      </c>
      <c r="AL78" s="87" t="s">
        <v>5325</v>
      </c>
    </row>
    <row r="79" spans="1:38">
      <c r="A79" s="71" t="s">
        <v>5325</v>
      </c>
      <c r="B79" s="91" t="s">
        <v>16289</v>
      </c>
      <c r="C79" s="62" t="s">
        <v>5901</v>
      </c>
      <c r="D79" s="62" t="s">
        <v>16278</v>
      </c>
      <c r="E79" s="93" t="s">
        <v>16291</v>
      </c>
      <c r="F79" s="62" t="s">
        <v>5902</v>
      </c>
      <c r="G79" s="70" t="s">
        <v>958</v>
      </c>
      <c r="H79" s="62" t="s">
        <v>5399</v>
      </c>
      <c r="I79" s="62"/>
      <c r="J79" s="62" t="s">
        <v>5903</v>
      </c>
      <c r="K79" s="75" t="s">
        <v>12359</v>
      </c>
      <c r="L79" s="62" t="s">
        <v>5905</v>
      </c>
      <c r="N79" s="62"/>
      <c r="O79" s="62" t="s">
        <v>5906</v>
      </c>
      <c r="P79" s="62"/>
      <c r="Q79" s="62"/>
      <c r="R79" s="75" t="s">
        <v>5904</v>
      </c>
      <c r="T79" s="75" t="s">
        <v>13457</v>
      </c>
      <c r="U79" s="75">
        <v>5</v>
      </c>
      <c r="V79" s="75" t="s">
        <v>135</v>
      </c>
      <c r="X79" s="87" t="s">
        <v>2457</v>
      </c>
      <c r="Y79" s="87" t="s">
        <v>2391</v>
      </c>
      <c r="Z79" s="87" t="s">
        <v>2378</v>
      </c>
      <c r="AA79" s="87" t="s">
        <v>5325</v>
      </c>
      <c r="AB79" s="87" t="s">
        <v>5325</v>
      </c>
      <c r="AC79" s="87" t="s">
        <v>5325</v>
      </c>
      <c r="AD79" s="87" t="s">
        <v>5325</v>
      </c>
      <c r="AE79" s="87" t="s">
        <v>5325</v>
      </c>
      <c r="AF79" s="87" t="s">
        <v>5325</v>
      </c>
      <c r="AG79" s="87" t="s">
        <v>5325</v>
      </c>
      <c r="AH79" s="87" t="s">
        <v>5325</v>
      </c>
      <c r="AI79" s="87" t="s">
        <v>5325</v>
      </c>
      <c r="AJ79" s="87" t="s">
        <v>5325</v>
      </c>
      <c r="AK79" s="87" t="s">
        <v>5325</v>
      </c>
      <c r="AL79" s="87" t="s">
        <v>5325</v>
      </c>
    </row>
    <row r="80" spans="1:38">
      <c r="A80" s="71" t="s">
        <v>5325</v>
      </c>
      <c r="B80" s="91" t="s">
        <v>16289</v>
      </c>
      <c r="C80" s="62" t="s">
        <v>5908</v>
      </c>
      <c r="D80" s="62" t="s">
        <v>16278</v>
      </c>
      <c r="E80" s="93" t="s">
        <v>16291</v>
      </c>
      <c r="F80" s="62" t="s">
        <v>5909</v>
      </c>
      <c r="G80" s="70" t="s">
        <v>962</v>
      </c>
      <c r="H80" s="62" t="s">
        <v>53</v>
      </c>
      <c r="I80" s="62"/>
      <c r="J80" s="62" t="s">
        <v>5910</v>
      </c>
      <c r="K80" s="75" t="s">
        <v>12363</v>
      </c>
      <c r="L80" s="62" t="s">
        <v>5912</v>
      </c>
      <c r="N80" s="62"/>
      <c r="O80" s="62" t="s">
        <v>5913</v>
      </c>
      <c r="P80" s="62"/>
      <c r="Q80" s="62"/>
      <c r="R80" s="75" t="s">
        <v>5911</v>
      </c>
      <c r="T80" s="75" t="s">
        <v>13461</v>
      </c>
      <c r="U80" s="75">
        <v>6</v>
      </c>
      <c r="V80" s="75" t="s">
        <v>5340</v>
      </c>
      <c r="X80" s="87" t="s">
        <v>3017</v>
      </c>
      <c r="Y80" s="87" t="s">
        <v>229</v>
      </c>
      <c r="Z80" s="87" t="s">
        <v>5325</v>
      </c>
      <c r="AA80" s="87" t="s">
        <v>5325</v>
      </c>
      <c r="AB80" s="87" t="s">
        <v>5325</v>
      </c>
      <c r="AC80" s="87" t="s">
        <v>5325</v>
      </c>
      <c r="AD80" s="87" t="s">
        <v>5325</v>
      </c>
      <c r="AE80" s="87" t="s">
        <v>5325</v>
      </c>
      <c r="AF80" s="87" t="s">
        <v>5325</v>
      </c>
      <c r="AG80" s="87" t="s">
        <v>5325</v>
      </c>
      <c r="AH80" s="87" t="s">
        <v>5325</v>
      </c>
      <c r="AI80" s="87" t="s">
        <v>5325</v>
      </c>
      <c r="AJ80" s="87" t="s">
        <v>5325</v>
      </c>
      <c r="AK80" s="87" t="s">
        <v>5325</v>
      </c>
      <c r="AL80" s="87" t="s">
        <v>5325</v>
      </c>
    </row>
    <row r="81" spans="1:38">
      <c r="A81" s="71" t="s">
        <v>5325</v>
      </c>
      <c r="B81" s="91" t="s">
        <v>16289</v>
      </c>
      <c r="C81" s="62" t="s">
        <v>5914</v>
      </c>
      <c r="D81" s="62" t="s">
        <v>16278</v>
      </c>
      <c r="E81" s="93" t="s">
        <v>16291</v>
      </c>
      <c r="F81" s="62" t="s">
        <v>5915</v>
      </c>
      <c r="G81" s="70" t="s">
        <v>958</v>
      </c>
      <c r="H81" s="62" t="s">
        <v>53</v>
      </c>
      <c r="I81" s="62"/>
      <c r="J81" s="62" t="s">
        <v>5910</v>
      </c>
      <c r="K81" s="75" t="s">
        <v>12979</v>
      </c>
      <c r="L81" s="62" t="s">
        <v>5917</v>
      </c>
      <c r="N81" s="62"/>
      <c r="O81" s="62" t="s">
        <v>5918</v>
      </c>
      <c r="P81" s="62"/>
      <c r="Q81" s="62"/>
      <c r="R81" s="75" t="s">
        <v>5916</v>
      </c>
      <c r="T81" s="75" t="s">
        <v>15685</v>
      </c>
      <c r="U81" s="75">
        <v>11</v>
      </c>
      <c r="V81" s="75" t="s">
        <v>5334</v>
      </c>
      <c r="X81" s="87" t="s">
        <v>72</v>
      </c>
      <c r="Y81" s="87" t="s">
        <v>264</v>
      </c>
      <c r="Z81" s="87" t="s">
        <v>89</v>
      </c>
      <c r="AA81" s="87" t="s">
        <v>86</v>
      </c>
      <c r="AB81" s="87" t="s">
        <v>2910</v>
      </c>
      <c r="AC81" s="87" t="s">
        <v>106</v>
      </c>
      <c r="AD81" s="87" t="s">
        <v>5325</v>
      </c>
      <c r="AE81" s="87" t="s">
        <v>5325</v>
      </c>
      <c r="AF81" s="87" t="s">
        <v>5325</v>
      </c>
      <c r="AG81" s="87" t="s">
        <v>5325</v>
      </c>
      <c r="AH81" s="87" t="s">
        <v>5325</v>
      </c>
      <c r="AI81" s="87" t="s">
        <v>5325</v>
      </c>
      <c r="AJ81" s="87" t="s">
        <v>5325</v>
      </c>
      <c r="AK81" s="87" t="s">
        <v>5325</v>
      </c>
      <c r="AL81" s="87" t="s">
        <v>5325</v>
      </c>
    </row>
    <row r="82" spans="1:38">
      <c r="A82" s="71" t="s">
        <v>5325</v>
      </c>
      <c r="B82" s="91" t="s">
        <v>16289</v>
      </c>
      <c r="C82" s="62" t="s">
        <v>5919</v>
      </c>
      <c r="D82" s="62" t="s">
        <v>16278</v>
      </c>
      <c r="E82" s="93" t="s">
        <v>16291</v>
      </c>
      <c r="F82" s="62" t="s">
        <v>5920</v>
      </c>
      <c r="G82" s="70" t="s">
        <v>957</v>
      </c>
      <c r="H82" s="62" t="s">
        <v>5399</v>
      </c>
      <c r="I82" s="62"/>
      <c r="J82" s="62" t="s">
        <v>5921</v>
      </c>
      <c r="K82" s="75" t="s">
        <v>12375</v>
      </c>
      <c r="L82" s="62" t="s">
        <v>5923</v>
      </c>
      <c r="N82" s="62"/>
      <c r="O82" s="62" t="s">
        <v>5924</v>
      </c>
      <c r="P82" s="62"/>
      <c r="Q82" s="62"/>
      <c r="R82" s="75" t="s">
        <v>5922</v>
      </c>
      <c r="T82" s="75" t="s">
        <v>13476</v>
      </c>
      <c r="U82" s="75">
        <v>89</v>
      </c>
      <c r="V82" s="75" t="s">
        <v>137</v>
      </c>
      <c r="X82" s="87" t="s">
        <v>2391</v>
      </c>
      <c r="Y82" s="87" t="s">
        <v>2378</v>
      </c>
      <c r="Z82" s="87" t="s">
        <v>5325</v>
      </c>
      <c r="AA82" s="87" t="s">
        <v>5325</v>
      </c>
      <c r="AB82" s="87" t="s">
        <v>5325</v>
      </c>
      <c r="AC82" s="87" t="s">
        <v>5325</v>
      </c>
      <c r="AD82" s="87" t="s">
        <v>5325</v>
      </c>
      <c r="AE82" s="87" t="s">
        <v>5325</v>
      </c>
      <c r="AF82" s="87" t="s">
        <v>5325</v>
      </c>
      <c r="AG82" s="87" t="s">
        <v>5325</v>
      </c>
      <c r="AH82" s="87" t="s">
        <v>5325</v>
      </c>
      <c r="AI82" s="87" t="s">
        <v>5325</v>
      </c>
      <c r="AJ82" s="87" t="s">
        <v>5325</v>
      </c>
      <c r="AK82" s="87" t="s">
        <v>5325</v>
      </c>
      <c r="AL82" s="87" t="s">
        <v>5325</v>
      </c>
    </row>
    <row r="83" spans="1:38">
      <c r="A83" s="71" t="s">
        <v>5325</v>
      </c>
      <c r="B83" s="91" t="s">
        <v>16289</v>
      </c>
      <c r="C83" s="62" t="s">
        <v>5925</v>
      </c>
      <c r="D83" s="62" t="s">
        <v>16278</v>
      </c>
      <c r="E83" s="93" t="s">
        <v>16291</v>
      </c>
      <c r="F83" s="62" t="s">
        <v>5926</v>
      </c>
      <c r="G83" s="70" t="s">
        <v>959</v>
      </c>
      <c r="H83" s="62" t="s">
        <v>5399</v>
      </c>
      <c r="I83" s="62"/>
      <c r="J83" s="62" t="s">
        <v>5927</v>
      </c>
      <c r="K83" s="75" t="s">
        <v>12376</v>
      </c>
      <c r="L83" s="62" t="s">
        <v>5929</v>
      </c>
      <c r="N83" s="62"/>
      <c r="O83" s="62" t="s">
        <v>5930</v>
      </c>
      <c r="P83" s="62"/>
      <c r="Q83" s="62"/>
      <c r="R83" s="75" t="s">
        <v>5928</v>
      </c>
      <c r="T83" s="75" t="s">
        <v>13477</v>
      </c>
      <c r="U83" s="75">
        <v>3</v>
      </c>
      <c r="V83" s="75" t="s">
        <v>7938</v>
      </c>
      <c r="X83" s="87" t="s">
        <v>2441</v>
      </c>
      <c r="Y83" s="87" t="s">
        <v>2450</v>
      </c>
      <c r="Z83" s="87" t="s">
        <v>2378</v>
      </c>
      <c r="AA83" s="87" t="s">
        <v>2444</v>
      </c>
      <c r="AB83" s="87" t="s">
        <v>1924</v>
      </c>
      <c r="AC83" s="87" t="s">
        <v>5325</v>
      </c>
      <c r="AD83" s="87" t="s">
        <v>5325</v>
      </c>
      <c r="AE83" s="87" t="s">
        <v>5325</v>
      </c>
      <c r="AF83" s="87" t="s">
        <v>5325</v>
      </c>
      <c r="AG83" s="87" t="s">
        <v>5325</v>
      </c>
      <c r="AH83" s="87" t="s">
        <v>5325</v>
      </c>
      <c r="AI83" s="87" t="s">
        <v>5325</v>
      </c>
      <c r="AJ83" s="87" t="s">
        <v>5325</v>
      </c>
      <c r="AK83" s="87" t="s">
        <v>5325</v>
      </c>
      <c r="AL83" s="87" t="s">
        <v>5325</v>
      </c>
    </row>
    <row r="84" spans="1:38">
      <c r="A84" s="71" t="s">
        <v>5325</v>
      </c>
      <c r="B84" s="91" t="s">
        <v>16289</v>
      </c>
      <c r="C84" s="62" t="s">
        <v>5931</v>
      </c>
      <c r="D84" s="62" t="s">
        <v>16278</v>
      </c>
      <c r="E84" s="93" t="s">
        <v>16291</v>
      </c>
      <c r="F84" s="62" t="s">
        <v>5932</v>
      </c>
      <c r="G84" s="70" t="s">
        <v>971</v>
      </c>
      <c r="H84" s="62" t="s">
        <v>5405</v>
      </c>
      <c r="I84" s="62"/>
      <c r="J84" s="62" t="s">
        <v>5933</v>
      </c>
      <c r="K84" s="75" t="s">
        <v>13021</v>
      </c>
      <c r="L84" s="62" t="s">
        <v>5935</v>
      </c>
      <c r="N84" s="62"/>
      <c r="O84" s="62" t="s">
        <v>5936</v>
      </c>
      <c r="P84" s="62"/>
      <c r="Q84" s="62"/>
      <c r="R84" s="75" t="s">
        <v>5934</v>
      </c>
      <c r="T84" s="75" t="s">
        <v>13488</v>
      </c>
      <c r="U84" s="75">
        <v>15</v>
      </c>
      <c r="V84" s="75" t="s">
        <v>7938</v>
      </c>
      <c r="X84" s="87" t="s">
        <v>2353</v>
      </c>
      <c r="Y84" s="87" t="s">
        <v>2331</v>
      </c>
      <c r="Z84" s="87" t="s">
        <v>2007</v>
      </c>
      <c r="AA84" s="87" t="s">
        <v>2361</v>
      </c>
      <c r="AB84" s="87" t="s">
        <v>2010</v>
      </c>
      <c r="AC84" s="87" t="s">
        <v>5325</v>
      </c>
      <c r="AD84" s="87" t="s">
        <v>5325</v>
      </c>
      <c r="AE84" s="87" t="s">
        <v>5325</v>
      </c>
      <c r="AF84" s="87" t="s">
        <v>5325</v>
      </c>
      <c r="AG84" s="87" t="s">
        <v>5325</v>
      </c>
      <c r="AH84" s="87" t="s">
        <v>5325</v>
      </c>
      <c r="AI84" s="87" t="s">
        <v>5325</v>
      </c>
      <c r="AJ84" s="87" t="s">
        <v>5325</v>
      </c>
      <c r="AK84" s="87" t="s">
        <v>5325</v>
      </c>
      <c r="AL84" s="87" t="s">
        <v>5325</v>
      </c>
    </row>
    <row r="85" spans="1:38">
      <c r="A85" s="71" t="s">
        <v>5325</v>
      </c>
      <c r="B85" s="91" t="s">
        <v>16289</v>
      </c>
      <c r="C85" s="62" t="s">
        <v>5937</v>
      </c>
      <c r="D85" s="62" t="s">
        <v>16278</v>
      </c>
      <c r="E85" s="93" t="s">
        <v>16291</v>
      </c>
      <c r="F85" s="62" t="s">
        <v>5938</v>
      </c>
      <c r="G85" s="70" t="s">
        <v>958</v>
      </c>
      <c r="H85" s="62" t="s">
        <v>5393</v>
      </c>
      <c r="I85" s="62"/>
      <c r="J85" s="62" t="s">
        <v>5939</v>
      </c>
      <c r="K85" s="75" t="s">
        <v>12386</v>
      </c>
      <c r="L85" s="62" t="s">
        <v>5941</v>
      </c>
      <c r="N85" s="62"/>
      <c r="O85" s="62" t="s">
        <v>5942</v>
      </c>
      <c r="P85" s="62"/>
      <c r="Q85" s="62"/>
      <c r="R85" s="75" t="s">
        <v>5940</v>
      </c>
      <c r="T85" s="75" t="s">
        <v>13492</v>
      </c>
      <c r="U85" s="75">
        <v>44</v>
      </c>
      <c r="V85" s="75" t="s">
        <v>7939</v>
      </c>
      <c r="X85" s="87" t="s">
        <v>2845</v>
      </c>
      <c r="Y85" s="87" t="s">
        <v>1578</v>
      </c>
      <c r="Z85" s="87" t="s">
        <v>2803</v>
      </c>
      <c r="AA85" s="87" t="s">
        <v>2805</v>
      </c>
      <c r="AB85" s="87" t="s">
        <v>5325</v>
      </c>
      <c r="AC85" s="87" t="s">
        <v>5325</v>
      </c>
      <c r="AD85" s="87" t="s">
        <v>5325</v>
      </c>
      <c r="AE85" s="87" t="s">
        <v>5325</v>
      </c>
      <c r="AF85" s="87" t="s">
        <v>5325</v>
      </c>
      <c r="AG85" s="87" t="s">
        <v>5325</v>
      </c>
      <c r="AH85" s="87" t="s">
        <v>5325</v>
      </c>
      <c r="AI85" s="87" t="s">
        <v>5325</v>
      </c>
      <c r="AJ85" s="87" t="s">
        <v>5325</v>
      </c>
      <c r="AK85" s="87" t="s">
        <v>5325</v>
      </c>
      <c r="AL85" s="87" t="s">
        <v>5325</v>
      </c>
    </row>
    <row r="86" spans="1:38">
      <c r="A86" s="71" t="s">
        <v>5325</v>
      </c>
      <c r="B86" s="91" t="s">
        <v>16289</v>
      </c>
      <c r="C86" s="62" t="s">
        <v>5943</v>
      </c>
      <c r="D86" s="62" t="s">
        <v>16278</v>
      </c>
      <c r="E86" s="93" t="s">
        <v>16291</v>
      </c>
      <c r="F86" s="62" t="s">
        <v>5944</v>
      </c>
      <c r="G86" s="70" t="s">
        <v>981</v>
      </c>
      <c r="H86" s="62" t="s">
        <v>53</v>
      </c>
      <c r="I86" s="62"/>
      <c r="J86" s="62" t="s">
        <v>5910</v>
      </c>
      <c r="K86" s="75" t="s">
        <v>12882</v>
      </c>
      <c r="L86" s="62" t="s">
        <v>5946</v>
      </c>
      <c r="N86" s="62"/>
      <c r="O86" s="62" t="s">
        <v>5947</v>
      </c>
      <c r="P86" s="62"/>
      <c r="Q86" s="62"/>
      <c r="R86" s="75" t="s">
        <v>5945</v>
      </c>
      <c r="T86" s="75" t="s">
        <v>13505</v>
      </c>
      <c r="U86" s="75">
        <v>2</v>
      </c>
      <c r="V86" s="75" t="s">
        <v>135</v>
      </c>
      <c r="X86" s="87" t="s">
        <v>1517</v>
      </c>
      <c r="Y86" s="87" t="s">
        <v>2153</v>
      </c>
      <c r="Z86" s="87" t="s">
        <v>81</v>
      </c>
      <c r="AA86" s="87" t="s">
        <v>1153</v>
      </c>
      <c r="AB86" s="87" t="s">
        <v>1034</v>
      </c>
      <c r="AC86" s="87" t="s">
        <v>5325</v>
      </c>
      <c r="AD86" s="87" t="s">
        <v>5325</v>
      </c>
      <c r="AE86" s="87" t="s">
        <v>5325</v>
      </c>
      <c r="AF86" s="87" t="s">
        <v>5325</v>
      </c>
      <c r="AG86" s="87" t="s">
        <v>5325</v>
      </c>
      <c r="AH86" s="87" t="s">
        <v>5325</v>
      </c>
      <c r="AI86" s="87" t="s">
        <v>5325</v>
      </c>
      <c r="AJ86" s="87" t="s">
        <v>5325</v>
      </c>
      <c r="AK86" s="87" t="s">
        <v>5325</v>
      </c>
      <c r="AL86" s="87" t="s">
        <v>5325</v>
      </c>
    </row>
    <row r="87" spans="1:38">
      <c r="A87" s="71" t="s">
        <v>5325</v>
      </c>
      <c r="B87" s="91" t="s">
        <v>16289</v>
      </c>
      <c r="C87" s="62" t="s">
        <v>5948</v>
      </c>
      <c r="D87" s="62" t="s">
        <v>16278</v>
      </c>
      <c r="E87" s="93" t="s">
        <v>16291</v>
      </c>
      <c r="F87" s="62" t="s">
        <v>5949</v>
      </c>
      <c r="G87" s="70" t="s">
        <v>960</v>
      </c>
      <c r="H87" s="62" t="s">
        <v>5397</v>
      </c>
      <c r="I87" s="62"/>
      <c r="J87" s="62" t="s">
        <v>5885</v>
      </c>
      <c r="K87" s="75" t="s">
        <v>12884</v>
      </c>
      <c r="L87" s="62" t="s">
        <v>5951</v>
      </c>
      <c r="N87" s="62"/>
      <c r="O87" s="62" t="s">
        <v>5952</v>
      </c>
      <c r="P87" s="62"/>
      <c r="Q87" s="62"/>
      <c r="R87" s="75" t="s">
        <v>5950</v>
      </c>
      <c r="T87" s="75" t="s">
        <v>13513</v>
      </c>
      <c r="U87" s="75">
        <v>27</v>
      </c>
      <c r="V87" s="75" t="s">
        <v>137</v>
      </c>
      <c r="X87" s="87" t="s">
        <v>3134</v>
      </c>
      <c r="Y87" s="87" t="s">
        <v>3132</v>
      </c>
      <c r="Z87" s="87" t="s">
        <v>2280</v>
      </c>
      <c r="AA87" s="87" t="s">
        <v>2256</v>
      </c>
      <c r="AB87" s="87" t="s">
        <v>2251</v>
      </c>
      <c r="AC87" s="87" t="s">
        <v>5325</v>
      </c>
      <c r="AD87" s="87" t="s">
        <v>5325</v>
      </c>
      <c r="AE87" s="87" t="s">
        <v>5325</v>
      </c>
      <c r="AF87" s="87" t="s">
        <v>5325</v>
      </c>
      <c r="AG87" s="87" t="s">
        <v>5325</v>
      </c>
      <c r="AH87" s="87" t="s">
        <v>5325</v>
      </c>
      <c r="AI87" s="87" t="s">
        <v>5325</v>
      </c>
      <c r="AJ87" s="87" t="s">
        <v>5325</v>
      </c>
      <c r="AK87" s="87" t="s">
        <v>5325</v>
      </c>
      <c r="AL87" s="87" t="s">
        <v>5325</v>
      </c>
    </row>
    <row r="88" spans="1:38">
      <c r="A88" s="71" t="s">
        <v>5325</v>
      </c>
      <c r="B88" s="91" t="s">
        <v>16289</v>
      </c>
      <c r="C88" s="62" t="s">
        <v>5953</v>
      </c>
      <c r="D88" s="62" t="s">
        <v>16278</v>
      </c>
      <c r="E88" s="93" t="s">
        <v>16291</v>
      </c>
      <c r="F88" s="62" t="s">
        <v>5954</v>
      </c>
      <c r="G88" s="38" t="s">
        <v>961</v>
      </c>
      <c r="H88" s="62" t="s">
        <v>5401</v>
      </c>
      <c r="I88" s="62"/>
      <c r="J88" s="62" t="s">
        <v>5955</v>
      </c>
      <c r="K88" s="75" t="s">
        <v>12409</v>
      </c>
      <c r="L88" s="62" t="s">
        <v>5957</v>
      </c>
      <c r="N88" s="62"/>
      <c r="O88" s="62" t="s">
        <v>5958</v>
      </c>
      <c r="P88" s="62"/>
      <c r="Q88" s="62"/>
      <c r="R88" s="75" t="s">
        <v>5956</v>
      </c>
      <c r="T88" s="75" t="s">
        <v>13520</v>
      </c>
      <c r="U88" s="75">
        <v>2</v>
      </c>
      <c r="V88" s="75" t="s">
        <v>135</v>
      </c>
      <c r="X88" s="87" t="s">
        <v>89</v>
      </c>
      <c r="Y88" s="87" t="s">
        <v>2910</v>
      </c>
      <c r="Z88" s="87" t="s">
        <v>2923</v>
      </c>
      <c r="AA88" s="87" t="s">
        <v>264</v>
      </c>
      <c r="AB88" s="87" t="s">
        <v>5325</v>
      </c>
      <c r="AC88" s="87" t="s">
        <v>5325</v>
      </c>
      <c r="AD88" s="87" t="s">
        <v>5325</v>
      </c>
      <c r="AE88" s="87" t="s">
        <v>5325</v>
      </c>
      <c r="AF88" s="87" t="s">
        <v>5325</v>
      </c>
      <c r="AG88" s="87" t="s">
        <v>5325</v>
      </c>
      <c r="AH88" s="87" t="s">
        <v>5325</v>
      </c>
      <c r="AI88" s="87" t="s">
        <v>5325</v>
      </c>
      <c r="AJ88" s="87" t="s">
        <v>5325</v>
      </c>
      <c r="AK88" s="87" t="s">
        <v>5325</v>
      </c>
      <c r="AL88" s="87" t="s">
        <v>5325</v>
      </c>
    </row>
    <row r="89" spans="1:38">
      <c r="A89" s="71" t="s">
        <v>5325</v>
      </c>
      <c r="B89" s="91" t="s">
        <v>16289</v>
      </c>
      <c r="C89" s="62" t="s">
        <v>5959</v>
      </c>
      <c r="D89" s="62" t="s">
        <v>16278</v>
      </c>
      <c r="E89" s="93" t="s">
        <v>16291</v>
      </c>
      <c r="F89" s="62" t="s">
        <v>5960</v>
      </c>
      <c r="G89" s="38" t="s">
        <v>961</v>
      </c>
      <c r="H89" s="62" t="s">
        <v>5401</v>
      </c>
      <c r="I89" s="62"/>
      <c r="J89" s="62" t="s">
        <v>5961</v>
      </c>
      <c r="K89" s="75" t="s">
        <v>12412</v>
      </c>
      <c r="L89" s="62" t="s">
        <v>5963</v>
      </c>
      <c r="N89" s="62"/>
      <c r="O89" s="62" t="s">
        <v>5964</v>
      </c>
      <c r="P89" s="62"/>
      <c r="Q89" s="62"/>
      <c r="R89" s="75" t="s">
        <v>5962</v>
      </c>
      <c r="T89" s="75" t="s">
        <v>13524</v>
      </c>
      <c r="U89" s="75">
        <v>10</v>
      </c>
      <c r="V89" s="75" t="s">
        <v>7938</v>
      </c>
      <c r="X89" s="87" t="s">
        <v>1603</v>
      </c>
      <c r="Y89" s="87" t="s">
        <v>2158</v>
      </c>
      <c r="Z89" s="87" t="s">
        <v>1434</v>
      </c>
      <c r="AA89" s="87" t="s">
        <v>2899</v>
      </c>
      <c r="AB89" s="87" t="s">
        <v>5325</v>
      </c>
      <c r="AC89" s="87" t="s">
        <v>5325</v>
      </c>
      <c r="AD89" s="87" t="s">
        <v>5325</v>
      </c>
      <c r="AE89" s="87" t="s">
        <v>5325</v>
      </c>
      <c r="AF89" s="87" t="s">
        <v>5325</v>
      </c>
      <c r="AG89" s="87" t="s">
        <v>5325</v>
      </c>
      <c r="AH89" s="87" t="s">
        <v>5325</v>
      </c>
      <c r="AI89" s="87" t="s">
        <v>5325</v>
      </c>
      <c r="AJ89" s="87" t="s">
        <v>5325</v>
      </c>
      <c r="AK89" s="87" t="s">
        <v>5325</v>
      </c>
      <c r="AL89" s="87" t="s">
        <v>5325</v>
      </c>
    </row>
    <row r="90" spans="1:38">
      <c r="A90" s="71" t="s">
        <v>5325</v>
      </c>
      <c r="B90" s="91" t="s">
        <v>16289</v>
      </c>
      <c r="C90" s="62" t="s">
        <v>5965</v>
      </c>
      <c r="D90" s="62" t="s">
        <v>16278</v>
      </c>
      <c r="E90" s="93" t="s">
        <v>16291</v>
      </c>
      <c r="F90" s="62" t="s">
        <v>5966</v>
      </c>
      <c r="G90" s="38" t="s">
        <v>961</v>
      </c>
      <c r="H90" s="62" t="s">
        <v>5393</v>
      </c>
      <c r="I90" s="62"/>
      <c r="J90" s="62" t="s">
        <v>5967</v>
      </c>
      <c r="K90" s="75" t="s">
        <v>12754</v>
      </c>
      <c r="L90" s="62" t="s">
        <v>5969</v>
      </c>
      <c r="N90" s="62"/>
      <c r="O90" s="62" t="s">
        <v>5970</v>
      </c>
      <c r="P90" s="62"/>
      <c r="Q90" s="62"/>
      <c r="R90" s="75" t="s">
        <v>5968</v>
      </c>
      <c r="T90" s="75" t="s">
        <v>13527</v>
      </c>
      <c r="U90" s="75">
        <v>21</v>
      </c>
      <c r="V90" s="75" t="s">
        <v>135</v>
      </c>
      <c r="X90" s="87" t="s">
        <v>2830</v>
      </c>
      <c r="Y90" s="87" t="s">
        <v>2803</v>
      </c>
      <c r="Z90" s="87" t="s">
        <v>3082</v>
      </c>
      <c r="AA90" s="87" t="s">
        <v>2135</v>
      </c>
      <c r="AB90" s="87" t="s">
        <v>5325</v>
      </c>
      <c r="AC90" s="87" t="s">
        <v>5325</v>
      </c>
      <c r="AD90" s="87" t="s">
        <v>5325</v>
      </c>
      <c r="AE90" s="87" t="s">
        <v>5325</v>
      </c>
      <c r="AF90" s="87" t="s">
        <v>5325</v>
      </c>
      <c r="AG90" s="87" t="s">
        <v>5325</v>
      </c>
      <c r="AH90" s="87" t="s">
        <v>5325</v>
      </c>
      <c r="AI90" s="87" t="s">
        <v>5325</v>
      </c>
      <c r="AJ90" s="87" t="s">
        <v>5325</v>
      </c>
      <c r="AK90" s="87" t="s">
        <v>5325</v>
      </c>
      <c r="AL90" s="87" t="s">
        <v>5325</v>
      </c>
    </row>
    <row r="91" spans="1:38">
      <c r="A91" s="71" t="s">
        <v>5325</v>
      </c>
      <c r="B91" s="91" t="s">
        <v>16289</v>
      </c>
      <c r="C91" s="62" t="s">
        <v>5971</v>
      </c>
      <c r="D91" s="62" t="s">
        <v>16278</v>
      </c>
      <c r="E91" s="93" t="s">
        <v>16291</v>
      </c>
      <c r="F91" s="62" t="s">
        <v>5972</v>
      </c>
      <c r="G91" s="38" t="s">
        <v>963</v>
      </c>
      <c r="H91" s="62" t="s">
        <v>5393</v>
      </c>
      <c r="I91" s="62"/>
      <c r="J91" s="62" t="s">
        <v>5973</v>
      </c>
      <c r="K91" s="75" t="s">
        <v>12755</v>
      </c>
      <c r="L91" s="62" t="s">
        <v>5975</v>
      </c>
      <c r="N91" s="62"/>
      <c r="O91" s="62" t="s">
        <v>5976</v>
      </c>
      <c r="P91" s="62"/>
      <c r="Q91" s="62"/>
      <c r="R91" s="75" t="s">
        <v>5974</v>
      </c>
      <c r="T91" s="75" t="s">
        <v>13528</v>
      </c>
      <c r="U91" s="75">
        <v>8</v>
      </c>
      <c r="V91" s="75" t="s">
        <v>7938</v>
      </c>
      <c r="X91" s="87" t="s">
        <v>2799</v>
      </c>
      <c r="Y91" s="87" t="s">
        <v>2803</v>
      </c>
      <c r="Z91" s="87" t="s">
        <v>2350</v>
      </c>
      <c r="AA91" s="87" t="s">
        <v>2342</v>
      </c>
      <c r="AB91" s="87" t="s">
        <v>2805</v>
      </c>
      <c r="AC91" s="87" t="s">
        <v>1900</v>
      </c>
      <c r="AD91" s="87" t="s">
        <v>5325</v>
      </c>
      <c r="AE91" s="87" t="s">
        <v>5325</v>
      </c>
      <c r="AF91" s="87" t="s">
        <v>5325</v>
      </c>
      <c r="AG91" s="87" t="s">
        <v>5325</v>
      </c>
      <c r="AH91" s="87" t="s">
        <v>5325</v>
      </c>
      <c r="AI91" s="87" t="s">
        <v>5325</v>
      </c>
      <c r="AJ91" s="87" t="s">
        <v>5325</v>
      </c>
      <c r="AK91" s="87" t="s">
        <v>5325</v>
      </c>
      <c r="AL91" s="87" t="s">
        <v>5325</v>
      </c>
    </row>
    <row r="92" spans="1:38">
      <c r="A92" s="71" t="s">
        <v>5325</v>
      </c>
      <c r="B92" s="91" t="s">
        <v>16289</v>
      </c>
      <c r="C92" s="62" t="s">
        <v>5977</v>
      </c>
      <c r="D92" s="62" t="s">
        <v>16278</v>
      </c>
      <c r="E92" s="93" t="s">
        <v>16291</v>
      </c>
      <c r="F92" s="62" t="s">
        <v>5978</v>
      </c>
      <c r="G92" s="38" t="s">
        <v>961</v>
      </c>
      <c r="H92" s="62" t="s">
        <v>5393</v>
      </c>
      <c r="I92" s="62"/>
      <c r="J92" s="62" t="s">
        <v>5979</v>
      </c>
      <c r="K92" s="75" t="s">
        <v>12414</v>
      </c>
      <c r="L92" s="62" t="s">
        <v>5981</v>
      </c>
      <c r="N92" s="62"/>
      <c r="O92" s="62" t="s">
        <v>5982</v>
      </c>
      <c r="P92" s="62"/>
      <c r="Q92" s="62"/>
      <c r="R92" s="75" t="s">
        <v>5980</v>
      </c>
      <c r="T92" s="75" t="s">
        <v>13529</v>
      </c>
      <c r="U92" s="75">
        <v>3</v>
      </c>
      <c r="V92" s="75" t="s">
        <v>7938</v>
      </c>
      <c r="X92" s="87" t="s">
        <v>2799</v>
      </c>
      <c r="Y92" s="87" t="s">
        <v>2803</v>
      </c>
      <c r="Z92" s="87" t="s">
        <v>2805</v>
      </c>
      <c r="AA92" s="87" t="s">
        <v>5325</v>
      </c>
      <c r="AB92" s="87" t="s">
        <v>5325</v>
      </c>
      <c r="AC92" s="87" t="s">
        <v>5325</v>
      </c>
      <c r="AD92" s="87" t="s">
        <v>5325</v>
      </c>
      <c r="AE92" s="87" t="s">
        <v>5325</v>
      </c>
      <c r="AF92" s="87" t="s">
        <v>5325</v>
      </c>
      <c r="AG92" s="87" t="s">
        <v>5325</v>
      </c>
      <c r="AH92" s="87" t="s">
        <v>5325</v>
      </c>
      <c r="AI92" s="87" t="s">
        <v>5325</v>
      </c>
      <c r="AJ92" s="87" t="s">
        <v>5325</v>
      </c>
      <c r="AK92" s="87" t="s">
        <v>5325</v>
      </c>
      <c r="AL92" s="87" t="s">
        <v>5325</v>
      </c>
    </row>
    <row r="93" spans="1:38">
      <c r="A93" s="71" t="s">
        <v>5325</v>
      </c>
      <c r="B93" s="91" t="s">
        <v>16289</v>
      </c>
      <c r="C93" s="62" t="s">
        <v>5983</v>
      </c>
      <c r="D93" s="62" t="s">
        <v>16278</v>
      </c>
      <c r="E93" s="93" t="s">
        <v>16291</v>
      </c>
      <c r="F93" s="62" t="s">
        <v>5984</v>
      </c>
      <c r="G93" s="70" t="s">
        <v>6649</v>
      </c>
      <c r="H93" s="62" t="s">
        <v>5401</v>
      </c>
      <c r="I93" s="62"/>
      <c r="J93" s="62" t="s">
        <v>5985</v>
      </c>
      <c r="K93" s="75" t="s">
        <v>12986</v>
      </c>
      <c r="L93" s="62" t="s">
        <v>5987</v>
      </c>
      <c r="N93" s="62"/>
      <c r="O93" s="62" t="s">
        <v>5988</v>
      </c>
      <c r="P93" s="62"/>
      <c r="Q93" s="62"/>
      <c r="R93" s="75" t="s">
        <v>5986</v>
      </c>
      <c r="T93" s="75" t="s">
        <v>13544</v>
      </c>
      <c r="U93" s="75">
        <v>4</v>
      </c>
      <c r="V93" s="75" t="s">
        <v>7938</v>
      </c>
      <c r="X93" s="87" t="s">
        <v>1239</v>
      </c>
      <c r="Y93" s="87" t="s">
        <v>1231</v>
      </c>
      <c r="Z93" s="87" t="s">
        <v>229</v>
      </c>
      <c r="AA93" s="87" t="s">
        <v>264</v>
      </c>
      <c r="AB93" s="87" t="s">
        <v>5325</v>
      </c>
      <c r="AC93" s="87" t="s">
        <v>5325</v>
      </c>
      <c r="AD93" s="87" t="s">
        <v>5325</v>
      </c>
      <c r="AE93" s="87" t="s">
        <v>5325</v>
      </c>
      <c r="AF93" s="87" t="s">
        <v>5325</v>
      </c>
      <c r="AG93" s="87" t="s">
        <v>5325</v>
      </c>
      <c r="AH93" s="87" t="s">
        <v>5325</v>
      </c>
      <c r="AI93" s="87" t="s">
        <v>5325</v>
      </c>
      <c r="AJ93" s="87" t="s">
        <v>5325</v>
      </c>
      <c r="AK93" s="87" t="s">
        <v>5325</v>
      </c>
      <c r="AL93" s="87" t="s">
        <v>5325</v>
      </c>
    </row>
    <row r="94" spans="1:38">
      <c r="A94" s="71" t="s">
        <v>5325</v>
      </c>
      <c r="B94" s="91" t="s">
        <v>16289</v>
      </c>
      <c r="C94" s="62" t="s">
        <v>5989</v>
      </c>
      <c r="D94" s="62" t="s">
        <v>16278</v>
      </c>
      <c r="E94" s="93" t="s">
        <v>16291</v>
      </c>
      <c r="F94" s="62" t="s">
        <v>5990</v>
      </c>
      <c r="G94" s="70" t="s">
        <v>962</v>
      </c>
      <c r="H94" s="62" t="s">
        <v>5397</v>
      </c>
      <c r="I94" s="62"/>
      <c r="J94" s="62" t="s">
        <v>13856</v>
      </c>
      <c r="K94" s="75" t="s">
        <v>12431</v>
      </c>
      <c r="L94" s="62" t="s">
        <v>5992</v>
      </c>
      <c r="N94" s="62"/>
      <c r="O94" s="62" t="s">
        <v>5993</v>
      </c>
      <c r="P94" s="62" t="s">
        <v>5994</v>
      </c>
      <c r="Q94" s="62"/>
      <c r="R94" s="75" t="s">
        <v>5991</v>
      </c>
      <c r="T94" s="75" t="s">
        <v>13455</v>
      </c>
      <c r="U94" s="75">
        <v>37</v>
      </c>
      <c r="V94" s="75" t="s">
        <v>7928</v>
      </c>
      <c r="X94" s="87" t="s">
        <v>1357</v>
      </c>
      <c r="Y94" s="87" t="s">
        <v>1334</v>
      </c>
      <c r="Z94" s="87" t="s">
        <v>5325</v>
      </c>
      <c r="AA94" s="87" t="s">
        <v>5325</v>
      </c>
      <c r="AB94" s="87" t="s">
        <v>5325</v>
      </c>
      <c r="AC94" s="87" t="s">
        <v>5325</v>
      </c>
      <c r="AD94" s="87" t="s">
        <v>5325</v>
      </c>
      <c r="AE94" s="87" t="s">
        <v>5325</v>
      </c>
      <c r="AF94" s="87" t="s">
        <v>5325</v>
      </c>
      <c r="AG94" s="87" t="s">
        <v>5325</v>
      </c>
      <c r="AH94" s="87" t="s">
        <v>5325</v>
      </c>
      <c r="AI94" s="87" t="s">
        <v>5325</v>
      </c>
      <c r="AJ94" s="87" t="s">
        <v>5325</v>
      </c>
      <c r="AK94" s="87" t="s">
        <v>5325</v>
      </c>
      <c r="AL94" s="87" t="s">
        <v>5325</v>
      </c>
    </row>
    <row r="95" spans="1:38">
      <c r="A95" s="71" t="s">
        <v>5325</v>
      </c>
      <c r="B95" s="91" t="s">
        <v>16289</v>
      </c>
      <c r="C95" s="62" t="s">
        <v>5995</v>
      </c>
      <c r="D95" s="62" t="s">
        <v>16278</v>
      </c>
      <c r="E95" s="93" t="s">
        <v>16291</v>
      </c>
      <c r="F95" s="62" t="s">
        <v>5996</v>
      </c>
      <c r="G95" s="70" t="s">
        <v>963</v>
      </c>
      <c r="H95" s="62" t="s">
        <v>5393</v>
      </c>
      <c r="I95" s="62"/>
      <c r="J95" s="62" t="s">
        <v>5997</v>
      </c>
      <c r="K95" s="75" t="s">
        <v>13906</v>
      </c>
      <c r="L95" s="62" t="s">
        <v>5999</v>
      </c>
      <c r="N95" s="62"/>
      <c r="O95" s="62" t="s">
        <v>6000</v>
      </c>
      <c r="P95" s="62"/>
      <c r="Q95" s="62"/>
      <c r="R95" s="75" t="s">
        <v>5998</v>
      </c>
      <c r="T95" s="75" t="s">
        <v>13547</v>
      </c>
      <c r="U95" s="75">
        <v>21</v>
      </c>
      <c r="V95" s="75" t="s">
        <v>5340</v>
      </c>
      <c r="X95" s="87" t="s">
        <v>2792</v>
      </c>
      <c r="Y95" s="87" t="s">
        <v>2803</v>
      </c>
      <c r="Z95" s="87" t="s">
        <v>2805</v>
      </c>
      <c r="AA95" s="87" t="s">
        <v>5325</v>
      </c>
      <c r="AB95" s="87" t="s">
        <v>5325</v>
      </c>
      <c r="AC95" s="87" t="s">
        <v>5325</v>
      </c>
      <c r="AD95" s="87" t="s">
        <v>5325</v>
      </c>
      <c r="AE95" s="87" t="s">
        <v>5325</v>
      </c>
      <c r="AF95" s="87" t="s">
        <v>5325</v>
      </c>
      <c r="AG95" s="87" t="s">
        <v>5325</v>
      </c>
      <c r="AH95" s="87" t="s">
        <v>5325</v>
      </c>
      <c r="AI95" s="87" t="s">
        <v>5325</v>
      </c>
      <c r="AJ95" s="87" t="s">
        <v>5325</v>
      </c>
      <c r="AK95" s="87" t="s">
        <v>5325</v>
      </c>
      <c r="AL95" s="87" t="s">
        <v>5325</v>
      </c>
    </row>
    <row r="96" spans="1:38">
      <c r="A96" s="71" t="s">
        <v>5325</v>
      </c>
      <c r="B96" s="91" t="s">
        <v>16289</v>
      </c>
      <c r="C96" s="62" t="s">
        <v>6001</v>
      </c>
      <c r="D96" s="62" t="s">
        <v>16278</v>
      </c>
      <c r="E96" s="93" t="s">
        <v>16291</v>
      </c>
      <c r="F96" s="62" t="s">
        <v>6002</v>
      </c>
      <c r="G96" s="70" t="s">
        <v>965</v>
      </c>
      <c r="H96" s="62" t="s">
        <v>5393</v>
      </c>
      <c r="I96" s="62"/>
      <c r="J96" s="62" t="s">
        <v>6003</v>
      </c>
      <c r="K96" s="75" t="s">
        <v>12436</v>
      </c>
      <c r="L96" s="62" t="s">
        <v>6005</v>
      </c>
      <c r="N96" s="62"/>
      <c r="O96" s="62" t="s">
        <v>6006</v>
      </c>
      <c r="P96" s="62"/>
      <c r="Q96" s="62"/>
      <c r="R96" s="75" t="s">
        <v>6004</v>
      </c>
      <c r="T96" s="75" t="s">
        <v>13555</v>
      </c>
      <c r="U96" s="75">
        <v>0</v>
      </c>
      <c r="V96" s="75" t="s">
        <v>7938</v>
      </c>
      <c r="X96" s="87" t="s">
        <v>2792</v>
      </c>
      <c r="Y96" s="87" t="s">
        <v>2803</v>
      </c>
      <c r="Z96" s="87" t="s">
        <v>2805</v>
      </c>
      <c r="AA96" s="87" t="s">
        <v>5325</v>
      </c>
      <c r="AB96" s="87" t="s">
        <v>5325</v>
      </c>
      <c r="AC96" s="87" t="s">
        <v>5325</v>
      </c>
      <c r="AD96" s="87" t="s">
        <v>5325</v>
      </c>
      <c r="AE96" s="87" t="s">
        <v>5325</v>
      </c>
      <c r="AF96" s="87" t="s">
        <v>5325</v>
      </c>
      <c r="AG96" s="87" t="s">
        <v>5325</v>
      </c>
      <c r="AH96" s="87" t="s">
        <v>5325</v>
      </c>
      <c r="AI96" s="87" t="s">
        <v>5325</v>
      </c>
      <c r="AJ96" s="87" t="s">
        <v>5325</v>
      </c>
      <c r="AK96" s="87" t="s">
        <v>5325</v>
      </c>
      <c r="AL96" s="87" t="s">
        <v>5325</v>
      </c>
    </row>
    <row r="97" spans="1:38">
      <c r="A97" s="71" t="s">
        <v>5325</v>
      </c>
      <c r="B97" s="91" t="s">
        <v>16289</v>
      </c>
      <c r="C97" s="62" t="s">
        <v>6007</v>
      </c>
      <c r="D97" s="62" t="s">
        <v>16278</v>
      </c>
      <c r="E97" s="93" t="s">
        <v>16291</v>
      </c>
      <c r="F97" s="62" t="s">
        <v>6008</v>
      </c>
      <c r="G97" s="70" t="s">
        <v>139</v>
      </c>
      <c r="H97" s="62" t="s">
        <v>5399</v>
      </c>
      <c r="I97" s="62"/>
      <c r="J97" s="62" t="s">
        <v>6009</v>
      </c>
      <c r="K97" s="75" t="s">
        <v>12437</v>
      </c>
      <c r="L97" s="62" t="s">
        <v>6011</v>
      </c>
      <c r="N97" s="62"/>
      <c r="O97" s="62" t="s">
        <v>6012</v>
      </c>
      <c r="P97" s="62"/>
      <c r="Q97" s="62"/>
      <c r="R97" s="75" t="s">
        <v>6010</v>
      </c>
      <c r="T97" s="75" t="s">
        <v>13557</v>
      </c>
      <c r="U97" s="75">
        <v>2</v>
      </c>
      <c r="V97" s="75" t="s">
        <v>7928</v>
      </c>
      <c r="X97" s="87" t="s">
        <v>2150</v>
      </c>
      <c r="Y97" s="87" t="s">
        <v>1299</v>
      </c>
      <c r="Z97" s="87" t="s">
        <v>5325</v>
      </c>
      <c r="AA97" s="87" t="s">
        <v>5325</v>
      </c>
      <c r="AB97" s="87" t="s">
        <v>5325</v>
      </c>
      <c r="AC97" s="87" t="s">
        <v>5325</v>
      </c>
      <c r="AD97" s="87" t="s">
        <v>5325</v>
      </c>
      <c r="AE97" s="87" t="s">
        <v>5325</v>
      </c>
      <c r="AF97" s="87" t="s">
        <v>5325</v>
      </c>
      <c r="AG97" s="87" t="s">
        <v>5325</v>
      </c>
      <c r="AH97" s="87" t="s">
        <v>5325</v>
      </c>
      <c r="AI97" s="87" t="s">
        <v>5325</v>
      </c>
      <c r="AJ97" s="87" t="s">
        <v>5325</v>
      </c>
      <c r="AK97" s="87" t="s">
        <v>5325</v>
      </c>
      <c r="AL97" s="87" t="s">
        <v>5325</v>
      </c>
    </row>
    <row r="98" spans="1:38">
      <c r="A98" s="71" t="s">
        <v>5325</v>
      </c>
      <c r="B98" s="91" t="s">
        <v>16289</v>
      </c>
      <c r="C98" s="62" t="s">
        <v>6013</v>
      </c>
      <c r="D98" s="62" t="s">
        <v>16278</v>
      </c>
      <c r="E98" s="93" t="s">
        <v>16291</v>
      </c>
      <c r="F98" s="62" t="s">
        <v>6014</v>
      </c>
      <c r="G98" s="70" t="s">
        <v>967</v>
      </c>
      <c r="H98" s="62" t="s">
        <v>5399</v>
      </c>
      <c r="I98" s="62"/>
      <c r="J98" s="62" t="s">
        <v>6015</v>
      </c>
      <c r="K98" s="75" t="s">
        <v>12445</v>
      </c>
      <c r="L98" s="62" t="s">
        <v>6017</v>
      </c>
      <c r="N98" s="62"/>
      <c r="O98" s="62" t="s">
        <v>6018</v>
      </c>
      <c r="P98" s="62"/>
      <c r="Q98" s="62"/>
      <c r="R98" s="75" t="s">
        <v>6016</v>
      </c>
      <c r="T98" s="75" t="s">
        <v>13567</v>
      </c>
      <c r="U98" s="75">
        <v>4</v>
      </c>
      <c r="V98" s="75" t="s">
        <v>136</v>
      </c>
      <c r="X98" s="87" t="s">
        <v>2391</v>
      </c>
      <c r="Y98" s="87" t="s">
        <v>2378</v>
      </c>
      <c r="Z98" s="87" t="s">
        <v>5325</v>
      </c>
      <c r="AA98" s="87" t="s">
        <v>5325</v>
      </c>
      <c r="AB98" s="87" t="s">
        <v>5325</v>
      </c>
      <c r="AC98" s="87" t="s">
        <v>5325</v>
      </c>
      <c r="AD98" s="87" t="s">
        <v>5325</v>
      </c>
      <c r="AE98" s="87" t="s">
        <v>5325</v>
      </c>
      <c r="AF98" s="87" t="s">
        <v>5325</v>
      </c>
      <c r="AG98" s="87" t="s">
        <v>5325</v>
      </c>
      <c r="AH98" s="87" t="s">
        <v>5325</v>
      </c>
      <c r="AI98" s="87" t="s">
        <v>5325</v>
      </c>
      <c r="AJ98" s="87" t="s">
        <v>5325</v>
      </c>
      <c r="AK98" s="87" t="s">
        <v>5325</v>
      </c>
      <c r="AL98" s="87" t="s">
        <v>5325</v>
      </c>
    </row>
    <row r="99" spans="1:38">
      <c r="A99" s="71" t="s">
        <v>5325</v>
      </c>
      <c r="B99" s="91" t="s">
        <v>16289</v>
      </c>
      <c r="C99" s="62" t="s">
        <v>6019</v>
      </c>
      <c r="D99" s="62" t="s">
        <v>16278</v>
      </c>
      <c r="E99" s="93" t="s">
        <v>16291</v>
      </c>
      <c r="F99" s="62" t="s">
        <v>6020</v>
      </c>
      <c r="G99" s="70" t="s">
        <v>969</v>
      </c>
      <c r="H99" s="62" t="s">
        <v>5399</v>
      </c>
      <c r="I99" s="62"/>
      <c r="J99" s="62" t="s">
        <v>6021</v>
      </c>
      <c r="K99" s="75" t="s">
        <v>12454</v>
      </c>
      <c r="L99" s="62" t="s">
        <v>6023</v>
      </c>
      <c r="N99" s="62"/>
      <c r="O99" s="62" t="s">
        <v>6024</v>
      </c>
      <c r="P99" s="62"/>
      <c r="Q99" s="62"/>
      <c r="R99" s="75" t="s">
        <v>6022</v>
      </c>
      <c r="T99" s="75" t="s">
        <v>13576</v>
      </c>
      <c r="U99" s="75">
        <v>16</v>
      </c>
      <c r="V99" s="75" t="s">
        <v>135</v>
      </c>
      <c r="X99" s="87" t="s">
        <v>2150</v>
      </c>
      <c r="Y99" s="87" t="s">
        <v>2148</v>
      </c>
      <c r="Z99" s="87" t="s">
        <v>1299</v>
      </c>
      <c r="AA99" s="87" t="s">
        <v>2317</v>
      </c>
      <c r="AB99" s="87" t="s">
        <v>5325</v>
      </c>
      <c r="AC99" s="87" t="s">
        <v>5325</v>
      </c>
      <c r="AD99" s="87" t="s">
        <v>5325</v>
      </c>
      <c r="AE99" s="87" t="s">
        <v>5325</v>
      </c>
      <c r="AF99" s="87" t="s">
        <v>5325</v>
      </c>
      <c r="AG99" s="87" t="s">
        <v>5325</v>
      </c>
      <c r="AH99" s="87" t="s">
        <v>5325</v>
      </c>
      <c r="AI99" s="87" t="s">
        <v>5325</v>
      </c>
      <c r="AJ99" s="87" t="s">
        <v>5325</v>
      </c>
      <c r="AK99" s="87" t="s">
        <v>5325</v>
      </c>
      <c r="AL99" s="87" t="s">
        <v>5325</v>
      </c>
    </row>
    <row r="100" spans="1:38">
      <c r="A100" s="71" t="s">
        <v>5325</v>
      </c>
      <c r="B100" s="91" t="s">
        <v>16289</v>
      </c>
      <c r="C100" s="62" t="s">
        <v>6025</v>
      </c>
      <c r="D100" s="62" t="s">
        <v>16278</v>
      </c>
      <c r="E100" s="93" t="s">
        <v>16291</v>
      </c>
      <c r="F100" s="62" t="s">
        <v>6026</v>
      </c>
      <c r="G100" s="70" t="s">
        <v>967</v>
      </c>
      <c r="H100" s="62" t="s">
        <v>5399</v>
      </c>
      <c r="I100" s="62"/>
      <c r="J100" s="62" t="s">
        <v>6027</v>
      </c>
      <c r="K100" s="75" t="s">
        <v>12765</v>
      </c>
      <c r="L100" s="62" t="s">
        <v>6029</v>
      </c>
      <c r="N100" s="62"/>
      <c r="O100" s="62" t="s">
        <v>6030</v>
      </c>
      <c r="P100" s="62"/>
      <c r="Q100" s="62"/>
      <c r="R100" s="75" t="s">
        <v>6028</v>
      </c>
      <c r="T100" s="75" t="s">
        <v>13577</v>
      </c>
      <c r="U100" s="75">
        <v>6</v>
      </c>
      <c r="V100" s="75" t="s">
        <v>136</v>
      </c>
      <c r="X100" s="87" t="s">
        <v>3151</v>
      </c>
      <c r="Y100" s="87" t="s">
        <v>3153</v>
      </c>
      <c r="Z100" s="87" t="s">
        <v>3156</v>
      </c>
      <c r="AA100" s="87" t="s">
        <v>2020</v>
      </c>
      <c r="AB100" s="87" t="s">
        <v>5325</v>
      </c>
      <c r="AC100" s="87" t="s">
        <v>5325</v>
      </c>
      <c r="AD100" s="87" t="s">
        <v>5325</v>
      </c>
      <c r="AE100" s="87" t="s">
        <v>5325</v>
      </c>
      <c r="AF100" s="87" t="s">
        <v>5325</v>
      </c>
      <c r="AG100" s="87" t="s">
        <v>5325</v>
      </c>
      <c r="AH100" s="87" t="s">
        <v>5325</v>
      </c>
      <c r="AI100" s="87" t="s">
        <v>5325</v>
      </c>
      <c r="AJ100" s="87" t="s">
        <v>5325</v>
      </c>
      <c r="AK100" s="87" t="s">
        <v>5325</v>
      </c>
      <c r="AL100" s="87" t="s">
        <v>5325</v>
      </c>
    </row>
    <row r="101" spans="1:38">
      <c r="A101" s="71" t="s">
        <v>5325</v>
      </c>
      <c r="B101" s="91" t="s">
        <v>16289</v>
      </c>
      <c r="C101" s="62" t="s">
        <v>6031</v>
      </c>
      <c r="D101" s="62" t="s">
        <v>16278</v>
      </c>
      <c r="E101" s="93" t="s">
        <v>16291</v>
      </c>
      <c r="F101" s="62" t="s">
        <v>6032</v>
      </c>
      <c r="G101" s="70" t="s">
        <v>972</v>
      </c>
      <c r="H101" s="62" t="s">
        <v>5396</v>
      </c>
      <c r="I101" s="62"/>
      <c r="J101" s="62" t="s">
        <v>6033</v>
      </c>
      <c r="K101" s="75" t="s">
        <v>12457</v>
      </c>
      <c r="L101" s="62" t="s">
        <v>6035</v>
      </c>
      <c r="N101" s="62"/>
      <c r="O101" s="62" t="s">
        <v>6036</v>
      </c>
      <c r="P101" s="62"/>
      <c r="Q101" s="62"/>
      <c r="R101" s="75" t="s">
        <v>6034</v>
      </c>
      <c r="T101" s="75" t="s">
        <v>13582</v>
      </c>
      <c r="U101" s="75">
        <v>2</v>
      </c>
      <c r="V101" s="75" t="s">
        <v>136</v>
      </c>
      <c r="X101" s="87" t="s">
        <v>2068</v>
      </c>
      <c r="Y101" s="87" t="s">
        <v>1833</v>
      </c>
      <c r="Z101" s="87" t="s">
        <v>1810</v>
      </c>
      <c r="AA101" s="87" t="s">
        <v>2017</v>
      </c>
      <c r="AB101" s="87" t="s">
        <v>1861</v>
      </c>
      <c r="AC101" s="87" t="s">
        <v>5325</v>
      </c>
      <c r="AD101" s="87" t="s">
        <v>5325</v>
      </c>
      <c r="AE101" s="87" t="s">
        <v>5325</v>
      </c>
      <c r="AF101" s="87" t="s">
        <v>5325</v>
      </c>
      <c r="AG101" s="87" t="s">
        <v>5325</v>
      </c>
      <c r="AH101" s="87" t="s">
        <v>5325</v>
      </c>
      <c r="AI101" s="87" t="s">
        <v>5325</v>
      </c>
      <c r="AJ101" s="87" t="s">
        <v>5325</v>
      </c>
      <c r="AK101" s="87" t="s">
        <v>5325</v>
      </c>
      <c r="AL101" s="87" t="s">
        <v>5325</v>
      </c>
    </row>
    <row r="102" spans="1:38">
      <c r="A102" s="71" t="s">
        <v>5325</v>
      </c>
      <c r="B102" s="91" t="s">
        <v>16289</v>
      </c>
      <c r="C102" s="62" t="s">
        <v>6037</v>
      </c>
      <c r="D102" s="62" t="s">
        <v>16278</v>
      </c>
      <c r="E102" s="93" t="s">
        <v>16291</v>
      </c>
      <c r="F102" s="62" t="s">
        <v>6038</v>
      </c>
      <c r="G102" s="70" t="s">
        <v>970</v>
      </c>
      <c r="H102" s="62" t="s">
        <v>5393</v>
      </c>
      <c r="I102" s="62"/>
      <c r="J102" s="62" t="s">
        <v>6039</v>
      </c>
      <c r="K102" s="75" t="s">
        <v>12459</v>
      </c>
      <c r="L102" s="62" t="s">
        <v>6041</v>
      </c>
      <c r="N102" s="62"/>
      <c r="O102" s="62" t="s">
        <v>6042</v>
      </c>
      <c r="P102" s="62" t="s">
        <v>6043</v>
      </c>
      <c r="Q102" s="62"/>
      <c r="R102" s="75" t="s">
        <v>6040</v>
      </c>
      <c r="T102" s="75" t="s">
        <v>13584</v>
      </c>
      <c r="U102" s="75">
        <v>0</v>
      </c>
      <c r="V102" s="75" t="s">
        <v>135</v>
      </c>
      <c r="X102" s="87" t="s">
        <v>1598</v>
      </c>
      <c r="Y102" s="87" t="s">
        <v>2696</v>
      </c>
      <c r="Z102" s="87" t="s">
        <v>1888</v>
      </c>
      <c r="AA102" s="87" t="s">
        <v>1883</v>
      </c>
      <c r="AB102" s="87" t="s">
        <v>1401</v>
      </c>
      <c r="AC102" s="87" t="s">
        <v>5325</v>
      </c>
      <c r="AD102" s="87" t="s">
        <v>5325</v>
      </c>
      <c r="AE102" s="87" t="s">
        <v>5325</v>
      </c>
      <c r="AF102" s="87" t="s">
        <v>5325</v>
      </c>
      <c r="AG102" s="87" t="s">
        <v>5325</v>
      </c>
      <c r="AH102" s="87" t="s">
        <v>5325</v>
      </c>
      <c r="AI102" s="87" t="s">
        <v>5325</v>
      </c>
      <c r="AJ102" s="87" t="s">
        <v>5325</v>
      </c>
      <c r="AK102" s="87" t="s">
        <v>5325</v>
      </c>
      <c r="AL102" s="87" t="s">
        <v>5325</v>
      </c>
    </row>
    <row r="103" spans="1:38">
      <c r="A103" s="71" t="s">
        <v>5325</v>
      </c>
      <c r="B103" s="91" t="s">
        <v>16289</v>
      </c>
      <c r="C103" s="62" t="s">
        <v>6043</v>
      </c>
      <c r="D103" s="62" t="s">
        <v>16278</v>
      </c>
      <c r="E103" s="93" t="s">
        <v>16291</v>
      </c>
      <c r="F103" s="62" t="s">
        <v>6044</v>
      </c>
      <c r="G103" s="70" t="s">
        <v>969</v>
      </c>
      <c r="H103" s="62" t="s">
        <v>5393</v>
      </c>
      <c r="I103" s="62"/>
      <c r="J103" s="62" t="s">
        <v>6045</v>
      </c>
      <c r="K103" s="75" t="s">
        <v>12460</v>
      </c>
      <c r="L103" s="62" t="s">
        <v>6047</v>
      </c>
      <c r="N103" s="62"/>
      <c r="O103" s="62" t="s">
        <v>6048</v>
      </c>
      <c r="P103" s="62" t="s">
        <v>6037</v>
      </c>
      <c r="Q103" s="62"/>
      <c r="R103" s="75" t="s">
        <v>6046</v>
      </c>
      <c r="T103" s="75" t="s">
        <v>13585</v>
      </c>
      <c r="U103" s="75">
        <v>0</v>
      </c>
      <c r="V103" s="75" t="s">
        <v>136</v>
      </c>
      <c r="X103" s="87" t="s">
        <v>1598</v>
      </c>
      <c r="Y103" s="87" t="s">
        <v>2696</v>
      </c>
      <c r="Z103" s="87" t="s">
        <v>1888</v>
      </c>
      <c r="AA103" s="87" t="s">
        <v>1883</v>
      </c>
      <c r="AB103" s="87" t="s">
        <v>1401</v>
      </c>
      <c r="AC103" s="87" t="s">
        <v>5325</v>
      </c>
      <c r="AD103" s="87" t="s">
        <v>5325</v>
      </c>
      <c r="AE103" s="87" t="s">
        <v>5325</v>
      </c>
      <c r="AF103" s="87" t="s">
        <v>5325</v>
      </c>
      <c r="AG103" s="87" t="s">
        <v>5325</v>
      </c>
      <c r="AH103" s="87" t="s">
        <v>5325</v>
      </c>
      <c r="AI103" s="87" t="s">
        <v>5325</v>
      </c>
      <c r="AJ103" s="87" t="s">
        <v>5325</v>
      </c>
      <c r="AK103" s="87" t="s">
        <v>5325</v>
      </c>
      <c r="AL103" s="87" t="s">
        <v>5325</v>
      </c>
    </row>
    <row r="104" spans="1:38">
      <c r="A104" s="71" t="s">
        <v>5325</v>
      </c>
      <c r="B104" s="91" t="s">
        <v>16289</v>
      </c>
      <c r="C104" s="62" t="s">
        <v>6049</v>
      </c>
      <c r="D104" s="62" t="s">
        <v>16278</v>
      </c>
      <c r="E104" s="93" t="s">
        <v>16291</v>
      </c>
      <c r="F104" s="62" t="s">
        <v>6050</v>
      </c>
      <c r="G104" s="70" t="s">
        <v>139</v>
      </c>
      <c r="H104" s="62" t="s">
        <v>5408</v>
      </c>
      <c r="I104" s="62"/>
      <c r="J104" s="62" t="s">
        <v>6051</v>
      </c>
      <c r="K104" s="75" t="s">
        <v>12477</v>
      </c>
      <c r="L104" s="62" t="s">
        <v>6053</v>
      </c>
      <c r="N104" s="62"/>
      <c r="O104" s="62" t="s">
        <v>6054</v>
      </c>
      <c r="P104" s="62"/>
      <c r="Q104" s="62"/>
      <c r="R104" s="75" t="s">
        <v>6052</v>
      </c>
      <c r="T104" s="75" t="s">
        <v>13602</v>
      </c>
      <c r="U104" s="75">
        <v>17</v>
      </c>
      <c r="V104" s="75" t="s">
        <v>136</v>
      </c>
      <c r="X104" s="87" t="s">
        <v>1789</v>
      </c>
      <c r="Y104" s="87" t="s">
        <v>1693</v>
      </c>
      <c r="Z104" s="87" t="s">
        <v>2676</v>
      </c>
      <c r="AA104" s="87" t="s">
        <v>2620</v>
      </c>
      <c r="AB104" s="87" t="s">
        <v>2910</v>
      </c>
      <c r="AC104" s="87" t="s">
        <v>264</v>
      </c>
      <c r="AD104" s="87" t="s">
        <v>5325</v>
      </c>
      <c r="AE104" s="87" t="s">
        <v>5325</v>
      </c>
      <c r="AF104" s="87" t="s">
        <v>5325</v>
      </c>
      <c r="AG104" s="87" t="s">
        <v>5325</v>
      </c>
      <c r="AH104" s="87" t="s">
        <v>5325</v>
      </c>
      <c r="AI104" s="87" t="s">
        <v>5325</v>
      </c>
      <c r="AJ104" s="87" t="s">
        <v>5325</v>
      </c>
      <c r="AK104" s="87" t="s">
        <v>5325</v>
      </c>
      <c r="AL104" s="87" t="s">
        <v>5325</v>
      </c>
    </row>
    <row r="105" spans="1:38">
      <c r="A105" s="71" t="s">
        <v>5325</v>
      </c>
      <c r="B105" s="91" t="s">
        <v>16289</v>
      </c>
      <c r="C105" s="62" t="s">
        <v>6055</v>
      </c>
      <c r="D105" s="62" t="s">
        <v>16278</v>
      </c>
      <c r="E105" s="93" t="s">
        <v>16291</v>
      </c>
      <c r="F105" s="62" t="s">
        <v>6056</v>
      </c>
      <c r="G105" s="70" t="s">
        <v>971</v>
      </c>
      <c r="H105" s="62" t="s">
        <v>5405</v>
      </c>
      <c r="I105" s="62"/>
      <c r="J105" s="62" t="s">
        <v>6057</v>
      </c>
      <c r="K105" s="75" t="s">
        <v>13913</v>
      </c>
      <c r="L105" s="62" t="s">
        <v>6059</v>
      </c>
      <c r="N105" s="62"/>
      <c r="O105" s="62" t="s">
        <v>6060</v>
      </c>
      <c r="P105" s="62" t="s">
        <v>6061</v>
      </c>
      <c r="Q105" s="62"/>
      <c r="R105" s="75" t="s">
        <v>6058</v>
      </c>
      <c r="T105" s="75" t="s">
        <v>13607</v>
      </c>
      <c r="U105" s="75">
        <v>16</v>
      </c>
      <c r="V105" s="75" t="s">
        <v>5338</v>
      </c>
      <c r="X105" s="87" t="s">
        <v>2725</v>
      </c>
      <c r="Y105" s="87" t="s">
        <v>2761</v>
      </c>
      <c r="Z105" s="87" t="s">
        <v>2755</v>
      </c>
      <c r="AA105" s="87" t="s">
        <v>2743</v>
      </c>
      <c r="AB105" s="87" t="s">
        <v>5325</v>
      </c>
      <c r="AC105" s="87" t="s">
        <v>5325</v>
      </c>
      <c r="AD105" s="87" t="s">
        <v>5325</v>
      </c>
      <c r="AE105" s="87" t="s">
        <v>5325</v>
      </c>
      <c r="AF105" s="87" t="s">
        <v>5325</v>
      </c>
      <c r="AG105" s="87" t="s">
        <v>5325</v>
      </c>
      <c r="AH105" s="87" t="s">
        <v>5325</v>
      </c>
      <c r="AI105" s="87" t="s">
        <v>5325</v>
      </c>
      <c r="AJ105" s="87" t="s">
        <v>5325</v>
      </c>
      <c r="AK105" s="87" t="s">
        <v>5325</v>
      </c>
      <c r="AL105" s="87" t="s">
        <v>5325</v>
      </c>
    </row>
    <row r="106" spans="1:38">
      <c r="A106" s="71" t="s">
        <v>5325</v>
      </c>
      <c r="B106" s="91" t="s">
        <v>16289</v>
      </c>
      <c r="C106" s="62" t="s">
        <v>6062</v>
      </c>
      <c r="D106" s="62" t="s">
        <v>16278</v>
      </c>
      <c r="E106" s="93" t="s">
        <v>16291</v>
      </c>
      <c r="F106" s="62" t="s">
        <v>6063</v>
      </c>
      <c r="G106" s="38" t="s">
        <v>979</v>
      </c>
      <c r="H106" s="62" t="s">
        <v>5408</v>
      </c>
      <c r="I106" s="62"/>
      <c r="J106" s="62" t="s">
        <v>6064</v>
      </c>
      <c r="K106" s="75" t="s">
        <v>12894</v>
      </c>
      <c r="L106" s="62" t="s">
        <v>6066</v>
      </c>
      <c r="N106" s="62"/>
      <c r="O106" s="62" t="s">
        <v>6067</v>
      </c>
      <c r="P106" s="62"/>
      <c r="Q106" s="62"/>
      <c r="R106" s="75" t="s">
        <v>6065</v>
      </c>
      <c r="T106" s="75" t="s">
        <v>13622</v>
      </c>
      <c r="U106" s="75">
        <v>4</v>
      </c>
      <c r="V106" s="75" t="s">
        <v>134</v>
      </c>
      <c r="X106" s="87" t="s">
        <v>1417</v>
      </c>
      <c r="Y106" s="87" t="s">
        <v>1064</v>
      </c>
      <c r="Z106" s="87" t="s">
        <v>264</v>
      </c>
      <c r="AA106" s="87" t="s">
        <v>2916</v>
      </c>
      <c r="AB106" s="87" t="s">
        <v>2871</v>
      </c>
      <c r="AC106" s="87" t="s">
        <v>5325</v>
      </c>
      <c r="AD106" s="87" t="s">
        <v>5325</v>
      </c>
      <c r="AE106" s="87" t="s">
        <v>5325</v>
      </c>
      <c r="AF106" s="87" t="s">
        <v>5325</v>
      </c>
      <c r="AG106" s="87" t="s">
        <v>5325</v>
      </c>
      <c r="AH106" s="87" t="s">
        <v>5325</v>
      </c>
      <c r="AI106" s="87" t="s">
        <v>5325</v>
      </c>
      <c r="AJ106" s="87" t="s">
        <v>5325</v>
      </c>
      <c r="AK106" s="87" t="s">
        <v>5325</v>
      </c>
      <c r="AL106" s="87" t="s">
        <v>5325</v>
      </c>
    </row>
    <row r="107" spans="1:38">
      <c r="A107" s="71" t="s">
        <v>5325</v>
      </c>
      <c r="B107" s="91" t="s">
        <v>16289</v>
      </c>
      <c r="C107" s="62" t="s">
        <v>6068</v>
      </c>
      <c r="D107" s="62" t="s">
        <v>16278</v>
      </c>
      <c r="E107" s="93" t="s">
        <v>16291</v>
      </c>
      <c r="F107" s="62" t="s">
        <v>6069</v>
      </c>
      <c r="G107" s="38" t="s">
        <v>979</v>
      </c>
      <c r="H107" s="62" t="s">
        <v>5408</v>
      </c>
      <c r="I107" s="62"/>
      <c r="J107" s="62" t="s">
        <v>6070</v>
      </c>
      <c r="K107" s="75" t="s">
        <v>12895</v>
      </c>
      <c r="L107" s="62" t="s">
        <v>6072</v>
      </c>
      <c r="N107" s="62"/>
      <c r="O107" s="62" t="s">
        <v>6073</v>
      </c>
      <c r="P107" s="62"/>
      <c r="Q107" s="62"/>
      <c r="R107" s="75" t="s">
        <v>6071</v>
      </c>
      <c r="T107" s="75" t="s">
        <v>13623</v>
      </c>
      <c r="U107" s="75">
        <v>4</v>
      </c>
      <c r="V107" s="75" t="s">
        <v>7928</v>
      </c>
      <c r="X107" s="87" t="s">
        <v>1277</v>
      </c>
      <c r="Y107" s="87" t="s">
        <v>1417</v>
      </c>
      <c r="Z107" s="87" t="s">
        <v>2916</v>
      </c>
      <c r="AA107" s="87" t="s">
        <v>1789</v>
      </c>
      <c r="AB107" s="87" t="s">
        <v>5325</v>
      </c>
      <c r="AC107" s="87" t="s">
        <v>5325</v>
      </c>
      <c r="AD107" s="87" t="s">
        <v>5325</v>
      </c>
      <c r="AE107" s="87" t="s">
        <v>5325</v>
      </c>
      <c r="AF107" s="87" t="s">
        <v>5325</v>
      </c>
      <c r="AG107" s="87" t="s">
        <v>5325</v>
      </c>
      <c r="AH107" s="87" t="s">
        <v>5325</v>
      </c>
      <c r="AI107" s="87" t="s">
        <v>5325</v>
      </c>
      <c r="AJ107" s="87" t="s">
        <v>5325</v>
      </c>
      <c r="AK107" s="87" t="s">
        <v>5325</v>
      </c>
      <c r="AL107" s="87" t="s">
        <v>5325</v>
      </c>
    </row>
    <row r="108" spans="1:38">
      <c r="A108" s="71" t="s">
        <v>5325</v>
      </c>
      <c r="B108" s="91" t="s">
        <v>16289</v>
      </c>
      <c r="C108" s="62" t="s">
        <v>6074</v>
      </c>
      <c r="D108" s="62" t="s">
        <v>16278</v>
      </c>
      <c r="E108" s="93" t="s">
        <v>16291</v>
      </c>
      <c r="F108" s="62" t="s">
        <v>6075</v>
      </c>
      <c r="G108" s="38" t="s">
        <v>976</v>
      </c>
      <c r="H108" s="62" t="s">
        <v>5405</v>
      </c>
      <c r="I108" s="62"/>
      <c r="J108" s="62" t="s">
        <v>6076</v>
      </c>
      <c r="K108" s="75" t="s">
        <v>12514</v>
      </c>
      <c r="L108" s="62" t="s">
        <v>6078</v>
      </c>
      <c r="N108" s="62"/>
      <c r="O108" s="62" t="s">
        <v>6079</v>
      </c>
      <c r="P108" s="62"/>
      <c r="Q108" s="62"/>
      <c r="R108" s="75" t="s">
        <v>6077</v>
      </c>
      <c r="T108" s="75" t="s">
        <v>13643</v>
      </c>
      <c r="U108" s="75">
        <v>3</v>
      </c>
      <c r="V108" s="75" t="s">
        <v>7942</v>
      </c>
      <c r="X108" s="87" t="s">
        <v>3027</v>
      </c>
      <c r="Y108" s="87" t="s">
        <v>1581</v>
      </c>
      <c r="Z108" s="87" t="s">
        <v>1897</v>
      </c>
      <c r="AA108" s="87" t="s">
        <v>5325</v>
      </c>
      <c r="AB108" s="87" t="s">
        <v>5325</v>
      </c>
      <c r="AC108" s="87" t="s">
        <v>5325</v>
      </c>
      <c r="AD108" s="87" t="s">
        <v>5325</v>
      </c>
      <c r="AE108" s="87" t="s">
        <v>5325</v>
      </c>
      <c r="AF108" s="87" t="s">
        <v>5325</v>
      </c>
      <c r="AG108" s="87" t="s">
        <v>5325</v>
      </c>
      <c r="AH108" s="87" t="s">
        <v>5325</v>
      </c>
      <c r="AI108" s="87" t="s">
        <v>5325</v>
      </c>
      <c r="AJ108" s="87" t="s">
        <v>5325</v>
      </c>
      <c r="AK108" s="87" t="s">
        <v>5325</v>
      </c>
      <c r="AL108" s="87" t="s">
        <v>5325</v>
      </c>
    </row>
    <row r="109" spans="1:38">
      <c r="A109" s="71" t="s">
        <v>5325</v>
      </c>
      <c r="B109" s="91" t="s">
        <v>16289</v>
      </c>
      <c r="C109" s="62" t="s">
        <v>127</v>
      </c>
      <c r="D109" s="62" t="s">
        <v>16278</v>
      </c>
      <c r="E109" s="93" t="s">
        <v>16291</v>
      </c>
      <c r="F109" s="62" t="s">
        <v>128</v>
      </c>
      <c r="G109" s="70" t="s">
        <v>130</v>
      </c>
      <c r="H109" s="62" t="s">
        <v>56</v>
      </c>
      <c r="I109" s="62"/>
      <c r="J109" s="62" t="s">
        <v>131</v>
      </c>
      <c r="K109" s="75" t="s">
        <v>12775</v>
      </c>
      <c r="L109" s="62" t="s">
        <v>6081</v>
      </c>
      <c r="N109" s="62"/>
      <c r="O109" s="62" t="s">
        <v>6082</v>
      </c>
      <c r="P109" s="62"/>
      <c r="Q109" s="62"/>
      <c r="R109" s="75" t="s">
        <v>6080</v>
      </c>
      <c r="T109" s="75" t="s">
        <v>13647</v>
      </c>
      <c r="U109" s="75">
        <v>10</v>
      </c>
      <c r="V109" s="75" t="s">
        <v>136</v>
      </c>
      <c r="X109" s="87" t="s">
        <v>72</v>
      </c>
      <c r="Y109" s="87" t="s">
        <v>78</v>
      </c>
      <c r="Z109" s="87" t="s">
        <v>86</v>
      </c>
      <c r="AA109" s="87" t="s">
        <v>75</v>
      </c>
      <c r="AB109" s="87" t="s">
        <v>5325</v>
      </c>
      <c r="AC109" s="87" t="s">
        <v>5325</v>
      </c>
      <c r="AD109" s="87" t="s">
        <v>5325</v>
      </c>
      <c r="AE109" s="87" t="s">
        <v>5325</v>
      </c>
      <c r="AF109" s="87" t="s">
        <v>5325</v>
      </c>
      <c r="AG109" s="87" t="s">
        <v>5325</v>
      </c>
      <c r="AH109" s="87" t="s">
        <v>5325</v>
      </c>
      <c r="AI109" s="87" t="s">
        <v>5325</v>
      </c>
      <c r="AJ109" s="87" t="s">
        <v>5325</v>
      </c>
      <c r="AK109" s="87" t="s">
        <v>5325</v>
      </c>
      <c r="AL109" s="87" t="s">
        <v>5325</v>
      </c>
    </row>
    <row r="110" spans="1:38">
      <c r="A110" s="71" t="s">
        <v>5325</v>
      </c>
      <c r="B110" s="91" t="s">
        <v>16289</v>
      </c>
      <c r="C110" s="62" t="s">
        <v>6083</v>
      </c>
      <c r="D110" s="62" t="s">
        <v>16278</v>
      </c>
      <c r="E110" s="93" t="s">
        <v>16291</v>
      </c>
      <c r="F110" s="62" t="s">
        <v>6084</v>
      </c>
      <c r="G110" s="70" t="s">
        <v>976</v>
      </c>
      <c r="H110" s="62" t="s">
        <v>5406</v>
      </c>
      <c r="I110" s="62"/>
      <c r="J110" s="62" t="s">
        <v>6085</v>
      </c>
      <c r="K110" s="75" t="s">
        <v>12522</v>
      </c>
      <c r="L110" s="62" t="s">
        <v>6087</v>
      </c>
      <c r="N110" s="62"/>
      <c r="O110" s="62" t="s">
        <v>6088</v>
      </c>
      <c r="P110" s="62" t="s">
        <v>6089</v>
      </c>
      <c r="Q110" s="62"/>
      <c r="R110" s="75" t="s">
        <v>6086</v>
      </c>
      <c r="T110" s="75" t="s">
        <v>13651</v>
      </c>
      <c r="U110" s="75">
        <v>9</v>
      </c>
      <c r="V110" s="75" t="s">
        <v>136</v>
      </c>
      <c r="X110" s="87" t="s">
        <v>2298</v>
      </c>
      <c r="Y110" s="87" t="s">
        <v>1769</v>
      </c>
      <c r="Z110" s="87" t="s">
        <v>2261</v>
      </c>
      <c r="AA110" s="87" t="s">
        <v>262</v>
      </c>
      <c r="AB110" s="87" t="s">
        <v>251</v>
      </c>
      <c r="AC110" s="87" t="s">
        <v>5325</v>
      </c>
      <c r="AD110" s="87" t="s">
        <v>5325</v>
      </c>
      <c r="AE110" s="87" t="s">
        <v>5325</v>
      </c>
      <c r="AF110" s="87" t="s">
        <v>5325</v>
      </c>
      <c r="AG110" s="87" t="s">
        <v>5325</v>
      </c>
      <c r="AH110" s="87" t="s">
        <v>5325</v>
      </c>
      <c r="AI110" s="87" t="s">
        <v>5325</v>
      </c>
      <c r="AJ110" s="87" t="s">
        <v>5325</v>
      </c>
      <c r="AK110" s="87" t="s">
        <v>5325</v>
      </c>
      <c r="AL110" s="87" t="s">
        <v>5325</v>
      </c>
    </row>
    <row r="111" spans="1:38">
      <c r="A111" s="71" t="s">
        <v>5325</v>
      </c>
      <c r="B111" s="91" t="s">
        <v>16289</v>
      </c>
      <c r="C111" s="62" t="s">
        <v>6090</v>
      </c>
      <c r="D111" s="62" t="s">
        <v>16278</v>
      </c>
      <c r="E111" s="93" t="s">
        <v>16291</v>
      </c>
      <c r="F111" s="62" t="s">
        <v>6091</v>
      </c>
      <c r="G111" s="70" t="s">
        <v>979</v>
      </c>
      <c r="H111" s="62" t="s">
        <v>5403</v>
      </c>
      <c r="I111" s="62"/>
      <c r="J111" s="62" t="s">
        <v>6092</v>
      </c>
      <c r="K111" s="75" t="s">
        <v>12542</v>
      </c>
      <c r="L111" s="62" t="s">
        <v>6094</v>
      </c>
      <c r="N111" s="62"/>
      <c r="O111" s="62" t="s">
        <v>6095</v>
      </c>
      <c r="P111" s="62"/>
      <c r="Q111" s="62"/>
      <c r="R111" s="75" t="s">
        <v>6093</v>
      </c>
      <c r="T111" s="75" t="s">
        <v>13668</v>
      </c>
      <c r="U111" s="75">
        <v>7</v>
      </c>
      <c r="V111" s="75" t="s">
        <v>134</v>
      </c>
      <c r="X111" s="87" t="s">
        <v>1166</v>
      </c>
      <c r="Y111" s="87" t="s">
        <v>2867</v>
      </c>
      <c r="Z111" s="87" t="s">
        <v>2840</v>
      </c>
      <c r="AA111" s="87" t="s">
        <v>2805</v>
      </c>
      <c r="AB111" s="87" t="s">
        <v>1540</v>
      </c>
      <c r="AC111" s="87" t="s">
        <v>5325</v>
      </c>
      <c r="AD111" s="87" t="s">
        <v>5325</v>
      </c>
      <c r="AE111" s="87" t="s">
        <v>5325</v>
      </c>
      <c r="AF111" s="87" t="s">
        <v>5325</v>
      </c>
      <c r="AG111" s="87" t="s">
        <v>5325</v>
      </c>
      <c r="AH111" s="87" t="s">
        <v>5325</v>
      </c>
      <c r="AI111" s="87" t="s">
        <v>5325</v>
      </c>
      <c r="AJ111" s="87" t="s">
        <v>5325</v>
      </c>
      <c r="AK111" s="87" t="s">
        <v>5325</v>
      </c>
      <c r="AL111" s="87" t="s">
        <v>5325</v>
      </c>
    </row>
    <row r="112" spans="1:38">
      <c r="A112" s="71" t="s">
        <v>5325</v>
      </c>
      <c r="B112" s="91" t="s">
        <v>16289</v>
      </c>
      <c r="C112" s="62" t="s">
        <v>6096</v>
      </c>
      <c r="D112" s="62" t="s">
        <v>16278</v>
      </c>
      <c r="E112" s="93" t="s">
        <v>16291</v>
      </c>
      <c r="F112" s="62" t="s">
        <v>6097</v>
      </c>
      <c r="G112" s="70" t="s">
        <v>202</v>
      </c>
      <c r="H112" s="62" t="s">
        <v>5406</v>
      </c>
      <c r="I112" s="62"/>
      <c r="J112" s="62" t="s">
        <v>6098</v>
      </c>
      <c r="K112" s="75" t="s">
        <v>12778</v>
      </c>
      <c r="L112" s="62" t="s">
        <v>6100</v>
      </c>
      <c r="N112" s="62"/>
      <c r="O112" s="62" t="s">
        <v>6101</v>
      </c>
      <c r="P112" s="62"/>
      <c r="Q112" s="62"/>
      <c r="R112" s="75" t="s">
        <v>6099</v>
      </c>
      <c r="T112" s="75" t="s">
        <v>13673</v>
      </c>
      <c r="U112" s="75">
        <v>1</v>
      </c>
      <c r="V112" s="75" t="s">
        <v>7942</v>
      </c>
      <c r="X112" s="87" t="s">
        <v>2450</v>
      </c>
      <c r="Y112" s="87" t="s">
        <v>2378</v>
      </c>
      <c r="Z112" s="87" t="s">
        <v>1924</v>
      </c>
      <c r="AA112" s="87" t="s">
        <v>1693</v>
      </c>
      <c r="AB112" s="87" t="s">
        <v>5325</v>
      </c>
      <c r="AC112" s="87" t="s">
        <v>5325</v>
      </c>
      <c r="AD112" s="87" t="s">
        <v>5325</v>
      </c>
      <c r="AE112" s="87" t="s">
        <v>5325</v>
      </c>
      <c r="AF112" s="87" t="s">
        <v>5325</v>
      </c>
      <c r="AG112" s="87" t="s">
        <v>5325</v>
      </c>
      <c r="AH112" s="87" t="s">
        <v>5325</v>
      </c>
      <c r="AI112" s="87" t="s">
        <v>5325</v>
      </c>
      <c r="AJ112" s="87" t="s">
        <v>5325</v>
      </c>
      <c r="AK112" s="87" t="s">
        <v>5325</v>
      </c>
      <c r="AL112" s="87" t="s">
        <v>5325</v>
      </c>
    </row>
    <row r="113" spans="1:38">
      <c r="A113" s="71" t="s">
        <v>5325</v>
      </c>
      <c r="B113" s="91" t="s">
        <v>16289</v>
      </c>
      <c r="C113" s="62" t="s">
        <v>6102</v>
      </c>
      <c r="D113" s="62" t="s">
        <v>16278</v>
      </c>
      <c r="E113" s="93" t="s">
        <v>16291</v>
      </c>
      <c r="F113" s="62" t="s">
        <v>6103</v>
      </c>
      <c r="G113" s="38" t="s">
        <v>984</v>
      </c>
      <c r="H113" s="62" t="s">
        <v>5405</v>
      </c>
      <c r="I113" s="62"/>
      <c r="J113" s="62" t="s">
        <v>6104</v>
      </c>
      <c r="K113" s="75" t="s">
        <v>12555</v>
      </c>
      <c r="L113" s="62" t="s">
        <v>6106</v>
      </c>
      <c r="N113" s="62"/>
      <c r="O113" s="62" t="s">
        <v>6107</v>
      </c>
      <c r="P113" s="62"/>
      <c r="Q113" s="62"/>
      <c r="R113" s="75" t="s">
        <v>6105</v>
      </c>
      <c r="T113" s="75" t="s">
        <v>13689</v>
      </c>
      <c r="U113" s="75">
        <v>0</v>
      </c>
      <c r="V113" s="75" t="s">
        <v>134</v>
      </c>
      <c r="X113" s="87" t="s">
        <v>1733</v>
      </c>
      <c r="Y113" s="87" t="s">
        <v>2910</v>
      </c>
      <c r="Z113" s="87" t="s">
        <v>1897</v>
      </c>
      <c r="AA113" s="87" t="s">
        <v>1438</v>
      </c>
      <c r="AB113" s="87" t="s">
        <v>5325</v>
      </c>
      <c r="AC113" s="87" t="s">
        <v>5325</v>
      </c>
      <c r="AD113" s="87" t="s">
        <v>5325</v>
      </c>
      <c r="AE113" s="87" t="s">
        <v>5325</v>
      </c>
      <c r="AF113" s="87" t="s">
        <v>5325</v>
      </c>
      <c r="AG113" s="87" t="s">
        <v>5325</v>
      </c>
      <c r="AH113" s="87" t="s">
        <v>5325</v>
      </c>
      <c r="AI113" s="87" t="s">
        <v>5325</v>
      </c>
      <c r="AJ113" s="87" t="s">
        <v>5325</v>
      </c>
      <c r="AK113" s="87" t="s">
        <v>5325</v>
      </c>
      <c r="AL113" s="87" t="s">
        <v>5325</v>
      </c>
    </row>
    <row r="114" spans="1:38">
      <c r="A114" s="71" t="s">
        <v>5325</v>
      </c>
      <c r="B114" s="91" t="s">
        <v>16289</v>
      </c>
      <c r="C114" s="62" t="s">
        <v>6108</v>
      </c>
      <c r="D114" s="62" t="s">
        <v>16278</v>
      </c>
      <c r="E114" s="93" t="s">
        <v>16291</v>
      </c>
      <c r="F114" s="62" t="s">
        <v>6109</v>
      </c>
      <c r="G114" s="38" t="s">
        <v>984</v>
      </c>
      <c r="H114" s="62" t="s">
        <v>5405</v>
      </c>
      <c r="I114" s="62"/>
      <c r="J114" s="62" t="s">
        <v>6110</v>
      </c>
      <c r="K114" s="75" t="s">
        <v>13018</v>
      </c>
      <c r="L114" s="62" t="s">
        <v>6112</v>
      </c>
      <c r="N114" s="62"/>
      <c r="O114" s="62" t="s">
        <v>6113</v>
      </c>
      <c r="P114" s="62"/>
      <c r="Q114" s="62"/>
      <c r="R114" s="75" t="s">
        <v>6111</v>
      </c>
      <c r="T114" s="75" t="s">
        <v>13690</v>
      </c>
      <c r="U114" s="75">
        <v>1</v>
      </c>
      <c r="V114" s="75" t="s">
        <v>7942</v>
      </c>
      <c r="X114" s="87" t="s">
        <v>1733</v>
      </c>
      <c r="Y114" s="87" t="s">
        <v>1438</v>
      </c>
      <c r="Z114" s="87" t="s">
        <v>1897</v>
      </c>
      <c r="AA114" s="87" t="s">
        <v>5325</v>
      </c>
      <c r="AB114" s="87" t="s">
        <v>5325</v>
      </c>
      <c r="AC114" s="87" t="s">
        <v>5325</v>
      </c>
      <c r="AD114" s="87" t="s">
        <v>5325</v>
      </c>
      <c r="AE114" s="87" t="s">
        <v>5325</v>
      </c>
      <c r="AF114" s="87" t="s">
        <v>5325</v>
      </c>
      <c r="AG114" s="87" t="s">
        <v>5325</v>
      </c>
      <c r="AH114" s="87" t="s">
        <v>5325</v>
      </c>
      <c r="AI114" s="87" t="s">
        <v>5325</v>
      </c>
      <c r="AJ114" s="87" t="s">
        <v>5325</v>
      </c>
      <c r="AK114" s="87" t="s">
        <v>5325</v>
      </c>
      <c r="AL114" s="87" t="s">
        <v>5325</v>
      </c>
    </row>
    <row r="115" spans="1:38">
      <c r="A115" s="71" t="s">
        <v>5325</v>
      </c>
      <c r="B115" s="91" t="s">
        <v>16289</v>
      </c>
      <c r="C115" s="62" t="s">
        <v>6114</v>
      </c>
      <c r="D115" s="62" t="s">
        <v>16278</v>
      </c>
      <c r="E115" s="93" t="s">
        <v>16291</v>
      </c>
      <c r="F115" s="62" t="s">
        <v>6115</v>
      </c>
      <c r="G115" s="38" t="s">
        <v>984</v>
      </c>
      <c r="H115" s="62" t="s">
        <v>5404</v>
      </c>
      <c r="I115" s="62"/>
      <c r="J115" s="62" t="s">
        <v>6116</v>
      </c>
      <c r="K115" s="75" t="s">
        <v>12589</v>
      </c>
      <c r="L115" s="62" t="s">
        <v>6118</v>
      </c>
      <c r="N115" s="62"/>
      <c r="O115" s="62" t="s">
        <v>6119</v>
      </c>
      <c r="P115" s="62"/>
      <c r="Q115" s="62"/>
      <c r="R115" s="75" t="s">
        <v>6117</v>
      </c>
      <c r="T115" s="75" t="s">
        <v>13720</v>
      </c>
      <c r="U115" s="75">
        <v>1</v>
      </c>
      <c r="V115" s="75" t="s">
        <v>136</v>
      </c>
      <c r="X115" s="87" t="s">
        <v>2281</v>
      </c>
      <c r="Y115" s="87" t="s">
        <v>2274</v>
      </c>
      <c r="Z115" s="87" t="s">
        <v>2280</v>
      </c>
      <c r="AA115" s="87" t="s">
        <v>1929</v>
      </c>
      <c r="AB115" s="87" t="s">
        <v>1959</v>
      </c>
      <c r="AC115" s="87" t="s">
        <v>1861</v>
      </c>
      <c r="AD115" s="87" t="s">
        <v>5325</v>
      </c>
      <c r="AE115" s="87" t="s">
        <v>5325</v>
      </c>
      <c r="AF115" s="87" t="s">
        <v>5325</v>
      </c>
      <c r="AG115" s="87" t="s">
        <v>5325</v>
      </c>
      <c r="AH115" s="87" t="s">
        <v>5325</v>
      </c>
      <c r="AI115" s="87" t="s">
        <v>5325</v>
      </c>
      <c r="AJ115" s="87" t="s">
        <v>5325</v>
      </c>
      <c r="AK115" s="87" t="s">
        <v>5325</v>
      </c>
      <c r="AL115" s="87" t="s">
        <v>5325</v>
      </c>
    </row>
    <row r="116" spans="1:38">
      <c r="A116" s="71" t="s">
        <v>5325</v>
      </c>
      <c r="B116" s="91" t="s">
        <v>16289</v>
      </c>
      <c r="C116" s="62" t="s">
        <v>6120</v>
      </c>
      <c r="D116" s="62" t="s">
        <v>16278</v>
      </c>
      <c r="E116" s="93" t="s">
        <v>16291</v>
      </c>
      <c r="F116" s="62" t="s">
        <v>6121</v>
      </c>
      <c r="G116" s="38" t="s">
        <v>987</v>
      </c>
      <c r="H116" s="62" t="s">
        <v>5404</v>
      </c>
      <c r="I116" s="62"/>
      <c r="J116" s="62" t="s">
        <v>6085</v>
      </c>
      <c r="K116" s="75" t="s">
        <v>5325</v>
      </c>
      <c r="L116" s="62"/>
      <c r="N116" s="62"/>
      <c r="O116" s="62"/>
      <c r="P116" s="62"/>
      <c r="Q116" s="62"/>
      <c r="R116" s="75" t="s">
        <v>6122</v>
      </c>
      <c r="T116" s="75" t="s">
        <v>15687</v>
      </c>
      <c r="U116" s="75">
        <v>0</v>
      </c>
      <c r="V116" s="75" t="s">
        <v>7944</v>
      </c>
      <c r="X116" s="87" t="s">
        <v>2116</v>
      </c>
      <c r="Y116" s="87" t="s">
        <v>1900</v>
      </c>
      <c r="Z116" s="87" t="s">
        <v>2077</v>
      </c>
      <c r="AA116" s="87" t="s">
        <v>5325</v>
      </c>
      <c r="AB116" s="87" t="s">
        <v>5325</v>
      </c>
      <c r="AC116" s="87" t="s">
        <v>5325</v>
      </c>
      <c r="AD116" s="87" t="s">
        <v>5325</v>
      </c>
      <c r="AE116" s="87" t="s">
        <v>5325</v>
      </c>
      <c r="AF116" s="87" t="s">
        <v>5325</v>
      </c>
      <c r="AG116" s="87" t="s">
        <v>5325</v>
      </c>
      <c r="AH116" s="87" t="s">
        <v>5325</v>
      </c>
      <c r="AI116" s="87" t="s">
        <v>5325</v>
      </c>
      <c r="AJ116" s="87" t="s">
        <v>5325</v>
      </c>
      <c r="AK116" s="87" t="s">
        <v>5325</v>
      </c>
      <c r="AL116" s="87" t="s">
        <v>5325</v>
      </c>
    </row>
    <row r="117" spans="1:38">
      <c r="A117" s="71" t="s">
        <v>5325</v>
      </c>
      <c r="B117" s="91" t="s">
        <v>16289</v>
      </c>
      <c r="C117" s="62" t="s">
        <v>6123</v>
      </c>
      <c r="D117" s="62" t="s">
        <v>16278</v>
      </c>
      <c r="E117" s="93" t="s">
        <v>16291</v>
      </c>
      <c r="F117" s="62" t="s">
        <v>6124</v>
      </c>
      <c r="G117" s="70" t="s">
        <v>985</v>
      </c>
      <c r="H117" s="62" t="s">
        <v>5404</v>
      </c>
      <c r="I117" s="62"/>
      <c r="J117" s="62" t="s">
        <v>6125</v>
      </c>
      <c r="K117" s="75" t="s">
        <v>12610</v>
      </c>
      <c r="L117" s="62" t="s">
        <v>6127</v>
      </c>
      <c r="N117" s="62"/>
      <c r="O117" s="62" t="s">
        <v>6128</v>
      </c>
      <c r="P117" s="62"/>
      <c r="Q117" s="62"/>
      <c r="R117" s="75" t="s">
        <v>6126</v>
      </c>
      <c r="T117" s="75" t="s">
        <v>13750</v>
      </c>
      <c r="U117" s="75">
        <v>0</v>
      </c>
      <c r="V117" s="75" t="s">
        <v>134</v>
      </c>
      <c r="X117" s="87" t="s">
        <v>2068</v>
      </c>
      <c r="Y117" s="87" t="s">
        <v>1833</v>
      </c>
      <c r="Z117" s="87" t="s">
        <v>2017</v>
      </c>
      <c r="AA117" s="87" t="s">
        <v>1861</v>
      </c>
      <c r="AB117" s="87" t="s">
        <v>5325</v>
      </c>
      <c r="AC117" s="87" t="s">
        <v>5325</v>
      </c>
      <c r="AD117" s="87" t="s">
        <v>5325</v>
      </c>
      <c r="AE117" s="87" t="s">
        <v>5325</v>
      </c>
      <c r="AF117" s="87" t="s">
        <v>5325</v>
      </c>
      <c r="AG117" s="87" t="s">
        <v>5325</v>
      </c>
      <c r="AH117" s="87" t="s">
        <v>5325</v>
      </c>
      <c r="AI117" s="87" t="s">
        <v>5325</v>
      </c>
      <c r="AJ117" s="87" t="s">
        <v>5325</v>
      </c>
      <c r="AK117" s="87" t="s">
        <v>5325</v>
      </c>
      <c r="AL117" s="87" t="s">
        <v>5325</v>
      </c>
    </row>
    <row r="118" spans="1:38">
      <c r="A118" s="71" t="s">
        <v>5325</v>
      </c>
      <c r="B118" s="91" t="s">
        <v>16289</v>
      </c>
      <c r="C118" s="62" t="s">
        <v>6129</v>
      </c>
      <c r="D118" s="62" t="s">
        <v>16278</v>
      </c>
      <c r="E118" s="93" t="s">
        <v>16291</v>
      </c>
      <c r="F118" s="62" t="s">
        <v>6130</v>
      </c>
      <c r="G118" s="70" t="s">
        <v>987</v>
      </c>
      <c r="H118" s="62" t="s">
        <v>5408</v>
      </c>
      <c r="I118" s="62"/>
      <c r="J118" s="62" t="s">
        <v>6131</v>
      </c>
      <c r="K118" s="75" t="s">
        <v>12613</v>
      </c>
      <c r="L118" s="62" t="s">
        <v>6133</v>
      </c>
      <c r="N118" s="62"/>
      <c r="O118" s="62" t="s">
        <v>6134</v>
      </c>
      <c r="P118" s="62"/>
      <c r="Q118" s="62"/>
      <c r="R118" s="75" t="s">
        <v>6132</v>
      </c>
      <c r="T118" s="75" t="s">
        <v>13753</v>
      </c>
      <c r="U118" s="75">
        <v>3</v>
      </c>
      <c r="V118" s="75" t="s">
        <v>134</v>
      </c>
      <c r="X118" s="87" t="s">
        <v>1064</v>
      </c>
      <c r="Y118" s="87" t="s">
        <v>2910</v>
      </c>
      <c r="Z118" s="87" t="s">
        <v>2676</v>
      </c>
      <c r="AA118" s="87" t="s">
        <v>89</v>
      </c>
      <c r="AB118" s="87" t="s">
        <v>5325</v>
      </c>
      <c r="AC118" s="87" t="s">
        <v>5325</v>
      </c>
      <c r="AD118" s="87" t="s">
        <v>5325</v>
      </c>
      <c r="AE118" s="87" t="s">
        <v>5325</v>
      </c>
      <c r="AF118" s="87" t="s">
        <v>5325</v>
      </c>
      <c r="AG118" s="87" t="s">
        <v>5325</v>
      </c>
      <c r="AH118" s="87" t="s">
        <v>5325</v>
      </c>
      <c r="AI118" s="87" t="s">
        <v>5325</v>
      </c>
      <c r="AJ118" s="87" t="s">
        <v>5325</v>
      </c>
      <c r="AK118" s="87" t="s">
        <v>5325</v>
      </c>
      <c r="AL118" s="87" t="s">
        <v>5325</v>
      </c>
    </row>
    <row r="119" spans="1:38">
      <c r="A119" s="71" t="s">
        <v>5325</v>
      </c>
      <c r="B119" s="91" t="s">
        <v>16289</v>
      </c>
      <c r="C119" s="62" t="s">
        <v>6135</v>
      </c>
      <c r="D119" s="62" t="s">
        <v>16278</v>
      </c>
      <c r="E119" s="93" t="s">
        <v>16291</v>
      </c>
      <c r="F119" s="62" t="s">
        <v>6136</v>
      </c>
      <c r="G119" s="70" t="s">
        <v>201</v>
      </c>
      <c r="H119" s="62" t="s">
        <v>5411</v>
      </c>
      <c r="I119" s="62"/>
      <c r="J119" s="62" t="s">
        <v>6137</v>
      </c>
      <c r="K119" s="75" t="s">
        <v>12695</v>
      </c>
      <c r="L119" s="62" t="s">
        <v>6139</v>
      </c>
      <c r="N119" s="62"/>
      <c r="O119" s="62" t="s">
        <v>6140</v>
      </c>
      <c r="P119" s="62"/>
      <c r="Q119" s="62"/>
      <c r="R119" s="75" t="s">
        <v>6138</v>
      </c>
      <c r="T119" s="75" t="s">
        <v>15696</v>
      </c>
      <c r="U119" s="75">
        <v>5</v>
      </c>
      <c r="V119" s="75" t="s">
        <v>5333</v>
      </c>
      <c r="X119" s="87" t="s">
        <v>1944</v>
      </c>
      <c r="Y119" s="87" t="s">
        <v>2116</v>
      </c>
      <c r="Z119" s="87" t="s">
        <v>1979</v>
      </c>
      <c r="AA119" s="87" t="s">
        <v>1900</v>
      </c>
      <c r="AB119" s="87" t="s">
        <v>1061</v>
      </c>
      <c r="AC119" s="87" t="s">
        <v>2077</v>
      </c>
      <c r="AD119" s="87" t="s">
        <v>5325</v>
      </c>
      <c r="AE119" s="87" t="s">
        <v>5325</v>
      </c>
      <c r="AF119" s="87" t="s">
        <v>5325</v>
      </c>
      <c r="AG119" s="87" t="s">
        <v>5325</v>
      </c>
      <c r="AH119" s="87" t="s">
        <v>5325</v>
      </c>
      <c r="AI119" s="87" t="s">
        <v>5325</v>
      </c>
      <c r="AJ119" s="87" t="s">
        <v>5325</v>
      </c>
      <c r="AK119" s="87" t="s">
        <v>5325</v>
      </c>
      <c r="AL119" s="87" t="s">
        <v>5325</v>
      </c>
    </row>
    <row r="120" spans="1:38">
      <c r="A120" s="71" t="s">
        <v>5325</v>
      </c>
      <c r="B120" s="91" t="s">
        <v>16289</v>
      </c>
      <c r="C120" s="62" t="s">
        <v>6141</v>
      </c>
      <c r="D120" s="62" t="s">
        <v>16278</v>
      </c>
      <c r="E120" s="93" t="s">
        <v>16291</v>
      </c>
      <c r="F120" s="62" t="s">
        <v>6142</v>
      </c>
      <c r="G120" s="70" t="s">
        <v>990</v>
      </c>
      <c r="H120" s="62"/>
      <c r="I120" s="62"/>
      <c r="J120" s="62" t="s">
        <v>6143</v>
      </c>
      <c r="K120" s="75" t="s">
        <v>12997</v>
      </c>
      <c r="L120" s="62" t="s">
        <v>6145</v>
      </c>
      <c r="N120" s="62"/>
      <c r="O120" s="62" t="s">
        <v>6146</v>
      </c>
      <c r="P120" s="62"/>
      <c r="Q120" s="62"/>
      <c r="R120" s="75" t="s">
        <v>6144</v>
      </c>
      <c r="T120" s="75" t="s">
        <v>15699</v>
      </c>
      <c r="U120" s="75">
        <v>0</v>
      </c>
      <c r="V120" s="75" t="s">
        <v>5333</v>
      </c>
      <c r="X120" s="87" t="s">
        <v>2086</v>
      </c>
      <c r="Y120" s="87" t="s">
        <v>1979</v>
      </c>
      <c r="Z120" s="87" t="s">
        <v>262</v>
      </c>
      <c r="AA120" s="87" t="s">
        <v>2805</v>
      </c>
      <c r="AB120" s="87" t="s">
        <v>2077</v>
      </c>
      <c r="AC120" s="87" t="s">
        <v>5325</v>
      </c>
      <c r="AD120" s="87" t="s">
        <v>5325</v>
      </c>
      <c r="AE120" s="87" t="s">
        <v>5325</v>
      </c>
      <c r="AF120" s="87" t="s">
        <v>5325</v>
      </c>
      <c r="AG120" s="87" t="s">
        <v>5325</v>
      </c>
      <c r="AH120" s="87" t="s">
        <v>5325</v>
      </c>
      <c r="AI120" s="87" t="s">
        <v>5325</v>
      </c>
      <c r="AJ120" s="87" t="s">
        <v>5325</v>
      </c>
      <c r="AK120" s="87" t="s">
        <v>5325</v>
      </c>
      <c r="AL120" s="87" t="s">
        <v>5325</v>
      </c>
    </row>
    <row r="121" spans="1:38">
      <c r="A121" s="71" t="s">
        <v>5325</v>
      </c>
      <c r="B121" s="91" t="s">
        <v>16289</v>
      </c>
      <c r="C121" s="62" t="s">
        <v>6147</v>
      </c>
      <c r="D121" s="62" t="s">
        <v>16278</v>
      </c>
      <c r="E121" s="93" t="s">
        <v>16291</v>
      </c>
      <c r="F121" s="62" t="s">
        <v>6148</v>
      </c>
      <c r="G121" s="70" t="s">
        <v>981</v>
      </c>
      <c r="H121" s="62"/>
      <c r="I121" s="62"/>
      <c r="J121" s="62" t="s">
        <v>6149</v>
      </c>
      <c r="K121" s="75" t="s">
        <v>12469</v>
      </c>
      <c r="L121" s="62" t="s">
        <v>6151</v>
      </c>
      <c r="N121" s="62"/>
      <c r="O121" s="62" t="s">
        <v>6152</v>
      </c>
      <c r="P121" s="62"/>
      <c r="Q121" s="62"/>
      <c r="R121" s="75" t="s">
        <v>6150</v>
      </c>
      <c r="T121" s="75" t="s">
        <v>15700</v>
      </c>
      <c r="U121" s="75">
        <v>2</v>
      </c>
      <c r="V121" s="75" t="s">
        <v>5333</v>
      </c>
      <c r="X121" s="87" t="s">
        <v>2086</v>
      </c>
      <c r="Y121" s="87" t="s">
        <v>1979</v>
      </c>
      <c r="Z121" s="87" t="s">
        <v>2077</v>
      </c>
      <c r="AA121" s="87" t="s">
        <v>262</v>
      </c>
      <c r="AB121" s="87" t="s">
        <v>2805</v>
      </c>
      <c r="AC121" s="87" t="s">
        <v>5325</v>
      </c>
      <c r="AD121" s="87" t="s">
        <v>5325</v>
      </c>
      <c r="AE121" s="87" t="s">
        <v>5325</v>
      </c>
      <c r="AF121" s="87" t="s">
        <v>5325</v>
      </c>
      <c r="AG121" s="87" t="s">
        <v>5325</v>
      </c>
      <c r="AH121" s="87" t="s">
        <v>5325</v>
      </c>
      <c r="AI121" s="87" t="s">
        <v>5325</v>
      </c>
      <c r="AJ121" s="87" t="s">
        <v>5325</v>
      </c>
      <c r="AK121" s="87" t="s">
        <v>5325</v>
      </c>
      <c r="AL121" s="87" t="s">
        <v>5325</v>
      </c>
    </row>
    <row r="122" spans="1:38">
      <c r="A122" s="71" t="s">
        <v>5325</v>
      </c>
      <c r="B122" s="91" t="s">
        <v>16289</v>
      </c>
      <c r="C122" s="62" t="s">
        <v>6153</v>
      </c>
      <c r="D122" s="62" t="s">
        <v>16278</v>
      </c>
      <c r="E122" s="93" t="s">
        <v>16291</v>
      </c>
      <c r="F122" s="62" t="s">
        <v>6154</v>
      </c>
      <c r="G122" s="70" t="s">
        <v>998</v>
      </c>
      <c r="H122" s="62" t="s">
        <v>5414</v>
      </c>
      <c r="I122" s="62"/>
      <c r="J122" s="62" t="s">
        <v>6155</v>
      </c>
      <c r="K122" s="75" t="s">
        <v>12939</v>
      </c>
      <c r="L122" s="62" t="s">
        <v>6157</v>
      </c>
      <c r="N122" s="62"/>
      <c r="O122" s="62" t="s">
        <v>6158</v>
      </c>
      <c r="P122" s="62"/>
      <c r="Q122" s="62"/>
      <c r="R122" s="75" t="s">
        <v>6156</v>
      </c>
      <c r="T122" s="75" t="s">
        <v>15712</v>
      </c>
      <c r="U122" s="75">
        <v>0</v>
      </c>
      <c r="V122" s="75" t="s">
        <v>5334</v>
      </c>
      <c r="X122" s="87" t="s">
        <v>2687</v>
      </c>
      <c r="Y122" s="87" t="s">
        <v>1064</v>
      </c>
      <c r="Z122" s="87" t="s">
        <v>2871</v>
      </c>
      <c r="AA122" s="87" t="s">
        <v>2620</v>
      </c>
      <c r="AB122" s="87" t="s">
        <v>264</v>
      </c>
      <c r="AC122" s="87" t="s">
        <v>5325</v>
      </c>
      <c r="AD122" s="87" t="s">
        <v>5325</v>
      </c>
      <c r="AE122" s="87" t="s">
        <v>5325</v>
      </c>
      <c r="AF122" s="87" t="s">
        <v>5325</v>
      </c>
      <c r="AG122" s="87" t="s">
        <v>5325</v>
      </c>
      <c r="AH122" s="87" t="s">
        <v>5325</v>
      </c>
      <c r="AI122" s="87" t="s">
        <v>5325</v>
      </c>
      <c r="AJ122" s="87" t="s">
        <v>5325</v>
      </c>
      <c r="AK122" s="87" t="s">
        <v>5325</v>
      </c>
      <c r="AL122" s="87" t="s">
        <v>5325</v>
      </c>
    </row>
    <row r="123" spans="1:38">
      <c r="A123" s="71" t="s">
        <v>5325</v>
      </c>
      <c r="B123" s="91" t="s">
        <v>16289</v>
      </c>
      <c r="C123" s="62" t="s">
        <v>6159</v>
      </c>
      <c r="D123" s="62" t="s">
        <v>16278</v>
      </c>
      <c r="E123" s="93" t="s">
        <v>16291</v>
      </c>
      <c r="F123" s="62" t="s">
        <v>6160</v>
      </c>
      <c r="G123" s="70" t="s">
        <v>900</v>
      </c>
      <c r="H123" s="62"/>
      <c r="I123" s="62"/>
      <c r="J123" s="62" t="s">
        <v>6161</v>
      </c>
      <c r="K123" s="75" t="s">
        <v>12998</v>
      </c>
      <c r="L123" s="62" t="s">
        <v>6163</v>
      </c>
      <c r="N123" s="62"/>
      <c r="O123" s="62" t="s">
        <v>6164</v>
      </c>
      <c r="P123" s="62"/>
      <c r="Q123" s="62"/>
      <c r="R123" s="75" t="s">
        <v>6162</v>
      </c>
      <c r="T123" s="75" t="s">
        <v>16131</v>
      </c>
      <c r="U123" s="75">
        <v>3</v>
      </c>
      <c r="V123" s="75" t="s">
        <v>137</v>
      </c>
      <c r="X123" s="87" t="s">
        <v>2869</v>
      </c>
      <c r="Y123" s="87" t="s">
        <v>2205</v>
      </c>
      <c r="Z123" s="87" t="s">
        <v>2203</v>
      </c>
      <c r="AA123" s="87" t="s">
        <v>1080</v>
      </c>
      <c r="AB123" s="87" t="s">
        <v>5325</v>
      </c>
      <c r="AC123" s="87" t="s">
        <v>5325</v>
      </c>
      <c r="AD123" s="87" t="s">
        <v>5325</v>
      </c>
      <c r="AE123" s="87" t="s">
        <v>5325</v>
      </c>
      <c r="AF123" s="87" t="s">
        <v>5325</v>
      </c>
      <c r="AG123" s="87" t="s">
        <v>5325</v>
      </c>
      <c r="AH123" s="87" t="s">
        <v>5325</v>
      </c>
      <c r="AI123" s="87" t="s">
        <v>5325</v>
      </c>
      <c r="AJ123" s="87" t="s">
        <v>5325</v>
      </c>
      <c r="AK123" s="87" t="s">
        <v>5325</v>
      </c>
      <c r="AL123" s="87" t="s">
        <v>5325</v>
      </c>
    </row>
    <row r="124" spans="1:38">
      <c r="A124" s="71" t="s">
        <v>5325</v>
      </c>
      <c r="B124" s="91" t="s">
        <v>16289</v>
      </c>
      <c r="C124" s="62" t="s">
        <v>6165</v>
      </c>
      <c r="D124" s="62" t="s">
        <v>16278</v>
      </c>
      <c r="E124" s="93" t="s">
        <v>16291</v>
      </c>
      <c r="F124" s="62" t="s">
        <v>6166</v>
      </c>
      <c r="G124" s="70" t="s">
        <v>992</v>
      </c>
      <c r="H124" s="62"/>
      <c r="I124" s="62"/>
      <c r="J124" s="62" t="s">
        <v>6167</v>
      </c>
      <c r="K124" s="75" t="s">
        <v>12707</v>
      </c>
      <c r="L124" s="62" t="s">
        <v>6169</v>
      </c>
      <c r="N124" s="62"/>
      <c r="O124" s="62" t="s">
        <v>6170</v>
      </c>
      <c r="P124" s="62" t="s">
        <v>6171</v>
      </c>
      <c r="Q124" s="62"/>
      <c r="R124" s="75" t="s">
        <v>6168</v>
      </c>
      <c r="T124" s="75" t="s">
        <v>16132</v>
      </c>
      <c r="U124" s="75">
        <v>0</v>
      </c>
      <c r="V124" s="75" t="s">
        <v>137</v>
      </c>
      <c r="X124" s="87" t="s">
        <v>1393</v>
      </c>
      <c r="Y124" s="87" t="s">
        <v>1305</v>
      </c>
      <c r="Z124" s="87" t="s">
        <v>1351</v>
      </c>
      <c r="AA124" s="87" t="s">
        <v>1064</v>
      </c>
      <c r="AB124" s="87" t="s">
        <v>251</v>
      </c>
      <c r="AC124" s="87" t="s">
        <v>5325</v>
      </c>
      <c r="AD124" s="87" t="s">
        <v>5325</v>
      </c>
      <c r="AE124" s="87" t="s">
        <v>5325</v>
      </c>
      <c r="AF124" s="87" t="s">
        <v>5325</v>
      </c>
      <c r="AG124" s="87" t="s">
        <v>5325</v>
      </c>
      <c r="AH124" s="87" t="s">
        <v>5325</v>
      </c>
      <c r="AI124" s="87" t="s">
        <v>5325</v>
      </c>
      <c r="AJ124" s="87" t="s">
        <v>5325</v>
      </c>
      <c r="AK124" s="87" t="s">
        <v>5325</v>
      </c>
      <c r="AL124" s="87" t="s">
        <v>5325</v>
      </c>
    </row>
    <row r="125" spans="1:38">
      <c r="A125" s="71" t="s">
        <v>5325</v>
      </c>
      <c r="B125" s="91" t="s">
        <v>16289</v>
      </c>
      <c r="C125" s="62" t="s">
        <v>6172</v>
      </c>
      <c r="D125" s="62" t="s">
        <v>16278</v>
      </c>
      <c r="E125" s="93" t="s">
        <v>16291</v>
      </c>
      <c r="F125" s="62" t="s">
        <v>6173</v>
      </c>
      <c r="G125" s="70" t="s">
        <v>139</v>
      </c>
      <c r="H125" s="62"/>
      <c r="I125" s="62"/>
      <c r="J125" s="62" t="s">
        <v>6174</v>
      </c>
      <c r="K125" s="75" t="s">
        <v>5325</v>
      </c>
      <c r="L125" s="62"/>
      <c r="N125" s="62"/>
      <c r="O125" s="62" t="s">
        <v>6176</v>
      </c>
      <c r="P125" s="62"/>
      <c r="Q125" s="62"/>
      <c r="R125" s="75" t="s">
        <v>6175</v>
      </c>
      <c r="T125" s="75" t="s">
        <v>16124</v>
      </c>
      <c r="U125" s="75">
        <v>2</v>
      </c>
      <c r="V125" s="75" t="s">
        <v>137</v>
      </c>
      <c r="X125" s="87" t="s">
        <v>1034</v>
      </c>
      <c r="Y125" s="87" t="s">
        <v>1086</v>
      </c>
      <c r="Z125" s="87" t="s">
        <v>1159</v>
      </c>
      <c r="AA125" s="87" t="s">
        <v>78</v>
      </c>
      <c r="AB125" s="87" t="s">
        <v>1183</v>
      </c>
      <c r="AC125" s="87" t="s">
        <v>106</v>
      </c>
      <c r="AD125" s="87" t="s">
        <v>1177</v>
      </c>
      <c r="AE125" s="87" t="s">
        <v>5325</v>
      </c>
      <c r="AF125" s="87" t="s">
        <v>5325</v>
      </c>
      <c r="AG125" s="87" t="s">
        <v>5325</v>
      </c>
      <c r="AH125" s="87" t="s">
        <v>5325</v>
      </c>
      <c r="AI125" s="87" t="s">
        <v>5325</v>
      </c>
      <c r="AJ125" s="87" t="s">
        <v>5325</v>
      </c>
      <c r="AK125" s="87" t="s">
        <v>5325</v>
      </c>
      <c r="AL125" s="87" t="s">
        <v>5325</v>
      </c>
    </row>
    <row r="126" spans="1:38">
      <c r="A126" s="71" t="s">
        <v>5325</v>
      </c>
      <c r="B126" s="91" t="s">
        <v>16289</v>
      </c>
      <c r="C126" s="62" t="s">
        <v>6177</v>
      </c>
      <c r="D126" s="62" t="s">
        <v>16278</v>
      </c>
      <c r="E126" s="93" t="s">
        <v>16291</v>
      </c>
      <c r="F126" s="62" t="s">
        <v>6178</v>
      </c>
      <c r="G126" s="70" t="s">
        <v>6643</v>
      </c>
      <c r="H126" s="62"/>
      <c r="I126" s="62"/>
      <c r="J126" s="62" t="s">
        <v>6179</v>
      </c>
      <c r="K126" s="75" t="s">
        <v>12942</v>
      </c>
      <c r="L126" s="62" t="s">
        <v>6181</v>
      </c>
      <c r="N126" s="62"/>
      <c r="O126" s="62" t="s">
        <v>6182</v>
      </c>
      <c r="P126" s="62"/>
      <c r="Q126" s="62"/>
      <c r="R126" s="75" t="s">
        <v>6180</v>
      </c>
      <c r="T126" s="75" t="s">
        <v>16125</v>
      </c>
      <c r="U126" s="75">
        <v>17</v>
      </c>
      <c r="V126" s="75" t="s">
        <v>5334</v>
      </c>
      <c r="X126" s="87" t="s">
        <v>1351</v>
      </c>
      <c r="Y126" s="87" t="s">
        <v>2266</v>
      </c>
      <c r="Z126" s="87" t="s">
        <v>86</v>
      </c>
      <c r="AA126" s="87" t="s">
        <v>1305</v>
      </c>
      <c r="AB126" s="87" t="s">
        <v>2919</v>
      </c>
      <c r="AC126" s="87" t="s">
        <v>251</v>
      </c>
      <c r="AD126" s="87" t="s">
        <v>72</v>
      </c>
      <c r="AE126" s="87" t="s">
        <v>5325</v>
      </c>
      <c r="AF126" s="87" t="s">
        <v>5325</v>
      </c>
      <c r="AG126" s="87" t="s">
        <v>5325</v>
      </c>
      <c r="AH126" s="87" t="s">
        <v>5325</v>
      </c>
      <c r="AI126" s="87" t="s">
        <v>5325</v>
      </c>
      <c r="AJ126" s="87" t="s">
        <v>5325</v>
      </c>
      <c r="AK126" s="87" t="s">
        <v>5325</v>
      </c>
      <c r="AL126" s="87" t="s">
        <v>5325</v>
      </c>
    </row>
    <row r="127" spans="1:38">
      <c r="A127" s="71" t="s">
        <v>5325</v>
      </c>
      <c r="B127" s="91" t="s">
        <v>16289</v>
      </c>
      <c r="C127" s="62" t="s">
        <v>5735</v>
      </c>
      <c r="D127" s="62" t="s">
        <v>16278</v>
      </c>
      <c r="E127" s="93" t="s">
        <v>16291</v>
      </c>
      <c r="F127" s="62" t="s">
        <v>5730</v>
      </c>
      <c r="G127" s="70" t="s">
        <v>927</v>
      </c>
      <c r="H127" s="62"/>
      <c r="I127" s="62"/>
      <c r="J127" s="62" t="s">
        <v>6183</v>
      </c>
      <c r="K127" s="75" t="s">
        <v>12710</v>
      </c>
      <c r="L127" s="62" t="s">
        <v>6185</v>
      </c>
      <c r="N127" s="62"/>
      <c r="O127" s="62" t="s">
        <v>6186</v>
      </c>
      <c r="P127" s="62" t="s">
        <v>5729</v>
      </c>
      <c r="Q127" s="62"/>
      <c r="R127" s="75" t="s">
        <v>6184</v>
      </c>
      <c r="T127" s="75" t="s">
        <v>13283</v>
      </c>
      <c r="U127" s="75">
        <v>31</v>
      </c>
      <c r="V127" s="75" t="s">
        <v>5334</v>
      </c>
      <c r="X127" s="87" t="s">
        <v>2135</v>
      </c>
      <c r="Y127" s="87" t="s">
        <v>2320</v>
      </c>
      <c r="Z127" s="87" t="s">
        <v>2077</v>
      </c>
      <c r="AA127" s="87" t="s">
        <v>5325</v>
      </c>
      <c r="AB127" s="87" t="s">
        <v>5325</v>
      </c>
      <c r="AC127" s="87" t="s">
        <v>5325</v>
      </c>
      <c r="AD127" s="87" t="s">
        <v>5325</v>
      </c>
      <c r="AE127" s="87" t="s">
        <v>5325</v>
      </c>
      <c r="AF127" s="87" t="s">
        <v>5325</v>
      </c>
      <c r="AG127" s="87" t="s">
        <v>5325</v>
      </c>
      <c r="AH127" s="87" t="s">
        <v>5325</v>
      </c>
      <c r="AI127" s="87" t="s">
        <v>5325</v>
      </c>
      <c r="AJ127" s="87" t="s">
        <v>5325</v>
      </c>
      <c r="AK127" s="87" t="s">
        <v>5325</v>
      </c>
      <c r="AL127" s="87" t="s">
        <v>5325</v>
      </c>
    </row>
    <row r="128" spans="1:38">
      <c r="A128" s="71" t="s">
        <v>5325</v>
      </c>
      <c r="B128" s="91" t="s">
        <v>16289</v>
      </c>
      <c r="C128" s="62" t="s">
        <v>6187</v>
      </c>
      <c r="D128" s="62" t="s">
        <v>16278</v>
      </c>
      <c r="E128" s="93" t="s">
        <v>16291</v>
      </c>
      <c r="F128" s="62" t="s">
        <v>6188</v>
      </c>
      <c r="G128" s="70" t="s">
        <v>6644</v>
      </c>
      <c r="H128" s="62"/>
      <c r="I128" s="62"/>
      <c r="J128" s="62" t="s">
        <v>6189</v>
      </c>
      <c r="K128" s="75" t="s">
        <v>5325</v>
      </c>
      <c r="L128" s="62"/>
      <c r="N128" s="62"/>
      <c r="O128" s="62" t="s">
        <v>6176</v>
      </c>
      <c r="P128" s="62"/>
      <c r="Q128" s="62"/>
      <c r="R128" s="75" t="s">
        <v>6190</v>
      </c>
      <c r="T128" s="75" t="s">
        <v>15719</v>
      </c>
      <c r="U128" s="75">
        <v>3</v>
      </c>
      <c r="V128" s="75" t="s">
        <v>7946</v>
      </c>
      <c r="X128" s="87" t="s">
        <v>2222</v>
      </c>
      <c r="Y128" s="87" t="s">
        <v>1789</v>
      </c>
      <c r="Z128" s="87" t="s">
        <v>1064</v>
      </c>
      <c r="AA128" s="87" t="s">
        <v>106</v>
      </c>
      <c r="AB128" s="87" t="s">
        <v>5325</v>
      </c>
      <c r="AC128" s="87" t="s">
        <v>5325</v>
      </c>
      <c r="AD128" s="87" t="s">
        <v>5325</v>
      </c>
      <c r="AE128" s="87" t="s">
        <v>5325</v>
      </c>
      <c r="AF128" s="87" t="s">
        <v>5325</v>
      </c>
      <c r="AG128" s="87" t="s">
        <v>5325</v>
      </c>
      <c r="AH128" s="87" t="s">
        <v>5325</v>
      </c>
      <c r="AI128" s="87" t="s">
        <v>5325</v>
      </c>
      <c r="AJ128" s="87" t="s">
        <v>5325</v>
      </c>
      <c r="AK128" s="87" t="s">
        <v>5325</v>
      </c>
      <c r="AL128" s="87" t="s">
        <v>5325</v>
      </c>
    </row>
    <row r="129" spans="1:38">
      <c r="A129" s="71" t="s">
        <v>5325</v>
      </c>
      <c r="B129" s="91" t="s">
        <v>16289</v>
      </c>
      <c r="C129" s="62" t="s">
        <v>6191</v>
      </c>
      <c r="D129" s="62" t="s">
        <v>16278</v>
      </c>
      <c r="E129" s="93" t="s">
        <v>16291</v>
      </c>
      <c r="F129" s="62" t="s">
        <v>6192</v>
      </c>
      <c r="G129" s="70" t="s">
        <v>957</v>
      </c>
      <c r="H129" s="67"/>
      <c r="I129" s="62"/>
      <c r="J129" s="62" t="s">
        <v>6193</v>
      </c>
      <c r="K129" s="75" t="s">
        <v>5325</v>
      </c>
      <c r="L129" s="62" t="s">
        <v>6195</v>
      </c>
      <c r="N129" s="62"/>
      <c r="O129" s="62" t="s">
        <v>6196</v>
      </c>
      <c r="P129" s="62"/>
      <c r="Q129" s="62"/>
      <c r="R129" s="75" t="s">
        <v>6194</v>
      </c>
      <c r="T129" s="75" t="s">
        <v>15748</v>
      </c>
      <c r="U129" s="75">
        <v>53</v>
      </c>
      <c r="V129" s="75" t="s">
        <v>7946</v>
      </c>
      <c r="X129" s="87" t="s">
        <v>2292</v>
      </c>
      <c r="Y129" s="87" t="s">
        <v>1760</v>
      </c>
      <c r="Z129" s="87" t="s">
        <v>1703</v>
      </c>
      <c r="AA129" s="87" t="s">
        <v>251</v>
      </c>
      <c r="AB129" s="87" t="s">
        <v>5325</v>
      </c>
      <c r="AC129" s="87" t="s">
        <v>5325</v>
      </c>
      <c r="AD129" s="87" t="s">
        <v>5325</v>
      </c>
      <c r="AE129" s="87" t="s">
        <v>5325</v>
      </c>
      <c r="AF129" s="87" t="s">
        <v>5325</v>
      </c>
      <c r="AG129" s="87" t="s">
        <v>5325</v>
      </c>
      <c r="AH129" s="87" t="s">
        <v>5325</v>
      </c>
      <c r="AI129" s="87" t="s">
        <v>5325</v>
      </c>
      <c r="AJ129" s="87" t="s">
        <v>5325</v>
      </c>
      <c r="AK129" s="87" t="s">
        <v>5325</v>
      </c>
      <c r="AL129" s="87" t="s">
        <v>5325</v>
      </c>
    </row>
    <row r="130" spans="1:38">
      <c r="A130" s="71" t="s">
        <v>5325</v>
      </c>
      <c r="B130" s="91" t="s">
        <v>16289</v>
      </c>
      <c r="C130" s="62" t="s">
        <v>6197</v>
      </c>
      <c r="D130" s="62" t="s">
        <v>16278</v>
      </c>
      <c r="E130" s="93" t="s">
        <v>16291</v>
      </c>
      <c r="F130" s="62" t="s">
        <v>6198</v>
      </c>
      <c r="G130" s="70" t="s">
        <v>905</v>
      </c>
      <c r="H130" s="67"/>
      <c r="I130" s="62"/>
      <c r="J130" s="62" t="s">
        <v>6199</v>
      </c>
      <c r="K130" s="75" t="s">
        <v>5325</v>
      </c>
      <c r="L130" s="62" t="s">
        <v>6201</v>
      </c>
      <c r="N130" s="62"/>
      <c r="O130" s="62" t="s">
        <v>6202</v>
      </c>
      <c r="P130" s="62"/>
      <c r="Q130" s="62"/>
      <c r="R130" s="75" t="s">
        <v>6200</v>
      </c>
      <c r="T130" s="75" t="s">
        <v>15846</v>
      </c>
      <c r="U130" s="75">
        <v>5</v>
      </c>
      <c r="V130" s="75" t="s">
        <v>7946</v>
      </c>
      <c r="X130" s="87" t="s">
        <v>1348</v>
      </c>
      <c r="Y130" s="87" t="s">
        <v>1340</v>
      </c>
      <c r="Z130" s="87" t="s">
        <v>2496</v>
      </c>
      <c r="AA130" s="87" t="s">
        <v>5325</v>
      </c>
      <c r="AB130" s="87" t="s">
        <v>5325</v>
      </c>
      <c r="AC130" s="87" t="s">
        <v>5325</v>
      </c>
      <c r="AD130" s="87" t="s">
        <v>5325</v>
      </c>
      <c r="AE130" s="87" t="s">
        <v>5325</v>
      </c>
      <c r="AF130" s="87" t="s">
        <v>5325</v>
      </c>
      <c r="AG130" s="87" t="s">
        <v>5325</v>
      </c>
      <c r="AH130" s="87" t="s">
        <v>5325</v>
      </c>
      <c r="AI130" s="87" t="s">
        <v>5325</v>
      </c>
      <c r="AJ130" s="87" t="s">
        <v>5325</v>
      </c>
      <c r="AK130" s="87" t="s">
        <v>5325</v>
      </c>
      <c r="AL130" s="87" t="s">
        <v>5325</v>
      </c>
    </row>
    <row r="131" spans="1:38">
      <c r="A131" s="71" t="s">
        <v>5325</v>
      </c>
      <c r="B131" s="91" t="s">
        <v>16289</v>
      </c>
      <c r="C131" s="62" t="s">
        <v>6203</v>
      </c>
      <c r="D131" s="62" t="s">
        <v>16278</v>
      </c>
      <c r="E131" s="93" t="s">
        <v>16291</v>
      </c>
      <c r="F131" s="62" t="s">
        <v>6204</v>
      </c>
      <c r="G131" s="70" t="s">
        <v>6645</v>
      </c>
      <c r="H131" s="62"/>
      <c r="I131" s="62"/>
      <c r="J131" s="62" t="s">
        <v>6205</v>
      </c>
      <c r="K131" s="75" t="s">
        <v>5325</v>
      </c>
      <c r="L131" s="62" t="s">
        <v>6207</v>
      </c>
      <c r="N131" s="62"/>
      <c r="O131" s="62" t="s">
        <v>6208</v>
      </c>
      <c r="P131" s="62"/>
      <c r="Q131" s="62"/>
      <c r="R131" s="75" t="s">
        <v>6206</v>
      </c>
      <c r="T131" s="75" t="s">
        <v>15847</v>
      </c>
      <c r="U131" s="75">
        <v>8</v>
      </c>
      <c r="V131" s="75" t="s">
        <v>7946</v>
      </c>
      <c r="X131" s="87" t="s">
        <v>1399</v>
      </c>
      <c r="Y131" s="87" t="s">
        <v>5325</v>
      </c>
      <c r="Z131" s="87" t="s">
        <v>5325</v>
      </c>
      <c r="AA131" s="87" t="s">
        <v>5325</v>
      </c>
      <c r="AB131" s="87" t="s">
        <v>5325</v>
      </c>
      <c r="AC131" s="87" t="s">
        <v>5325</v>
      </c>
      <c r="AD131" s="87" t="s">
        <v>5325</v>
      </c>
      <c r="AE131" s="87" t="s">
        <v>5325</v>
      </c>
      <c r="AF131" s="87" t="s">
        <v>5325</v>
      </c>
      <c r="AG131" s="87" t="s">
        <v>5325</v>
      </c>
      <c r="AH131" s="87" t="s">
        <v>5325</v>
      </c>
      <c r="AI131" s="87" t="s">
        <v>5325</v>
      </c>
      <c r="AJ131" s="87" t="s">
        <v>5325</v>
      </c>
      <c r="AK131" s="87" t="s">
        <v>5325</v>
      </c>
      <c r="AL131" s="87" t="s">
        <v>5325</v>
      </c>
    </row>
    <row r="132" spans="1:38">
      <c r="A132" s="71" t="s">
        <v>5325</v>
      </c>
      <c r="B132" s="91" t="s">
        <v>16289</v>
      </c>
      <c r="C132" s="62" t="s">
        <v>6209</v>
      </c>
      <c r="D132" s="62" t="s">
        <v>16278</v>
      </c>
      <c r="E132" s="93" t="s">
        <v>16291</v>
      </c>
      <c r="F132" s="62" t="s">
        <v>6210</v>
      </c>
      <c r="G132" s="70" t="s">
        <v>6643</v>
      </c>
      <c r="H132" s="62"/>
      <c r="I132" s="62"/>
      <c r="J132" s="62" t="s">
        <v>6211</v>
      </c>
      <c r="K132" s="75" t="s">
        <v>5325</v>
      </c>
      <c r="L132" s="62" t="s">
        <v>6213</v>
      </c>
      <c r="N132" s="62"/>
      <c r="O132" s="62" t="s">
        <v>6214</v>
      </c>
      <c r="P132" s="62"/>
      <c r="Q132" s="62"/>
      <c r="R132" s="75" t="s">
        <v>6212</v>
      </c>
      <c r="T132" s="75" t="s">
        <v>15848</v>
      </c>
      <c r="U132" s="75">
        <v>6</v>
      </c>
      <c r="V132" s="75" t="s">
        <v>7946</v>
      </c>
      <c r="X132" s="87" t="s">
        <v>2363</v>
      </c>
      <c r="Y132" s="87" t="s">
        <v>2355</v>
      </c>
      <c r="Z132" s="87" t="s">
        <v>2350</v>
      </c>
      <c r="AA132" s="87" t="s">
        <v>5325</v>
      </c>
      <c r="AB132" s="87" t="s">
        <v>5325</v>
      </c>
      <c r="AC132" s="87" t="s">
        <v>5325</v>
      </c>
      <c r="AD132" s="87" t="s">
        <v>5325</v>
      </c>
      <c r="AE132" s="87" t="s">
        <v>5325</v>
      </c>
      <c r="AF132" s="87" t="s">
        <v>5325</v>
      </c>
      <c r="AG132" s="87" t="s">
        <v>5325</v>
      </c>
      <c r="AH132" s="87" t="s">
        <v>5325</v>
      </c>
      <c r="AI132" s="87" t="s">
        <v>5325</v>
      </c>
      <c r="AJ132" s="87" t="s">
        <v>5325</v>
      </c>
      <c r="AK132" s="87" t="s">
        <v>5325</v>
      </c>
      <c r="AL132" s="87" t="s">
        <v>5325</v>
      </c>
    </row>
    <row r="133" spans="1:38">
      <c r="A133" s="71" t="s">
        <v>5325</v>
      </c>
      <c r="B133" s="91" t="s">
        <v>16289</v>
      </c>
      <c r="C133" s="62" t="s">
        <v>6215</v>
      </c>
      <c r="D133" s="62" t="s">
        <v>16278</v>
      </c>
      <c r="E133" s="93" t="s">
        <v>16291</v>
      </c>
      <c r="F133" s="62" t="s">
        <v>6216</v>
      </c>
      <c r="G133" s="70" t="s">
        <v>6646</v>
      </c>
      <c r="H133" s="62"/>
      <c r="I133" s="62"/>
      <c r="J133" s="62" t="s">
        <v>6217</v>
      </c>
      <c r="K133" s="75" t="s">
        <v>5325</v>
      </c>
      <c r="L133" s="62" t="s">
        <v>6219</v>
      </c>
      <c r="N133" s="62"/>
      <c r="O133" s="62" t="s">
        <v>6220</v>
      </c>
      <c r="P133" s="62"/>
      <c r="Q133" s="62"/>
      <c r="R133" s="75" t="s">
        <v>6218</v>
      </c>
      <c r="T133" s="75" t="s">
        <v>15849</v>
      </c>
      <c r="U133" s="75">
        <v>324</v>
      </c>
      <c r="V133" s="75" t="s">
        <v>7946</v>
      </c>
      <c r="X133" s="87" t="s">
        <v>1786</v>
      </c>
      <c r="Y133" s="87" t="s">
        <v>1927</v>
      </c>
      <c r="Z133" s="87" t="s">
        <v>5325</v>
      </c>
      <c r="AA133" s="87" t="s">
        <v>5325</v>
      </c>
      <c r="AB133" s="87" t="s">
        <v>5325</v>
      </c>
      <c r="AC133" s="87" t="s">
        <v>5325</v>
      </c>
      <c r="AD133" s="87" t="s">
        <v>5325</v>
      </c>
      <c r="AE133" s="87" t="s">
        <v>5325</v>
      </c>
      <c r="AF133" s="87" t="s">
        <v>5325</v>
      </c>
      <c r="AG133" s="87" t="s">
        <v>5325</v>
      </c>
      <c r="AH133" s="87" t="s">
        <v>5325</v>
      </c>
      <c r="AI133" s="87" t="s">
        <v>5325</v>
      </c>
      <c r="AJ133" s="87" t="s">
        <v>5325</v>
      </c>
      <c r="AK133" s="87" t="s">
        <v>5325</v>
      </c>
      <c r="AL133" s="87" t="s">
        <v>5325</v>
      </c>
    </row>
    <row r="134" spans="1:38">
      <c r="A134" s="71" t="s">
        <v>5325</v>
      </c>
      <c r="B134" s="91" t="s">
        <v>16289</v>
      </c>
      <c r="C134" s="62" t="s">
        <v>6221</v>
      </c>
      <c r="D134" s="62" t="s">
        <v>16278</v>
      </c>
      <c r="E134" s="93" t="s">
        <v>16291</v>
      </c>
      <c r="F134" s="62" t="s">
        <v>6222</v>
      </c>
      <c r="G134" s="70" t="s">
        <v>6646</v>
      </c>
      <c r="H134" s="62"/>
      <c r="I134" s="62"/>
      <c r="J134" s="62" t="s">
        <v>6223</v>
      </c>
      <c r="K134" s="75" t="s">
        <v>5325</v>
      </c>
      <c r="L134" s="62" t="s">
        <v>6225</v>
      </c>
      <c r="N134" s="62"/>
      <c r="O134" s="62" t="s">
        <v>6226</v>
      </c>
      <c r="P134" s="62"/>
      <c r="Q134" s="62"/>
      <c r="R134" s="75" t="s">
        <v>6224</v>
      </c>
      <c r="T134" s="75" t="s">
        <v>15850</v>
      </c>
      <c r="U134" s="75">
        <v>13</v>
      </c>
      <c r="V134" s="75" t="s">
        <v>7946</v>
      </c>
      <c r="X134" s="87" t="s">
        <v>2264</v>
      </c>
      <c r="Y134" s="87" t="s">
        <v>2301</v>
      </c>
      <c r="Z134" s="87" t="s">
        <v>2269</v>
      </c>
      <c r="AA134" s="87" t="s">
        <v>2278</v>
      </c>
      <c r="AB134" s="87" t="s">
        <v>251</v>
      </c>
      <c r="AC134" s="87" t="s">
        <v>5325</v>
      </c>
      <c r="AD134" s="87" t="s">
        <v>5325</v>
      </c>
      <c r="AE134" s="87" t="s">
        <v>5325</v>
      </c>
      <c r="AF134" s="87" t="s">
        <v>5325</v>
      </c>
      <c r="AG134" s="87" t="s">
        <v>5325</v>
      </c>
      <c r="AH134" s="87" t="s">
        <v>5325</v>
      </c>
      <c r="AI134" s="87" t="s">
        <v>5325</v>
      </c>
      <c r="AJ134" s="87" t="s">
        <v>5325</v>
      </c>
      <c r="AK134" s="87" t="s">
        <v>5325</v>
      </c>
      <c r="AL134" s="87" t="s">
        <v>5325</v>
      </c>
    </row>
    <row r="135" spans="1:38">
      <c r="A135" s="71" t="s">
        <v>5325</v>
      </c>
      <c r="B135" s="91" t="s">
        <v>16289</v>
      </c>
      <c r="C135" s="62" t="s">
        <v>6227</v>
      </c>
      <c r="D135" s="62" t="s">
        <v>16278</v>
      </c>
      <c r="E135" s="93" t="s">
        <v>16291</v>
      </c>
      <c r="F135" s="62" t="s">
        <v>6228</v>
      </c>
      <c r="G135" s="70" t="s">
        <v>6644</v>
      </c>
      <c r="H135" s="62"/>
      <c r="I135" s="62"/>
      <c r="J135" s="62" t="s">
        <v>6229</v>
      </c>
      <c r="K135" s="75" t="s">
        <v>5325</v>
      </c>
      <c r="L135" s="62" t="s">
        <v>6231</v>
      </c>
      <c r="N135" s="62"/>
      <c r="O135" s="62" t="s">
        <v>6232</v>
      </c>
      <c r="P135" s="62" t="s">
        <v>6233</v>
      </c>
      <c r="Q135" s="62"/>
      <c r="R135" s="75" t="s">
        <v>6230</v>
      </c>
      <c r="T135" s="75" t="s">
        <v>15779</v>
      </c>
      <c r="U135" s="75">
        <v>7</v>
      </c>
      <c r="V135" s="75" t="s">
        <v>7946</v>
      </c>
      <c r="X135" s="87" t="s">
        <v>1115</v>
      </c>
      <c r="Y135" s="87" t="s">
        <v>2755</v>
      </c>
      <c r="Z135" s="87" t="s">
        <v>2768</v>
      </c>
      <c r="AA135" s="87" t="s">
        <v>2729</v>
      </c>
      <c r="AB135" s="87" t="s">
        <v>5325</v>
      </c>
      <c r="AC135" s="87" t="s">
        <v>5325</v>
      </c>
      <c r="AD135" s="87" t="s">
        <v>5325</v>
      </c>
      <c r="AE135" s="87" t="s">
        <v>5325</v>
      </c>
      <c r="AF135" s="87" t="s">
        <v>5325</v>
      </c>
      <c r="AG135" s="87" t="s">
        <v>5325</v>
      </c>
      <c r="AH135" s="87" t="s">
        <v>5325</v>
      </c>
      <c r="AI135" s="87" t="s">
        <v>5325</v>
      </c>
      <c r="AJ135" s="87" t="s">
        <v>5325</v>
      </c>
      <c r="AK135" s="87" t="s">
        <v>5325</v>
      </c>
      <c r="AL135" s="87" t="s">
        <v>5325</v>
      </c>
    </row>
    <row r="136" spans="1:38">
      <c r="A136" s="71" t="s">
        <v>5325</v>
      </c>
      <c r="B136" s="91" t="s">
        <v>16289</v>
      </c>
      <c r="C136" s="62" t="s">
        <v>6234</v>
      </c>
      <c r="D136" s="62" t="s">
        <v>16278</v>
      </c>
      <c r="E136" s="93" t="s">
        <v>16291</v>
      </c>
      <c r="F136" s="62" t="s">
        <v>6235</v>
      </c>
      <c r="G136" s="70" t="s">
        <v>6647</v>
      </c>
      <c r="H136" s="62"/>
      <c r="I136" s="62"/>
      <c r="J136" s="62" t="s">
        <v>6236</v>
      </c>
      <c r="K136" s="75" t="s">
        <v>5325</v>
      </c>
      <c r="L136" s="62" t="s">
        <v>6238</v>
      </c>
      <c r="N136" s="62"/>
      <c r="O136" s="62" t="s">
        <v>6239</v>
      </c>
      <c r="P136" s="62"/>
      <c r="Q136" s="62"/>
      <c r="R136" s="75" t="s">
        <v>6237</v>
      </c>
      <c r="T136" s="75" t="s">
        <v>15851</v>
      </c>
      <c r="U136" s="75">
        <v>23</v>
      </c>
      <c r="V136" s="75" t="s">
        <v>7946</v>
      </c>
      <c r="X136" s="87" t="s">
        <v>2378</v>
      </c>
      <c r="Y136" s="87" t="s">
        <v>2396</v>
      </c>
      <c r="Z136" s="87" t="s">
        <v>5325</v>
      </c>
      <c r="AA136" s="87" t="s">
        <v>5325</v>
      </c>
      <c r="AB136" s="87" t="s">
        <v>5325</v>
      </c>
      <c r="AC136" s="87" t="s">
        <v>5325</v>
      </c>
      <c r="AD136" s="87" t="s">
        <v>5325</v>
      </c>
      <c r="AE136" s="87" t="s">
        <v>5325</v>
      </c>
      <c r="AF136" s="87" t="s">
        <v>5325</v>
      </c>
      <c r="AG136" s="87" t="s">
        <v>5325</v>
      </c>
      <c r="AH136" s="87" t="s">
        <v>5325</v>
      </c>
      <c r="AI136" s="87" t="s">
        <v>5325</v>
      </c>
      <c r="AJ136" s="87" t="s">
        <v>5325</v>
      </c>
      <c r="AK136" s="87" t="s">
        <v>5325</v>
      </c>
      <c r="AL136" s="87" t="s">
        <v>5325</v>
      </c>
    </row>
    <row r="137" spans="1:38">
      <c r="A137" s="71" t="s">
        <v>5325</v>
      </c>
      <c r="B137" s="91" t="s">
        <v>16289</v>
      </c>
      <c r="C137" s="62" t="s">
        <v>6240</v>
      </c>
      <c r="D137" s="62" t="s">
        <v>16278</v>
      </c>
      <c r="E137" s="93" t="s">
        <v>16291</v>
      </c>
      <c r="F137" s="62" t="s">
        <v>6241</v>
      </c>
      <c r="G137" s="70" t="s">
        <v>6643</v>
      </c>
      <c r="H137" s="62"/>
      <c r="I137" s="62"/>
      <c r="J137" s="62" t="s">
        <v>6242</v>
      </c>
      <c r="K137" s="75" t="s">
        <v>5325</v>
      </c>
      <c r="L137" s="62" t="s">
        <v>6244</v>
      </c>
      <c r="N137" s="62"/>
      <c r="O137" s="62" t="s">
        <v>6245</v>
      </c>
      <c r="P137" s="62"/>
      <c r="Q137" s="62"/>
      <c r="R137" s="75" t="s">
        <v>6243</v>
      </c>
      <c r="T137" s="75" t="s">
        <v>15852</v>
      </c>
      <c r="U137" s="75">
        <v>11</v>
      </c>
      <c r="V137" s="75" t="s">
        <v>7946</v>
      </c>
      <c r="X137" s="87" t="s">
        <v>1185</v>
      </c>
      <c r="Y137" s="87" t="s">
        <v>2931</v>
      </c>
      <c r="Z137" s="87" t="s">
        <v>5325</v>
      </c>
      <c r="AA137" s="87" t="s">
        <v>5325</v>
      </c>
      <c r="AB137" s="87" t="s">
        <v>5325</v>
      </c>
      <c r="AC137" s="87" t="s">
        <v>5325</v>
      </c>
      <c r="AD137" s="87" t="s">
        <v>5325</v>
      </c>
      <c r="AE137" s="87" t="s">
        <v>5325</v>
      </c>
      <c r="AF137" s="87" t="s">
        <v>5325</v>
      </c>
      <c r="AG137" s="87" t="s">
        <v>5325</v>
      </c>
      <c r="AH137" s="87" t="s">
        <v>5325</v>
      </c>
      <c r="AI137" s="87" t="s">
        <v>5325</v>
      </c>
      <c r="AJ137" s="87" t="s">
        <v>5325</v>
      </c>
      <c r="AK137" s="87" t="s">
        <v>5325</v>
      </c>
      <c r="AL137" s="87" t="s">
        <v>5325</v>
      </c>
    </row>
    <row r="138" spans="1:38">
      <c r="A138" s="71" t="s">
        <v>5325</v>
      </c>
      <c r="B138" s="91" t="s">
        <v>16289</v>
      </c>
      <c r="C138" s="62" t="s">
        <v>6246</v>
      </c>
      <c r="D138" s="62" t="s">
        <v>16278</v>
      </c>
      <c r="E138" s="93" t="s">
        <v>16291</v>
      </c>
      <c r="F138" s="62" t="s">
        <v>6247</v>
      </c>
      <c r="G138" s="70" t="s">
        <v>6647</v>
      </c>
      <c r="H138" s="62"/>
      <c r="I138" s="62"/>
      <c r="J138" s="62" t="s">
        <v>6248</v>
      </c>
      <c r="K138" s="75" t="s">
        <v>5325</v>
      </c>
      <c r="L138" s="62" t="s">
        <v>6250</v>
      </c>
      <c r="N138" s="62"/>
      <c r="O138" s="62" t="s">
        <v>6251</v>
      </c>
      <c r="P138" s="62"/>
      <c r="Q138" s="62"/>
      <c r="R138" s="75" t="s">
        <v>6249</v>
      </c>
      <c r="T138" s="75" t="s">
        <v>15853</v>
      </c>
      <c r="U138" s="75">
        <v>4</v>
      </c>
      <c r="V138" s="75" t="s">
        <v>7946</v>
      </c>
      <c r="X138" s="87" t="s">
        <v>1652</v>
      </c>
      <c r="Y138" s="87" t="s">
        <v>2599</v>
      </c>
      <c r="Z138" s="87" t="s">
        <v>2623</v>
      </c>
      <c r="AA138" s="87" t="s">
        <v>1655</v>
      </c>
      <c r="AB138" s="87" t="s">
        <v>5325</v>
      </c>
      <c r="AC138" s="87" t="s">
        <v>5325</v>
      </c>
      <c r="AD138" s="87" t="s">
        <v>5325</v>
      </c>
      <c r="AE138" s="87" t="s">
        <v>5325</v>
      </c>
      <c r="AF138" s="87" t="s">
        <v>5325</v>
      </c>
      <c r="AG138" s="87" t="s">
        <v>5325</v>
      </c>
      <c r="AH138" s="87" t="s">
        <v>5325</v>
      </c>
      <c r="AI138" s="87" t="s">
        <v>5325</v>
      </c>
      <c r="AJ138" s="87" t="s">
        <v>5325</v>
      </c>
      <c r="AK138" s="87" t="s">
        <v>5325</v>
      </c>
      <c r="AL138" s="87" t="s">
        <v>5325</v>
      </c>
    </row>
    <row r="139" spans="1:38">
      <c r="A139" s="71" t="s">
        <v>5325</v>
      </c>
      <c r="B139" s="91" t="s">
        <v>16289</v>
      </c>
      <c r="C139" s="62" t="s">
        <v>6252</v>
      </c>
      <c r="D139" s="62" t="s">
        <v>16278</v>
      </c>
      <c r="E139" s="93" t="s">
        <v>16291</v>
      </c>
      <c r="F139" s="62" t="s">
        <v>6253</v>
      </c>
      <c r="G139" s="70" t="s">
        <v>6646</v>
      </c>
      <c r="H139" s="62"/>
      <c r="I139" s="62"/>
      <c r="J139" s="62" t="s">
        <v>6254</v>
      </c>
      <c r="K139" s="75" t="s">
        <v>5325</v>
      </c>
      <c r="L139" s="62" t="s">
        <v>6256</v>
      </c>
      <c r="N139" s="62"/>
      <c r="O139" s="62" t="s">
        <v>6257</v>
      </c>
      <c r="P139" s="62"/>
      <c r="Q139" s="62"/>
      <c r="R139" s="75" t="s">
        <v>6255</v>
      </c>
      <c r="T139" s="75" t="s">
        <v>15854</v>
      </c>
      <c r="U139" s="75">
        <v>181</v>
      </c>
      <c r="V139" s="75" t="s">
        <v>7946</v>
      </c>
      <c r="X139" s="87" t="s">
        <v>2685</v>
      </c>
      <c r="Y139" s="87" t="s">
        <v>3077</v>
      </c>
      <c r="Z139" s="87" t="s">
        <v>2623</v>
      </c>
      <c r="AA139" s="87" t="s">
        <v>3080</v>
      </c>
      <c r="AB139" s="87" t="s">
        <v>3072</v>
      </c>
      <c r="AC139" s="87" t="s">
        <v>5325</v>
      </c>
      <c r="AD139" s="87" t="s">
        <v>5325</v>
      </c>
      <c r="AE139" s="87" t="s">
        <v>5325</v>
      </c>
      <c r="AF139" s="87" t="s">
        <v>5325</v>
      </c>
      <c r="AG139" s="87" t="s">
        <v>5325</v>
      </c>
      <c r="AH139" s="87" t="s">
        <v>5325</v>
      </c>
      <c r="AI139" s="87" t="s">
        <v>5325</v>
      </c>
      <c r="AJ139" s="87" t="s">
        <v>5325</v>
      </c>
      <c r="AK139" s="87" t="s">
        <v>5325</v>
      </c>
      <c r="AL139" s="87" t="s">
        <v>5325</v>
      </c>
    </row>
    <row r="140" spans="1:38">
      <c r="A140" s="71" t="s">
        <v>5325</v>
      </c>
      <c r="B140" s="91" t="s">
        <v>16289</v>
      </c>
      <c r="C140" s="62" t="s">
        <v>6258</v>
      </c>
      <c r="D140" s="62" t="s">
        <v>16278</v>
      </c>
      <c r="E140" s="93" t="s">
        <v>16291</v>
      </c>
      <c r="F140" s="62" t="s">
        <v>6259</v>
      </c>
      <c r="G140" s="70" t="s">
        <v>6643</v>
      </c>
      <c r="H140" s="62"/>
      <c r="I140" s="62"/>
      <c r="J140" s="62" t="s">
        <v>6260</v>
      </c>
      <c r="K140" s="75" t="s">
        <v>5325</v>
      </c>
      <c r="L140" s="62" t="s">
        <v>6262</v>
      </c>
      <c r="N140" s="62"/>
      <c r="O140" s="62" t="s">
        <v>6263</v>
      </c>
      <c r="P140" s="62"/>
      <c r="Q140" s="62"/>
      <c r="R140" s="75" t="s">
        <v>6261</v>
      </c>
      <c r="T140" s="75" t="s">
        <v>15855</v>
      </c>
      <c r="U140" s="75">
        <v>53</v>
      </c>
      <c r="V140" s="75" t="s">
        <v>7946</v>
      </c>
      <c r="X140" s="87" t="s">
        <v>2457</v>
      </c>
      <c r="Y140" s="87" t="s">
        <v>2391</v>
      </c>
      <c r="Z140" s="87" t="s">
        <v>2378</v>
      </c>
      <c r="AA140" s="87" t="s">
        <v>5325</v>
      </c>
      <c r="AB140" s="87" t="s">
        <v>5325</v>
      </c>
      <c r="AC140" s="87" t="s">
        <v>5325</v>
      </c>
      <c r="AD140" s="87" t="s">
        <v>5325</v>
      </c>
      <c r="AE140" s="87" t="s">
        <v>5325</v>
      </c>
      <c r="AF140" s="87" t="s">
        <v>5325</v>
      </c>
      <c r="AG140" s="87" t="s">
        <v>5325</v>
      </c>
      <c r="AH140" s="87" t="s">
        <v>5325</v>
      </c>
      <c r="AI140" s="87" t="s">
        <v>5325</v>
      </c>
      <c r="AJ140" s="87" t="s">
        <v>5325</v>
      </c>
      <c r="AK140" s="87" t="s">
        <v>5325</v>
      </c>
      <c r="AL140" s="87" t="s">
        <v>5325</v>
      </c>
    </row>
    <row r="141" spans="1:38">
      <c r="A141" s="71" t="s">
        <v>5325</v>
      </c>
      <c r="B141" s="91" t="s">
        <v>16289</v>
      </c>
      <c r="C141" s="62" t="s">
        <v>6264</v>
      </c>
      <c r="D141" s="62" t="s">
        <v>16278</v>
      </c>
      <c r="E141" s="93" t="s">
        <v>16291</v>
      </c>
      <c r="F141" s="62" t="s">
        <v>6265</v>
      </c>
      <c r="G141" s="70" t="s">
        <v>6647</v>
      </c>
      <c r="H141" s="62"/>
      <c r="I141" s="62"/>
      <c r="J141" s="62" t="s">
        <v>6266</v>
      </c>
      <c r="K141" s="75" t="s">
        <v>5325</v>
      </c>
      <c r="L141" s="62" t="s">
        <v>6268</v>
      </c>
      <c r="N141" s="62"/>
      <c r="O141" s="62" t="s">
        <v>6269</v>
      </c>
      <c r="P141" s="62"/>
      <c r="Q141" s="62"/>
      <c r="R141" s="75" t="s">
        <v>6267</v>
      </c>
      <c r="T141" s="75" t="s">
        <v>15856</v>
      </c>
      <c r="U141" s="75">
        <v>26</v>
      </c>
      <c r="V141" s="75" t="s">
        <v>7946</v>
      </c>
      <c r="X141" s="87" t="s">
        <v>2678</v>
      </c>
      <c r="Y141" s="87" t="s">
        <v>2705</v>
      </c>
      <c r="Z141" s="87" t="s">
        <v>2602</v>
      </c>
      <c r="AA141" s="87" t="s">
        <v>3189</v>
      </c>
      <c r="AB141" s="87" t="s">
        <v>2620</v>
      </c>
      <c r="AC141" s="87" t="s">
        <v>5325</v>
      </c>
      <c r="AD141" s="87" t="s">
        <v>5325</v>
      </c>
      <c r="AE141" s="87" t="s">
        <v>5325</v>
      </c>
      <c r="AF141" s="87" t="s">
        <v>5325</v>
      </c>
      <c r="AG141" s="87" t="s">
        <v>5325</v>
      </c>
      <c r="AH141" s="87" t="s">
        <v>5325</v>
      </c>
      <c r="AI141" s="87" t="s">
        <v>5325</v>
      </c>
      <c r="AJ141" s="87" t="s">
        <v>5325</v>
      </c>
      <c r="AK141" s="87" t="s">
        <v>5325</v>
      </c>
      <c r="AL141" s="87" t="s">
        <v>5325</v>
      </c>
    </row>
    <row r="142" spans="1:38">
      <c r="A142" s="71" t="s">
        <v>5325</v>
      </c>
      <c r="B142" s="91" t="s">
        <v>16289</v>
      </c>
      <c r="C142" s="62" t="s">
        <v>6270</v>
      </c>
      <c r="D142" s="62" t="s">
        <v>16278</v>
      </c>
      <c r="E142" s="93" t="s">
        <v>16291</v>
      </c>
      <c r="F142" s="62" t="s">
        <v>6271</v>
      </c>
      <c r="G142" s="70" t="s">
        <v>6643</v>
      </c>
      <c r="H142" s="62"/>
      <c r="I142" s="62"/>
      <c r="J142" s="62" t="s">
        <v>6272</v>
      </c>
      <c r="K142" s="75" t="s">
        <v>5325</v>
      </c>
      <c r="L142" s="62" t="s">
        <v>6274</v>
      </c>
      <c r="N142" s="62"/>
      <c r="O142" s="62" t="s">
        <v>6275</v>
      </c>
      <c r="P142" s="62"/>
      <c r="Q142" s="62"/>
      <c r="R142" s="75" t="s">
        <v>6273</v>
      </c>
      <c r="T142" s="75" t="s">
        <v>15857</v>
      </c>
      <c r="U142" s="75">
        <v>114</v>
      </c>
      <c r="V142" s="75" t="s">
        <v>7946</v>
      </c>
      <c r="X142" s="87" t="s">
        <v>2685</v>
      </c>
      <c r="Y142" s="87" t="s">
        <v>1436</v>
      </c>
      <c r="Z142" s="87" t="s">
        <v>1655</v>
      </c>
      <c r="AA142" s="87" t="s">
        <v>2623</v>
      </c>
      <c r="AB142" s="87" t="s">
        <v>5325</v>
      </c>
      <c r="AC142" s="87" t="s">
        <v>5325</v>
      </c>
      <c r="AD142" s="87" t="s">
        <v>5325</v>
      </c>
      <c r="AE142" s="87" t="s">
        <v>5325</v>
      </c>
      <c r="AF142" s="87" t="s">
        <v>5325</v>
      </c>
      <c r="AG142" s="87" t="s">
        <v>5325</v>
      </c>
      <c r="AH142" s="87" t="s">
        <v>5325</v>
      </c>
      <c r="AI142" s="87" t="s">
        <v>5325</v>
      </c>
      <c r="AJ142" s="87" t="s">
        <v>5325</v>
      </c>
      <c r="AK142" s="87" t="s">
        <v>5325</v>
      </c>
      <c r="AL142" s="87" t="s">
        <v>5325</v>
      </c>
    </row>
    <row r="143" spans="1:38">
      <c r="A143" s="71" t="s">
        <v>5325</v>
      </c>
      <c r="B143" s="91" t="s">
        <v>16289</v>
      </c>
      <c r="C143" s="62" t="s">
        <v>6276</v>
      </c>
      <c r="D143" s="62" t="s">
        <v>16278</v>
      </c>
      <c r="E143" s="93" t="s">
        <v>16291</v>
      </c>
      <c r="F143" s="62" t="s">
        <v>6277</v>
      </c>
      <c r="G143" s="70" t="s">
        <v>6643</v>
      </c>
      <c r="H143" s="62"/>
      <c r="I143" s="62"/>
      <c r="J143" s="62" t="s">
        <v>6278</v>
      </c>
      <c r="K143" s="75" t="s">
        <v>5325</v>
      </c>
      <c r="L143" s="62" t="s">
        <v>6280</v>
      </c>
      <c r="N143" s="62"/>
      <c r="O143" s="62" t="s">
        <v>6281</v>
      </c>
      <c r="P143" s="62"/>
      <c r="Q143" s="62"/>
      <c r="R143" s="75" t="s">
        <v>6279</v>
      </c>
      <c r="T143" s="75" t="s">
        <v>16126</v>
      </c>
      <c r="U143" s="75">
        <v>135</v>
      </c>
      <c r="V143" s="75" t="s">
        <v>7946</v>
      </c>
      <c r="X143" s="87" t="s">
        <v>2643</v>
      </c>
      <c r="Y143" s="87" t="s">
        <v>2610</v>
      </c>
      <c r="Z143" s="87" t="s">
        <v>2623</v>
      </c>
      <c r="AA143" s="87" t="s">
        <v>3136</v>
      </c>
      <c r="AB143" s="87" t="s">
        <v>5325</v>
      </c>
      <c r="AC143" s="87" t="s">
        <v>5325</v>
      </c>
      <c r="AD143" s="87" t="s">
        <v>5325</v>
      </c>
      <c r="AE143" s="87" t="s">
        <v>5325</v>
      </c>
      <c r="AF143" s="87" t="s">
        <v>5325</v>
      </c>
      <c r="AG143" s="87" t="s">
        <v>5325</v>
      </c>
      <c r="AH143" s="87" t="s">
        <v>5325</v>
      </c>
      <c r="AI143" s="87" t="s">
        <v>5325</v>
      </c>
      <c r="AJ143" s="87" t="s">
        <v>5325</v>
      </c>
      <c r="AK143" s="87" t="s">
        <v>5325</v>
      </c>
      <c r="AL143" s="87" t="s">
        <v>5325</v>
      </c>
    </row>
    <row r="144" spans="1:38">
      <c r="A144" s="71" t="s">
        <v>5325</v>
      </c>
      <c r="B144" s="91" t="s">
        <v>16289</v>
      </c>
      <c r="C144" s="62" t="s">
        <v>6282</v>
      </c>
      <c r="D144" s="62" t="s">
        <v>16278</v>
      </c>
      <c r="E144" s="93" t="s">
        <v>16291</v>
      </c>
      <c r="F144" s="62" t="s">
        <v>6283</v>
      </c>
      <c r="G144" s="70" t="s">
        <v>6643</v>
      </c>
      <c r="H144" s="62"/>
      <c r="I144" s="62"/>
      <c r="J144" s="62" t="s">
        <v>6284</v>
      </c>
      <c r="K144" s="75" t="s">
        <v>5325</v>
      </c>
      <c r="L144" s="62" t="s">
        <v>6286</v>
      </c>
      <c r="N144" s="62"/>
      <c r="O144" s="62" t="s">
        <v>6287</v>
      </c>
      <c r="P144" s="62" t="s">
        <v>6288</v>
      </c>
      <c r="Q144" s="62"/>
      <c r="R144" s="75" t="s">
        <v>6285</v>
      </c>
      <c r="T144" s="75" t="s">
        <v>15858</v>
      </c>
      <c r="U144" s="75">
        <v>0</v>
      </c>
      <c r="V144" s="75" t="s">
        <v>7946</v>
      </c>
      <c r="X144" s="87" t="s">
        <v>2363</v>
      </c>
      <c r="Y144" s="87" t="s">
        <v>2464</v>
      </c>
      <c r="Z144" s="87" t="s">
        <v>2350</v>
      </c>
      <c r="AA144" s="87" t="s">
        <v>1509</v>
      </c>
      <c r="AB144" s="87" t="s">
        <v>5325</v>
      </c>
      <c r="AC144" s="87" t="s">
        <v>5325</v>
      </c>
      <c r="AD144" s="87" t="s">
        <v>5325</v>
      </c>
      <c r="AE144" s="87" t="s">
        <v>5325</v>
      </c>
      <c r="AF144" s="87" t="s">
        <v>5325</v>
      </c>
      <c r="AG144" s="87" t="s">
        <v>5325</v>
      </c>
      <c r="AH144" s="87" t="s">
        <v>5325</v>
      </c>
      <c r="AI144" s="87" t="s">
        <v>5325</v>
      </c>
      <c r="AJ144" s="87" t="s">
        <v>5325</v>
      </c>
      <c r="AK144" s="87" t="s">
        <v>5325</v>
      </c>
      <c r="AL144" s="87" t="s">
        <v>5325</v>
      </c>
    </row>
    <row r="145" spans="1:38">
      <c r="A145" s="71" t="s">
        <v>5325</v>
      </c>
      <c r="B145" s="91" t="s">
        <v>16289</v>
      </c>
      <c r="C145" s="62" t="s">
        <v>6289</v>
      </c>
      <c r="D145" s="62" t="s">
        <v>16278</v>
      </c>
      <c r="E145" s="93" t="s">
        <v>16291</v>
      </c>
      <c r="F145" s="62" t="s">
        <v>6290</v>
      </c>
      <c r="G145" s="70" t="s">
        <v>6643</v>
      </c>
      <c r="H145" s="62"/>
      <c r="I145" s="62"/>
      <c r="J145" s="62" t="s">
        <v>6291</v>
      </c>
      <c r="K145" s="75" t="s">
        <v>5325</v>
      </c>
      <c r="L145" s="62" t="s">
        <v>6293</v>
      </c>
      <c r="N145" s="62"/>
      <c r="O145" s="62" t="s">
        <v>6294</v>
      </c>
      <c r="P145" s="62"/>
      <c r="Q145" s="62"/>
      <c r="R145" s="75" t="s">
        <v>6292</v>
      </c>
      <c r="T145" s="75" t="s">
        <v>15859</v>
      </c>
      <c r="U145" s="75">
        <v>15</v>
      </c>
      <c r="V145" s="75" t="s">
        <v>7946</v>
      </c>
      <c r="X145" s="87" t="s">
        <v>2135</v>
      </c>
      <c r="Y145" s="87" t="s">
        <v>2507</v>
      </c>
      <c r="Z145" s="87" t="s">
        <v>2077</v>
      </c>
      <c r="AA145" s="87" t="s">
        <v>5325</v>
      </c>
      <c r="AB145" s="87" t="s">
        <v>5325</v>
      </c>
      <c r="AC145" s="87" t="s">
        <v>5325</v>
      </c>
      <c r="AD145" s="87" t="s">
        <v>5325</v>
      </c>
      <c r="AE145" s="87" t="s">
        <v>5325</v>
      </c>
      <c r="AF145" s="87" t="s">
        <v>5325</v>
      </c>
      <c r="AG145" s="87" t="s">
        <v>5325</v>
      </c>
      <c r="AH145" s="87" t="s">
        <v>5325</v>
      </c>
      <c r="AI145" s="87" t="s">
        <v>5325</v>
      </c>
      <c r="AJ145" s="87" t="s">
        <v>5325</v>
      </c>
      <c r="AK145" s="87" t="s">
        <v>5325</v>
      </c>
      <c r="AL145" s="87" t="s">
        <v>5325</v>
      </c>
    </row>
    <row r="146" spans="1:38">
      <c r="A146" s="71" t="s">
        <v>5325</v>
      </c>
      <c r="B146" s="91" t="s">
        <v>16289</v>
      </c>
      <c r="C146" s="62" t="s">
        <v>6295</v>
      </c>
      <c r="D146" s="62" t="s">
        <v>16278</v>
      </c>
      <c r="E146" s="93" t="s">
        <v>16291</v>
      </c>
      <c r="F146" s="62" t="s">
        <v>6296</v>
      </c>
      <c r="G146" s="70" t="s">
        <v>6643</v>
      </c>
      <c r="H146" s="62"/>
      <c r="I146" s="62"/>
      <c r="J146" s="62" t="s">
        <v>6297</v>
      </c>
      <c r="K146" s="75" t="s">
        <v>5325</v>
      </c>
      <c r="L146" s="62"/>
      <c r="N146" s="62"/>
      <c r="O146" s="62" t="s">
        <v>6176</v>
      </c>
      <c r="P146" s="62"/>
      <c r="Q146" s="62"/>
      <c r="R146" s="75" t="s">
        <v>6298</v>
      </c>
      <c r="T146" s="75" t="s">
        <v>15860</v>
      </c>
      <c r="U146" s="75">
        <v>0</v>
      </c>
      <c r="V146" s="75" t="s">
        <v>7946</v>
      </c>
      <c r="X146" s="87" t="s">
        <v>251</v>
      </c>
      <c r="Y146" s="87" t="s">
        <v>264</v>
      </c>
      <c r="Z146" s="87" t="s">
        <v>5325</v>
      </c>
      <c r="AA146" s="87" t="s">
        <v>5325</v>
      </c>
      <c r="AB146" s="87" t="s">
        <v>5325</v>
      </c>
      <c r="AC146" s="87" t="s">
        <v>5325</v>
      </c>
      <c r="AD146" s="87" t="s">
        <v>5325</v>
      </c>
      <c r="AE146" s="87" t="s">
        <v>5325</v>
      </c>
      <c r="AF146" s="87" t="s">
        <v>5325</v>
      </c>
      <c r="AG146" s="87" t="s">
        <v>5325</v>
      </c>
      <c r="AH146" s="87" t="s">
        <v>5325</v>
      </c>
      <c r="AI146" s="87" t="s">
        <v>5325</v>
      </c>
      <c r="AJ146" s="87" t="s">
        <v>5325</v>
      </c>
      <c r="AK146" s="87" t="s">
        <v>5325</v>
      </c>
      <c r="AL146" s="87" t="s">
        <v>5325</v>
      </c>
    </row>
    <row r="147" spans="1:38">
      <c r="A147" s="71" t="s">
        <v>5325</v>
      </c>
      <c r="B147" s="91" t="s">
        <v>16289</v>
      </c>
      <c r="C147" s="62" t="s">
        <v>6299</v>
      </c>
      <c r="D147" s="62" t="s">
        <v>16278</v>
      </c>
      <c r="E147" s="93" t="s">
        <v>16291</v>
      </c>
      <c r="F147" s="62" t="s">
        <v>6300</v>
      </c>
      <c r="G147" s="70" t="s">
        <v>6649</v>
      </c>
      <c r="H147" s="62"/>
      <c r="I147" s="62"/>
      <c r="J147" s="62" t="s">
        <v>6301</v>
      </c>
      <c r="K147" s="75" t="s">
        <v>5325</v>
      </c>
      <c r="L147" s="62" t="s">
        <v>6303</v>
      </c>
      <c r="N147" s="62"/>
      <c r="O147" s="62" t="s">
        <v>6304</v>
      </c>
      <c r="P147" s="62" t="s">
        <v>6305</v>
      </c>
      <c r="Q147" s="62"/>
      <c r="R147" s="75" t="s">
        <v>6302</v>
      </c>
      <c r="T147" s="75" t="s">
        <v>15861</v>
      </c>
      <c r="U147" s="75">
        <v>1</v>
      </c>
      <c r="V147" s="75" t="s">
        <v>7946</v>
      </c>
      <c r="X147" s="87" t="s">
        <v>1351</v>
      </c>
      <c r="Y147" s="87" t="s">
        <v>1322</v>
      </c>
      <c r="Z147" s="87" t="s">
        <v>1305</v>
      </c>
      <c r="AA147" s="87" t="s">
        <v>1381</v>
      </c>
      <c r="AB147" s="87" t="s">
        <v>1812</v>
      </c>
      <c r="AC147" s="87" t="s">
        <v>1781</v>
      </c>
      <c r="AD147" s="87" t="s">
        <v>5325</v>
      </c>
      <c r="AE147" s="87" t="s">
        <v>5325</v>
      </c>
      <c r="AF147" s="87" t="s">
        <v>5325</v>
      </c>
      <c r="AG147" s="87" t="s">
        <v>5325</v>
      </c>
      <c r="AH147" s="87" t="s">
        <v>5325</v>
      </c>
      <c r="AI147" s="87" t="s">
        <v>5325</v>
      </c>
      <c r="AJ147" s="87" t="s">
        <v>5325</v>
      </c>
      <c r="AK147" s="87" t="s">
        <v>5325</v>
      </c>
      <c r="AL147" s="87" t="s">
        <v>5325</v>
      </c>
    </row>
    <row r="148" spans="1:38">
      <c r="A148" s="71" t="s">
        <v>5325</v>
      </c>
      <c r="B148" s="91" t="s">
        <v>16289</v>
      </c>
      <c r="C148" s="62" t="s">
        <v>6307</v>
      </c>
      <c r="D148" s="62" t="s">
        <v>16278</v>
      </c>
      <c r="E148" s="93" t="s">
        <v>16291</v>
      </c>
      <c r="F148" s="62" t="s">
        <v>6308</v>
      </c>
      <c r="G148" s="70" t="s">
        <v>6646</v>
      </c>
      <c r="H148" s="62"/>
      <c r="I148" s="62"/>
      <c r="J148" s="62" t="s">
        <v>6309</v>
      </c>
      <c r="K148" s="75" t="s">
        <v>5325</v>
      </c>
      <c r="L148" s="62"/>
      <c r="N148" s="62"/>
      <c r="O148" s="62" t="s">
        <v>6176</v>
      </c>
      <c r="P148" s="62"/>
      <c r="Q148" s="62"/>
      <c r="R148" s="75" t="s">
        <v>6310</v>
      </c>
      <c r="T148" s="75" t="s">
        <v>15862</v>
      </c>
      <c r="U148" s="75">
        <v>26</v>
      </c>
      <c r="V148" s="75" t="s">
        <v>7946</v>
      </c>
      <c r="X148" s="87" t="s">
        <v>1786</v>
      </c>
      <c r="Y148" s="87" t="s">
        <v>5325</v>
      </c>
      <c r="Z148" s="87" t="s">
        <v>5325</v>
      </c>
      <c r="AA148" s="87" t="s">
        <v>5325</v>
      </c>
      <c r="AB148" s="87" t="s">
        <v>5325</v>
      </c>
      <c r="AC148" s="87" t="s">
        <v>5325</v>
      </c>
      <c r="AD148" s="87" t="s">
        <v>5325</v>
      </c>
      <c r="AE148" s="87" t="s">
        <v>5325</v>
      </c>
      <c r="AF148" s="87" t="s">
        <v>5325</v>
      </c>
      <c r="AG148" s="87" t="s">
        <v>5325</v>
      </c>
      <c r="AH148" s="87" t="s">
        <v>5325</v>
      </c>
      <c r="AI148" s="87" t="s">
        <v>5325</v>
      </c>
      <c r="AJ148" s="87" t="s">
        <v>5325</v>
      </c>
      <c r="AK148" s="87" t="s">
        <v>5325</v>
      </c>
      <c r="AL148" s="87" t="s">
        <v>5325</v>
      </c>
    </row>
    <row r="149" spans="1:38">
      <c r="A149" s="71" t="s">
        <v>5325</v>
      </c>
      <c r="B149" s="91" t="s">
        <v>16289</v>
      </c>
      <c r="C149" s="62" t="s">
        <v>6311</v>
      </c>
      <c r="D149" s="62" t="s">
        <v>16278</v>
      </c>
      <c r="E149" s="93" t="s">
        <v>16291</v>
      </c>
      <c r="F149" s="62" t="s">
        <v>6312</v>
      </c>
      <c r="G149" s="70" t="s">
        <v>6643</v>
      </c>
      <c r="H149" s="62"/>
      <c r="I149" s="62"/>
      <c r="J149" s="62" t="s">
        <v>6313</v>
      </c>
      <c r="K149" s="75" t="s">
        <v>5325</v>
      </c>
      <c r="L149" s="62" t="s">
        <v>6315</v>
      </c>
      <c r="N149" s="62"/>
      <c r="O149" s="62" t="s">
        <v>6316</v>
      </c>
      <c r="P149" s="62"/>
      <c r="Q149" s="62"/>
      <c r="R149" s="75" t="s">
        <v>6314</v>
      </c>
      <c r="T149" s="75" t="s">
        <v>15863</v>
      </c>
      <c r="U149" s="75">
        <v>39</v>
      </c>
      <c r="V149" s="75" t="s">
        <v>7946</v>
      </c>
      <c r="X149" s="87" t="s">
        <v>2678</v>
      </c>
      <c r="Y149" s="87" t="s">
        <v>2650</v>
      </c>
      <c r="Z149" s="87" t="s">
        <v>2705</v>
      </c>
      <c r="AA149" s="87" t="s">
        <v>2602</v>
      </c>
      <c r="AB149" s="87" t="s">
        <v>2620</v>
      </c>
      <c r="AC149" s="87" t="s">
        <v>3189</v>
      </c>
      <c r="AD149" s="87" t="s">
        <v>5325</v>
      </c>
      <c r="AE149" s="87" t="s">
        <v>5325</v>
      </c>
      <c r="AF149" s="87" t="s">
        <v>5325</v>
      </c>
      <c r="AG149" s="87" t="s">
        <v>5325</v>
      </c>
      <c r="AH149" s="87" t="s">
        <v>5325</v>
      </c>
      <c r="AI149" s="87" t="s">
        <v>5325</v>
      </c>
      <c r="AJ149" s="87" t="s">
        <v>5325</v>
      </c>
      <c r="AK149" s="87" t="s">
        <v>5325</v>
      </c>
      <c r="AL149" s="87" t="s">
        <v>5325</v>
      </c>
    </row>
    <row r="150" spans="1:38">
      <c r="A150" s="71" t="s">
        <v>5325</v>
      </c>
      <c r="B150" s="91" t="s">
        <v>16289</v>
      </c>
      <c r="C150" s="62" t="s">
        <v>6317</v>
      </c>
      <c r="D150" s="62" t="s">
        <v>16278</v>
      </c>
      <c r="E150" s="93" t="s">
        <v>16291</v>
      </c>
      <c r="F150" s="62" t="s">
        <v>6318</v>
      </c>
      <c r="G150" s="70" t="s">
        <v>6643</v>
      </c>
      <c r="H150" s="62"/>
      <c r="I150" s="62"/>
      <c r="J150" s="62" t="s">
        <v>6319</v>
      </c>
      <c r="K150" s="75" t="s">
        <v>5325</v>
      </c>
      <c r="L150" s="62" t="s">
        <v>6321</v>
      </c>
      <c r="N150" s="62"/>
      <c r="O150" s="62" t="s">
        <v>6322</v>
      </c>
      <c r="P150" s="62"/>
      <c r="Q150" s="62"/>
      <c r="R150" s="75" t="s">
        <v>6320</v>
      </c>
      <c r="T150" s="75" t="s">
        <v>15864</v>
      </c>
      <c r="U150" s="75">
        <v>31</v>
      </c>
      <c r="V150" s="75" t="s">
        <v>7946</v>
      </c>
      <c r="X150" s="87" t="s">
        <v>2685</v>
      </c>
      <c r="Y150" s="87" t="s">
        <v>2668</v>
      </c>
      <c r="Z150" s="87" t="s">
        <v>2563</v>
      </c>
      <c r="AA150" s="87" t="s">
        <v>2541</v>
      </c>
      <c r="AB150" s="87" t="s">
        <v>1611</v>
      </c>
      <c r="AC150" s="87" t="s">
        <v>2623</v>
      </c>
      <c r="AD150" s="87" t="s">
        <v>5325</v>
      </c>
      <c r="AE150" s="87" t="s">
        <v>5325</v>
      </c>
      <c r="AF150" s="87" t="s">
        <v>5325</v>
      </c>
      <c r="AG150" s="87" t="s">
        <v>5325</v>
      </c>
      <c r="AH150" s="87" t="s">
        <v>5325</v>
      </c>
      <c r="AI150" s="87" t="s">
        <v>5325</v>
      </c>
      <c r="AJ150" s="87" t="s">
        <v>5325</v>
      </c>
      <c r="AK150" s="87" t="s">
        <v>5325</v>
      </c>
      <c r="AL150" s="87" t="s">
        <v>5325</v>
      </c>
    </row>
    <row r="151" spans="1:38">
      <c r="A151" s="71" t="s">
        <v>5325</v>
      </c>
      <c r="B151" s="91" t="s">
        <v>16289</v>
      </c>
      <c r="C151" s="62" t="s">
        <v>6323</v>
      </c>
      <c r="D151" s="62" t="s">
        <v>16278</v>
      </c>
      <c r="E151" s="93" t="s">
        <v>16291</v>
      </c>
      <c r="F151" s="62" t="s">
        <v>6324</v>
      </c>
      <c r="G151" s="70" t="s">
        <v>6649</v>
      </c>
      <c r="H151" s="62"/>
      <c r="I151" s="62"/>
      <c r="J151" s="62" t="s">
        <v>6325</v>
      </c>
      <c r="K151" s="75" t="s">
        <v>5325</v>
      </c>
      <c r="L151" s="62" t="s">
        <v>6327</v>
      </c>
      <c r="N151" s="62"/>
      <c r="O151" s="62" t="s">
        <v>6328</v>
      </c>
      <c r="P151" s="62" t="s">
        <v>6329</v>
      </c>
      <c r="Q151" s="62"/>
      <c r="R151" s="75" t="s">
        <v>6326</v>
      </c>
      <c r="T151" s="75" t="s">
        <v>15828</v>
      </c>
      <c r="U151" s="75">
        <v>24</v>
      </c>
      <c r="V151" s="75" t="s">
        <v>7946</v>
      </c>
      <c r="X151" s="87" t="s">
        <v>2674</v>
      </c>
      <c r="Y151" s="87" t="s">
        <v>2576</v>
      </c>
      <c r="Z151" s="87" t="s">
        <v>1655</v>
      </c>
      <c r="AA151" s="87" t="s">
        <v>2623</v>
      </c>
      <c r="AB151" s="87" t="s">
        <v>2671</v>
      </c>
      <c r="AC151" s="87" t="s">
        <v>5325</v>
      </c>
      <c r="AD151" s="87" t="s">
        <v>5325</v>
      </c>
      <c r="AE151" s="87" t="s">
        <v>5325</v>
      </c>
      <c r="AF151" s="87" t="s">
        <v>5325</v>
      </c>
      <c r="AG151" s="87" t="s">
        <v>5325</v>
      </c>
      <c r="AH151" s="87" t="s">
        <v>5325</v>
      </c>
      <c r="AI151" s="87" t="s">
        <v>5325</v>
      </c>
      <c r="AJ151" s="87" t="s">
        <v>5325</v>
      </c>
      <c r="AK151" s="87" t="s">
        <v>5325</v>
      </c>
      <c r="AL151" s="87" t="s">
        <v>5325</v>
      </c>
    </row>
    <row r="152" spans="1:38">
      <c r="A152" s="71" t="s">
        <v>5325</v>
      </c>
      <c r="B152" s="91" t="s">
        <v>16289</v>
      </c>
      <c r="C152" s="62" t="s">
        <v>6330</v>
      </c>
      <c r="D152" s="62" t="s">
        <v>16278</v>
      </c>
      <c r="E152" s="93" t="s">
        <v>16291</v>
      </c>
      <c r="F152" s="62" t="s">
        <v>6331</v>
      </c>
      <c r="G152" s="70" t="s">
        <v>6647</v>
      </c>
      <c r="H152" s="62"/>
      <c r="I152" s="62"/>
      <c r="J152" s="62" t="s">
        <v>6332</v>
      </c>
      <c r="K152" s="75" t="s">
        <v>5325</v>
      </c>
      <c r="L152" s="62" t="s">
        <v>6334</v>
      </c>
      <c r="N152" s="62"/>
      <c r="O152" s="62" t="s">
        <v>6335</v>
      </c>
      <c r="P152" s="62"/>
      <c r="Q152" s="62"/>
      <c r="R152" s="75" t="s">
        <v>6333</v>
      </c>
      <c r="T152" s="75" t="s">
        <v>15865</v>
      </c>
      <c r="U152" s="75">
        <v>92</v>
      </c>
      <c r="V152" s="75" t="s">
        <v>7946</v>
      </c>
      <c r="X152" s="87" t="s">
        <v>2663</v>
      </c>
      <c r="Y152" s="87" t="s">
        <v>1564</v>
      </c>
      <c r="Z152" s="87" t="s">
        <v>1567</v>
      </c>
      <c r="AA152" s="87" t="s">
        <v>2620</v>
      </c>
      <c r="AB152" s="87" t="s">
        <v>5325</v>
      </c>
      <c r="AC152" s="87" t="s">
        <v>5325</v>
      </c>
      <c r="AD152" s="87" t="s">
        <v>5325</v>
      </c>
      <c r="AE152" s="87" t="s">
        <v>5325</v>
      </c>
      <c r="AF152" s="87" t="s">
        <v>5325</v>
      </c>
      <c r="AG152" s="87" t="s">
        <v>5325</v>
      </c>
      <c r="AH152" s="87" t="s">
        <v>5325</v>
      </c>
      <c r="AI152" s="87" t="s">
        <v>5325</v>
      </c>
      <c r="AJ152" s="87" t="s">
        <v>5325</v>
      </c>
      <c r="AK152" s="87" t="s">
        <v>5325</v>
      </c>
      <c r="AL152" s="87" t="s">
        <v>5325</v>
      </c>
    </row>
    <row r="153" spans="1:38">
      <c r="A153" s="71" t="s">
        <v>5325</v>
      </c>
      <c r="B153" s="91" t="s">
        <v>16289</v>
      </c>
      <c r="C153" s="62" t="s">
        <v>6336</v>
      </c>
      <c r="D153" s="62" t="s">
        <v>16278</v>
      </c>
      <c r="E153" s="93" t="s">
        <v>16291</v>
      </c>
      <c r="F153" s="62" t="s">
        <v>6337</v>
      </c>
      <c r="G153" s="70" t="s">
        <v>6643</v>
      </c>
      <c r="H153" s="62"/>
      <c r="I153" s="62"/>
      <c r="J153" s="62" t="s">
        <v>6338</v>
      </c>
      <c r="K153" s="75" t="s">
        <v>5325</v>
      </c>
      <c r="L153" s="62" t="s">
        <v>6340</v>
      </c>
      <c r="N153" s="62"/>
      <c r="O153" s="62" t="s">
        <v>6341</v>
      </c>
      <c r="P153" s="62"/>
      <c r="Q153" s="62"/>
      <c r="R153" s="75" t="s">
        <v>6339</v>
      </c>
      <c r="T153" s="75" t="s">
        <v>15866</v>
      </c>
      <c r="U153" s="75">
        <v>20</v>
      </c>
      <c r="V153" s="75" t="s">
        <v>7946</v>
      </c>
      <c r="X153" s="87" t="s">
        <v>2266</v>
      </c>
      <c r="Y153" s="87" t="s">
        <v>1351</v>
      </c>
      <c r="Z153" s="87" t="s">
        <v>1360</v>
      </c>
      <c r="AA153" s="87" t="s">
        <v>1305</v>
      </c>
      <c r="AB153" s="87" t="s">
        <v>1381</v>
      </c>
      <c r="AC153" s="87" t="s">
        <v>251</v>
      </c>
      <c r="AD153" s="87" t="s">
        <v>5325</v>
      </c>
      <c r="AE153" s="87" t="s">
        <v>5325</v>
      </c>
      <c r="AF153" s="87" t="s">
        <v>5325</v>
      </c>
      <c r="AG153" s="87" t="s">
        <v>5325</v>
      </c>
      <c r="AH153" s="87" t="s">
        <v>5325</v>
      </c>
      <c r="AI153" s="87" t="s">
        <v>5325</v>
      </c>
      <c r="AJ153" s="87" t="s">
        <v>5325</v>
      </c>
      <c r="AK153" s="87" t="s">
        <v>5325</v>
      </c>
      <c r="AL153" s="87" t="s">
        <v>5325</v>
      </c>
    </row>
    <row r="154" spans="1:38">
      <c r="A154" s="71" t="s">
        <v>5325</v>
      </c>
      <c r="B154" s="91" t="s">
        <v>16289</v>
      </c>
      <c r="C154" s="62" t="s">
        <v>6342</v>
      </c>
      <c r="D154" s="62" t="s">
        <v>16278</v>
      </c>
      <c r="E154" s="93" t="s">
        <v>16291</v>
      </c>
      <c r="F154" s="62" t="s">
        <v>6343</v>
      </c>
      <c r="G154" s="70" t="s">
        <v>6646</v>
      </c>
      <c r="H154" s="62"/>
      <c r="I154" s="62"/>
      <c r="J154" s="62" t="s">
        <v>6344</v>
      </c>
      <c r="K154" s="75" t="s">
        <v>5325</v>
      </c>
      <c r="L154" s="62" t="s">
        <v>6346</v>
      </c>
      <c r="N154" s="62"/>
      <c r="O154" s="62" t="s">
        <v>6347</v>
      </c>
      <c r="P154" s="62"/>
      <c r="Q154" s="62"/>
      <c r="R154" s="75" t="s">
        <v>6345</v>
      </c>
      <c r="T154" s="75" t="s">
        <v>15867</v>
      </c>
      <c r="U154" s="75">
        <v>46</v>
      </c>
      <c r="V154" s="75" t="s">
        <v>7946</v>
      </c>
      <c r="X154" s="87" t="s">
        <v>2678</v>
      </c>
      <c r="Y154" s="87" t="s">
        <v>2705</v>
      </c>
      <c r="Z154" s="87" t="s">
        <v>2650</v>
      </c>
      <c r="AA154" s="87" t="s">
        <v>2620</v>
      </c>
      <c r="AB154" s="87" t="s">
        <v>5325</v>
      </c>
      <c r="AC154" s="87" t="s">
        <v>5325</v>
      </c>
      <c r="AD154" s="87" t="s">
        <v>5325</v>
      </c>
      <c r="AE154" s="87" t="s">
        <v>5325</v>
      </c>
      <c r="AF154" s="87" t="s">
        <v>5325</v>
      </c>
      <c r="AG154" s="87" t="s">
        <v>5325</v>
      </c>
      <c r="AH154" s="87" t="s">
        <v>5325</v>
      </c>
      <c r="AI154" s="87" t="s">
        <v>5325</v>
      </c>
      <c r="AJ154" s="87" t="s">
        <v>5325</v>
      </c>
      <c r="AK154" s="87" t="s">
        <v>5325</v>
      </c>
      <c r="AL154" s="87" t="s">
        <v>5325</v>
      </c>
    </row>
    <row r="155" spans="1:38">
      <c r="A155" s="71" t="s">
        <v>5325</v>
      </c>
      <c r="B155" s="91" t="s">
        <v>16289</v>
      </c>
      <c r="C155" s="62" t="s">
        <v>6348</v>
      </c>
      <c r="D155" s="62" t="s">
        <v>16278</v>
      </c>
      <c r="E155" s="93" t="s">
        <v>16291</v>
      </c>
      <c r="F155" s="62" t="s">
        <v>6349</v>
      </c>
      <c r="G155" s="70" t="s">
        <v>6647</v>
      </c>
      <c r="H155" s="62"/>
      <c r="I155" s="62"/>
      <c r="J155" s="62" t="s">
        <v>5634</v>
      </c>
      <c r="K155" s="75" t="s">
        <v>5325</v>
      </c>
      <c r="L155" s="62" t="s">
        <v>6351</v>
      </c>
      <c r="N155" s="62"/>
      <c r="O155" s="62" t="s">
        <v>6352</v>
      </c>
      <c r="P155" s="62"/>
      <c r="Q155" s="62"/>
      <c r="R155" s="75" t="s">
        <v>6350</v>
      </c>
      <c r="T155" s="75" t="s">
        <v>15868</v>
      </c>
      <c r="U155" s="75">
        <v>3</v>
      </c>
      <c r="V155" s="75" t="s">
        <v>7946</v>
      </c>
      <c r="X155" s="87" t="s">
        <v>3017</v>
      </c>
      <c r="Y155" s="87" t="s">
        <v>3019</v>
      </c>
      <c r="Z155" s="87" t="s">
        <v>78</v>
      </c>
      <c r="AA155" s="87" t="s">
        <v>222</v>
      </c>
      <c r="AB155" s="87" t="s">
        <v>3014</v>
      </c>
      <c r="AC155" s="87" t="s">
        <v>5325</v>
      </c>
      <c r="AD155" s="87" t="s">
        <v>5325</v>
      </c>
      <c r="AE155" s="87" t="s">
        <v>5325</v>
      </c>
      <c r="AF155" s="87" t="s">
        <v>5325</v>
      </c>
      <c r="AG155" s="87" t="s">
        <v>5325</v>
      </c>
      <c r="AH155" s="87" t="s">
        <v>5325</v>
      </c>
      <c r="AI155" s="87" t="s">
        <v>5325</v>
      </c>
      <c r="AJ155" s="87" t="s">
        <v>5325</v>
      </c>
      <c r="AK155" s="87" t="s">
        <v>5325</v>
      </c>
      <c r="AL155" s="87" t="s">
        <v>5325</v>
      </c>
    </row>
    <row r="156" spans="1:38">
      <c r="A156" s="71" t="s">
        <v>5325</v>
      </c>
      <c r="B156" s="91" t="s">
        <v>16289</v>
      </c>
      <c r="C156" s="62" t="s">
        <v>6353</v>
      </c>
      <c r="D156" s="62" t="s">
        <v>16278</v>
      </c>
      <c r="E156" s="93" t="s">
        <v>16291</v>
      </c>
      <c r="F156" s="62" t="s">
        <v>6354</v>
      </c>
      <c r="G156" s="70" t="s">
        <v>6645</v>
      </c>
      <c r="H156" s="62"/>
      <c r="I156" s="62"/>
      <c r="J156" s="62" t="s">
        <v>6355</v>
      </c>
      <c r="K156" s="75" t="s">
        <v>5325</v>
      </c>
      <c r="L156" s="62" t="s">
        <v>6357</v>
      </c>
      <c r="N156" s="62"/>
      <c r="O156" s="62" t="s">
        <v>6358</v>
      </c>
      <c r="P156" s="62"/>
      <c r="Q156" s="62"/>
      <c r="R156" s="75" t="s">
        <v>6356</v>
      </c>
      <c r="T156" s="75" t="s">
        <v>15869</v>
      </c>
      <c r="U156" s="75">
        <v>41</v>
      </c>
      <c r="V156" s="75" t="s">
        <v>7946</v>
      </c>
      <c r="X156" s="87" t="s">
        <v>2685</v>
      </c>
      <c r="Y156" s="87" t="s">
        <v>2599</v>
      </c>
      <c r="Z156" s="87" t="s">
        <v>2623</v>
      </c>
      <c r="AA156" s="87" t="s">
        <v>1655</v>
      </c>
      <c r="AB156" s="87" t="s">
        <v>3077</v>
      </c>
      <c r="AC156" s="87" t="s">
        <v>5325</v>
      </c>
      <c r="AD156" s="87" t="s">
        <v>5325</v>
      </c>
      <c r="AE156" s="87" t="s">
        <v>5325</v>
      </c>
      <c r="AF156" s="87" t="s">
        <v>5325</v>
      </c>
      <c r="AG156" s="87" t="s">
        <v>5325</v>
      </c>
      <c r="AH156" s="87" t="s">
        <v>5325</v>
      </c>
      <c r="AI156" s="87" t="s">
        <v>5325</v>
      </c>
      <c r="AJ156" s="87" t="s">
        <v>5325</v>
      </c>
      <c r="AK156" s="87" t="s">
        <v>5325</v>
      </c>
      <c r="AL156" s="87" t="s">
        <v>5325</v>
      </c>
    </row>
    <row r="157" spans="1:38">
      <c r="A157" s="71" t="s">
        <v>5325</v>
      </c>
      <c r="B157" s="91" t="s">
        <v>16289</v>
      </c>
      <c r="C157" s="62" t="s">
        <v>6359</v>
      </c>
      <c r="D157" s="62" t="s">
        <v>16278</v>
      </c>
      <c r="E157" s="93" t="s">
        <v>16291</v>
      </c>
      <c r="F157" s="62" t="s">
        <v>6360</v>
      </c>
      <c r="G157" s="70" t="s">
        <v>6643</v>
      </c>
      <c r="H157" s="62"/>
      <c r="I157" s="62"/>
      <c r="J157" s="62" t="s">
        <v>6361</v>
      </c>
      <c r="K157" s="75" t="s">
        <v>5325</v>
      </c>
      <c r="L157" s="62" t="s">
        <v>6363</v>
      </c>
      <c r="N157" s="62"/>
      <c r="O157" s="62" t="s">
        <v>6364</v>
      </c>
      <c r="P157" s="62"/>
      <c r="Q157" s="62"/>
      <c r="R157" s="75" t="s">
        <v>6362</v>
      </c>
      <c r="T157" s="75" t="s">
        <v>15870</v>
      </c>
      <c r="U157" s="75">
        <v>12</v>
      </c>
      <c r="V157" s="75" t="s">
        <v>7946</v>
      </c>
      <c r="X157" s="87" t="s">
        <v>1900</v>
      </c>
      <c r="Y157" s="87" t="s">
        <v>1769</v>
      </c>
      <c r="Z157" s="87" t="s">
        <v>2062</v>
      </c>
      <c r="AA157" s="87" t="s">
        <v>5325</v>
      </c>
      <c r="AB157" s="87" t="s">
        <v>5325</v>
      </c>
      <c r="AC157" s="87" t="s">
        <v>5325</v>
      </c>
      <c r="AD157" s="87" t="s">
        <v>5325</v>
      </c>
      <c r="AE157" s="87" t="s">
        <v>5325</v>
      </c>
      <c r="AF157" s="87" t="s">
        <v>5325</v>
      </c>
      <c r="AG157" s="87" t="s">
        <v>5325</v>
      </c>
      <c r="AH157" s="87" t="s">
        <v>5325</v>
      </c>
      <c r="AI157" s="87" t="s">
        <v>5325</v>
      </c>
      <c r="AJ157" s="87" t="s">
        <v>5325</v>
      </c>
      <c r="AK157" s="87" t="s">
        <v>5325</v>
      </c>
      <c r="AL157" s="87" t="s">
        <v>5325</v>
      </c>
    </row>
    <row r="158" spans="1:38">
      <c r="A158" s="71" t="s">
        <v>5325</v>
      </c>
      <c r="B158" s="91" t="s">
        <v>16289</v>
      </c>
      <c r="C158" s="62" t="s">
        <v>6365</v>
      </c>
      <c r="D158" s="62" t="s">
        <v>16278</v>
      </c>
      <c r="E158" s="93" t="s">
        <v>16291</v>
      </c>
      <c r="F158" s="62" t="s">
        <v>6366</v>
      </c>
      <c r="G158" s="70" t="s">
        <v>6645</v>
      </c>
      <c r="H158" s="62"/>
      <c r="I158" s="62"/>
      <c r="J158" s="62" t="s">
        <v>6367</v>
      </c>
      <c r="K158" s="75" t="s">
        <v>5325</v>
      </c>
      <c r="L158" s="62" t="s">
        <v>6369</v>
      </c>
      <c r="N158" s="62"/>
      <c r="O158" s="62" t="s">
        <v>6370</v>
      </c>
      <c r="P158" s="62"/>
      <c r="Q158" s="62"/>
      <c r="R158" s="75" t="s">
        <v>6368</v>
      </c>
      <c r="T158" s="75" t="s">
        <v>15871</v>
      </c>
      <c r="U158" s="75">
        <v>1</v>
      </c>
      <c r="V158" s="75" t="s">
        <v>7946</v>
      </c>
      <c r="X158" s="87" t="s">
        <v>1348</v>
      </c>
      <c r="Y158" s="87" t="s">
        <v>1340</v>
      </c>
      <c r="Z158" s="87" t="s">
        <v>2496</v>
      </c>
      <c r="AA158" s="87" t="s">
        <v>5325</v>
      </c>
      <c r="AB158" s="87" t="s">
        <v>5325</v>
      </c>
      <c r="AC158" s="87" t="s">
        <v>5325</v>
      </c>
      <c r="AD158" s="87" t="s">
        <v>5325</v>
      </c>
      <c r="AE158" s="87" t="s">
        <v>5325</v>
      </c>
      <c r="AF158" s="87" t="s">
        <v>5325</v>
      </c>
      <c r="AG158" s="87" t="s">
        <v>5325</v>
      </c>
      <c r="AH158" s="87" t="s">
        <v>5325</v>
      </c>
      <c r="AI158" s="87" t="s">
        <v>5325</v>
      </c>
      <c r="AJ158" s="87" t="s">
        <v>5325</v>
      </c>
      <c r="AK158" s="87" t="s">
        <v>5325</v>
      </c>
      <c r="AL158" s="87" t="s">
        <v>5325</v>
      </c>
    </row>
    <row r="159" spans="1:38">
      <c r="A159" s="71" t="s">
        <v>5325</v>
      </c>
      <c r="B159" s="91" t="s">
        <v>16289</v>
      </c>
      <c r="C159" s="62" t="s">
        <v>6371</v>
      </c>
      <c r="D159" s="62" t="s">
        <v>16278</v>
      </c>
      <c r="E159" s="93" t="s">
        <v>16291</v>
      </c>
      <c r="F159" s="62" t="s">
        <v>6372</v>
      </c>
      <c r="G159" s="70" t="s">
        <v>6644</v>
      </c>
      <c r="H159" s="62"/>
      <c r="I159" s="62"/>
      <c r="J159" s="62" t="s">
        <v>13872</v>
      </c>
      <c r="K159" s="75" t="s">
        <v>5325</v>
      </c>
      <c r="L159" s="62" t="s">
        <v>6374</v>
      </c>
      <c r="N159" s="62"/>
      <c r="O159" s="62" t="s">
        <v>6375</v>
      </c>
      <c r="P159" s="62"/>
      <c r="Q159" s="62"/>
      <c r="R159" s="75" t="s">
        <v>6373</v>
      </c>
      <c r="T159" s="75" t="s">
        <v>15876</v>
      </c>
      <c r="U159" s="75">
        <v>1</v>
      </c>
      <c r="V159" s="75" t="s">
        <v>7949</v>
      </c>
      <c r="X159" s="87" t="s">
        <v>1676</v>
      </c>
      <c r="Y159" s="87" t="s">
        <v>2077</v>
      </c>
      <c r="Z159" s="87" t="s">
        <v>2026</v>
      </c>
      <c r="AA159" s="87" t="s">
        <v>5325</v>
      </c>
      <c r="AB159" s="87" t="s">
        <v>5325</v>
      </c>
      <c r="AC159" s="87" t="s">
        <v>5325</v>
      </c>
      <c r="AD159" s="87" t="s">
        <v>5325</v>
      </c>
      <c r="AE159" s="87" t="s">
        <v>5325</v>
      </c>
      <c r="AF159" s="87" t="s">
        <v>5325</v>
      </c>
      <c r="AG159" s="87" t="s">
        <v>5325</v>
      </c>
      <c r="AH159" s="87" t="s">
        <v>5325</v>
      </c>
      <c r="AI159" s="87" t="s">
        <v>5325</v>
      </c>
      <c r="AJ159" s="87" t="s">
        <v>5325</v>
      </c>
      <c r="AK159" s="87" t="s">
        <v>5325</v>
      </c>
      <c r="AL159" s="87" t="s">
        <v>5325</v>
      </c>
    </row>
    <row r="160" spans="1:38">
      <c r="A160" s="71" t="s">
        <v>5325</v>
      </c>
      <c r="B160" s="91" t="s">
        <v>16289</v>
      </c>
      <c r="C160" s="62" t="s">
        <v>6376</v>
      </c>
      <c r="D160" s="62" t="s">
        <v>16278</v>
      </c>
      <c r="E160" s="93" t="s">
        <v>16291</v>
      </c>
      <c r="F160" s="62" t="s">
        <v>6377</v>
      </c>
      <c r="G160" s="70" t="s">
        <v>6648</v>
      </c>
      <c r="H160" s="62"/>
      <c r="I160" s="62"/>
      <c r="J160" s="62" t="s">
        <v>13873</v>
      </c>
      <c r="K160" s="75" t="s">
        <v>5325</v>
      </c>
      <c r="L160" s="62"/>
      <c r="N160" s="62"/>
      <c r="O160" s="62" t="s">
        <v>6176</v>
      </c>
      <c r="P160" s="62"/>
      <c r="Q160" s="62"/>
      <c r="R160" s="75" t="s">
        <v>6378</v>
      </c>
      <c r="T160" s="75" t="s">
        <v>15877</v>
      </c>
      <c r="U160" s="75">
        <v>162</v>
      </c>
      <c r="V160" s="75" t="s">
        <v>7949</v>
      </c>
      <c r="X160" s="87" t="s">
        <v>2150</v>
      </c>
      <c r="Y160" s="87" t="s">
        <v>1299</v>
      </c>
      <c r="Z160" s="87" t="s">
        <v>5325</v>
      </c>
      <c r="AA160" s="87" t="s">
        <v>5325</v>
      </c>
      <c r="AB160" s="87" t="s">
        <v>5325</v>
      </c>
      <c r="AC160" s="87" t="s">
        <v>5325</v>
      </c>
      <c r="AD160" s="87" t="s">
        <v>5325</v>
      </c>
      <c r="AE160" s="87" t="s">
        <v>5325</v>
      </c>
      <c r="AF160" s="87" t="s">
        <v>5325</v>
      </c>
      <c r="AG160" s="87" t="s">
        <v>5325</v>
      </c>
      <c r="AH160" s="87" t="s">
        <v>5325</v>
      </c>
      <c r="AI160" s="87" t="s">
        <v>5325</v>
      </c>
      <c r="AJ160" s="87" t="s">
        <v>5325</v>
      </c>
      <c r="AK160" s="87" t="s">
        <v>5325</v>
      </c>
      <c r="AL160" s="87" t="s">
        <v>5325</v>
      </c>
    </row>
    <row r="161" spans="1:38">
      <c r="A161" s="71" t="s">
        <v>5325</v>
      </c>
      <c r="B161" s="91" t="s">
        <v>16289</v>
      </c>
      <c r="C161" s="62" t="s">
        <v>6379</v>
      </c>
      <c r="D161" s="62" t="s">
        <v>16278</v>
      </c>
      <c r="E161" s="93" t="s">
        <v>16291</v>
      </c>
      <c r="F161" s="62" t="s">
        <v>6380</v>
      </c>
      <c r="G161" s="70" t="s">
        <v>6650</v>
      </c>
      <c r="H161" s="62"/>
      <c r="I161" s="62"/>
      <c r="J161" s="62" t="s">
        <v>6381</v>
      </c>
      <c r="K161" s="75" t="s">
        <v>5325</v>
      </c>
      <c r="L161" s="62" t="s">
        <v>6383</v>
      </c>
      <c r="N161" s="62"/>
      <c r="O161" s="62" t="s">
        <v>6384</v>
      </c>
      <c r="P161" s="62"/>
      <c r="Q161" s="62"/>
      <c r="R161" s="75" t="s">
        <v>6382</v>
      </c>
      <c r="T161" s="75" t="s">
        <v>15878</v>
      </c>
      <c r="U161" s="75">
        <v>0</v>
      </c>
      <c r="V161" s="75" t="s">
        <v>7946</v>
      </c>
      <c r="X161" s="87" t="s">
        <v>2781</v>
      </c>
      <c r="Y161" s="87" t="s">
        <v>2816</v>
      </c>
      <c r="Z161" s="87" t="s">
        <v>2803</v>
      </c>
      <c r="AA161" s="87" t="s">
        <v>5325</v>
      </c>
      <c r="AB161" s="87" t="s">
        <v>5325</v>
      </c>
      <c r="AC161" s="87" t="s">
        <v>5325</v>
      </c>
      <c r="AD161" s="87" t="s">
        <v>5325</v>
      </c>
      <c r="AE161" s="87" t="s">
        <v>5325</v>
      </c>
      <c r="AF161" s="87" t="s">
        <v>5325</v>
      </c>
      <c r="AG161" s="87" t="s">
        <v>5325</v>
      </c>
      <c r="AH161" s="87" t="s">
        <v>5325</v>
      </c>
      <c r="AI161" s="87" t="s">
        <v>5325</v>
      </c>
      <c r="AJ161" s="87" t="s">
        <v>5325</v>
      </c>
      <c r="AK161" s="87" t="s">
        <v>5325</v>
      </c>
      <c r="AL161" s="87" t="s">
        <v>5325</v>
      </c>
    </row>
    <row r="162" spans="1:38">
      <c r="A162" s="71" t="s">
        <v>5325</v>
      </c>
      <c r="B162" s="91" t="s">
        <v>16289</v>
      </c>
      <c r="C162" s="62" t="s">
        <v>6385</v>
      </c>
      <c r="D162" s="62" t="s">
        <v>16278</v>
      </c>
      <c r="E162" s="93" t="s">
        <v>16291</v>
      </c>
      <c r="F162" s="62" t="s">
        <v>6386</v>
      </c>
      <c r="G162" s="70" t="s">
        <v>139</v>
      </c>
      <c r="H162" s="62"/>
      <c r="I162" s="62"/>
      <c r="J162" s="62" t="s">
        <v>13874</v>
      </c>
      <c r="K162" s="75" t="s">
        <v>5325</v>
      </c>
      <c r="L162" s="62" t="s">
        <v>6388</v>
      </c>
      <c r="N162" s="62"/>
      <c r="O162" s="62" t="s">
        <v>6389</v>
      </c>
      <c r="P162" s="62"/>
      <c r="Q162" s="62"/>
      <c r="R162" s="75" t="s">
        <v>6387</v>
      </c>
      <c r="T162" s="75" t="s">
        <v>15880</v>
      </c>
      <c r="U162" s="75">
        <v>4</v>
      </c>
      <c r="V162" s="75" t="s">
        <v>7946</v>
      </c>
      <c r="X162" s="87" t="s">
        <v>2057</v>
      </c>
      <c r="Y162" s="87" t="s">
        <v>2026</v>
      </c>
      <c r="Z162" s="87" t="s">
        <v>2077</v>
      </c>
      <c r="AA162" s="87" t="s">
        <v>5325</v>
      </c>
      <c r="AB162" s="87" t="s">
        <v>5325</v>
      </c>
      <c r="AC162" s="87" t="s">
        <v>5325</v>
      </c>
      <c r="AD162" s="87" t="s">
        <v>5325</v>
      </c>
      <c r="AE162" s="87" t="s">
        <v>5325</v>
      </c>
      <c r="AF162" s="87" t="s">
        <v>5325</v>
      </c>
      <c r="AG162" s="87" t="s">
        <v>5325</v>
      </c>
      <c r="AH162" s="87" t="s">
        <v>5325</v>
      </c>
      <c r="AI162" s="87" t="s">
        <v>5325</v>
      </c>
      <c r="AJ162" s="87" t="s">
        <v>5325</v>
      </c>
      <c r="AK162" s="87" t="s">
        <v>5325</v>
      </c>
      <c r="AL162" s="87" t="s">
        <v>5325</v>
      </c>
    </row>
    <row r="163" spans="1:38">
      <c r="A163" s="71" t="s">
        <v>5325</v>
      </c>
      <c r="B163" s="91" t="s">
        <v>16289</v>
      </c>
      <c r="C163" s="62" t="s">
        <v>6390</v>
      </c>
      <c r="D163" s="62" t="s">
        <v>16278</v>
      </c>
      <c r="E163" s="93" t="s">
        <v>16291</v>
      </c>
      <c r="F163" s="62" t="s">
        <v>6391</v>
      </c>
      <c r="G163" s="70" t="s">
        <v>6649</v>
      </c>
      <c r="H163" s="62"/>
      <c r="I163" s="62"/>
      <c r="J163" s="62" t="s">
        <v>13875</v>
      </c>
      <c r="K163" s="75" t="s">
        <v>5325</v>
      </c>
      <c r="L163" s="62"/>
      <c r="N163" s="62"/>
      <c r="O163" s="62" t="s">
        <v>6176</v>
      </c>
      <c r="P163" s="62"/>
      <c r="Q163" s="62"/>
      <c r="R163" s="75" t="s">
        <v>6392</v>
      </c>
      <c r="T163" s="75" t="s">
        <v>15883</v>
      </c>
      <c r="U163" s="75">
        <v>23</v>
      </c>
      <c r="V163" s="75" t="s">
        <v>7949</v>
      </c>
      <c r="X163" s="87" t="s">
        <v>2292</v>
      </c>
      <c r="Y163" s="87" t="s">
        <v>2272</v>
      </c>
      <c r="Z163" s="87" t="s">
        <v>1760</v>
      </c>
      <c r="AA163" s="87" t="s">
        <v>251</v>
      </c>
      <c r="AB163" s="87" t="s">
        <v>5325</v>
      </c>
      <c r="AC163" s="87" t="s">
        <v>5325</v>
      </c>
      <c r="AD163" s="87" t="s">
        <v>5325</v>
      </c>
      <c r="AE163" s="87" t="s">
        <v>5325</v>
      </c>
      <c r="AF163" s="87" t="s">
        <v>5325</v>
      </c>
      <c r="AG163" s="87" t="s">
        <v>5325</v>
      </c>
      <c r="AH163" s="87" t="s">
        <v>5325</v>
      </c>
      <c r="AI163" s="87" t="s">
        <v>5325</v>
      </c>
      <c r="AJ163" s="87" t="s">
        <v>5325</v>
      </c>
      <c r="AK163" s="87" t="s">
        <v>5325</v>
      </c>
      <c r="AL163" s="87" t="s">
        <v>5325</v>
      </c>
    </row>
    <row r="164" spans="1:38">
      <c r="A164" s="71" t="s">
        <v>5325</v>
      </c>
      <c r="B164" s="91" t="s">
        <v>16289</v>
      </c>
      <c r="C164" s="62" t="s">
        <v>6393</v>
      </c>
      <c r="D164" s="62" t="s">
        <v>16278</v>
      </c>
      <c r="E164" s="93" t="s">
        <v>16291</v>
      </c>
      <c r="F164" s="62" t="s">
        <v>6394</v>
      </c>
      <c r="G164" s="70" t="s">
        <v>6648</v>
      </c>
      <c r="H164" s="62"/>
      <c r="I164" s="62"/>
      <c r="J164" s="62" t="s">
        <v>13876</v>
      </c>
      <c r="K164" s="75" t="s">
        <v>5325</v>
      </c>
      <c r="L164" s="62"/>
      <c r="N164" s="62"/>
      <c r="O164" s="62" t="s">
        <v>6176</v>
      </c>
      <c r="P164" s="62"/>
      <c r="Q164" s="62"/>
      <c r="R164" s="75" t="s">
        <v>6395</v>
      </c>
      <c r="T164" s="75" t="s">
        <v>15884</v>
      </c>
      <c r="U164" s="75">
        <v>2</v>
      </c>
      <c r="V164" s="75" t="s">
        <v>7949</v>
      </c>
      <c r="X164" s="87" t="s">
        <v>2083</v>
      </c>
      <c r="Y164" s="87" t="s">
        <v>2051</v>
      </c>
      <c r="Z164" s="87" t="s">
        <v>5325</v>
      </c>
      <c r="AA164" s="87" t="s">
        <v>5325</v>
      </c>
      <c r="AB164" s="87" t="s">
        <v>5325</v>
      </c>
      <c r="AC164" s="87" t="s">
        <v>5325</v>
      </c>
      <c r="AD164" s="87" t="s">
        <v>5325</v>
      </c>
      <c r="AE164" s="87" t="s">
        <v>5325</v>
      </c>
      <c r="AF164" s="87" t="s">
        <v>5325</v>
      </c>
      <c r="AG164" s="87" t="s">
        <v>5325</v>
      </c>
      <c r="AH164" s="87" t="s">
        <v>5325</v>
      </c>
      <c r="AI164" s="87" t="s">
        <v>5325</v>
      </c>
      <c r="AJ164" s="87" t="s">
        <v>5325</v>
      </c>
      <c r="AK164" s="87" t="s">
        <v>5325</v>
      </c>
      <c r="AL164" s="87" t="s">
        <v>5325</v>
      </c>
    </row>
    <row r="165" spans="1:38">
      <c r="A165" s="71" t="s">
        <v>5325</v>
      </c>
      <c r="B165" s="91" t="s">
        <v>16289</v>
      </c>
      <c r="C165" s="62" t="s">
        <v>6396</v>
      </c>
      <c r="D165" s="62" t="s">
        <v>16278</v>
      </c>
      <c r="E165" s="93" t="s">
        <v>16291</v>
      </c>
      <c r="F165" s="62" t="s">
        <v>6397</v>
      </c>
      <c r="G165" s="70" t="s">
        <v>6648</v>
      </c>
      <c r="H165" s="62"/>
      <c r="I165" s="62"/>
      <c r="J165" s="62" t="s">
        <v>13877</v>
      </c>
      <c r="K165" s="75" t="s">
        <v>5325</v>
      </c>
      <c r="L165" s="62" t="s">
        <v>6399</v>
      </c>
      <c r="N165" s="62"/>
      <c r="O165" s="62" t="s">
        <v>6400</v>
      </c>
      <c r="P165" s="62"/>
      <c r="Q165" s="62"/>
      <c r="R165" s="75" t="s">
        <v>6398</v>
      </c>
      <c r="T165" s="75" t="s">
        <v>15894</v>
      </c>
      <c r="U165" s="75">
        <v>9</v>
      </c>
      <c r="V165" s="75" t="s">
        <v>7946</v>
      </c>
      <c r="X165" s="87" t="s">
        <v>1877</v>
      </c>
      <c r="Y165" s="87" t="s">
        <v>1459</v>
      </c>
      <c r="Z165" s="87" t="s">
        <v>1962</v>
      </c>
      <c r="AA165" s="87" t="s">
        <v>1812</v>
      </c>
      <c r="AB165" s="87" t="s">
        <v>5325</v>
      </c>
      <c r="AC165" s="87" t="s">
        <v>5325</v>
      </c>
      <c r="AD165" s="87" t="s">
        <v>5325</v>
      </c>
      <c r="AE165" s="87" t="s">
        <v>5325</v>
      </c>
      <c r="AF165" s="87" t="s">
        <v>5325</v>
      </c>
      <c r="AG165" s="87" t="s">
        <v>5325</v>
      </c>
      <c r="AH165" s="87" t="s">
        <v>5325</v>
      </c>
      <c r="AI165" s="87" t="s">
        <v>5325</v>
      </c>
      <c r="AJ165" s="87" t="s">
        <v>5325</v>
      </c>
      <c r="AK165" s="87" t="s">
        <v>5325</v>
      </c>
      <c r="AL165" s="87" t="s">
        <v>5325</v>
      </c>
    </row>
    <row r="166" spans="1:38">
      <c r="A166" s="71" t="s">
        <v>5325</v>
      </c>
      <c r="B166" s="91" t="s">
        <v>16289</v>
      </c>
      <c r="C166" s="62" t="s">
        <v>6401</v>
      </c>
      <c r="D166" s="62" t="s">
        <v>16278</v>
      </c>
      <c r="E166" s="93" t="s">
        <v>16291</v>
      </c>
      <c r="F166" s="62" t="s">
        <v>6402</v>
      </c>
      <c r="G166" s="70" t="s">
        <v>6648</v>
      </c>
      <c r="H166" s="62"/>
      <c r="I166" s="62"/>
      <c r="J166" s="62" t="s">
        <v>13878</v>
      </c>
      <c r="K166" s="75" t="s">
        <v>5325</v>
      </c>
      <c r="L166" s="62" t="s">
        <v>6404</v>
      </c>
      <c r="N166" s="62"/>
      <c r="O166" s="62" t="s">
        <v>6405</v>
      </c>
      <c r="P166" s="62"/>
      <c r="Q166" s="62"/>
      <c r="R166" s="75" t="s">
        <v>6403</v>
      </c>
      <c r="T166" s="75" t="s">
        <v>15900</v>
      </c>
      <c r="U166" s="75">
        <v>65</v>
      </c>
      <c r="V166" s="75" t="s">
        <v>7946</v>
      </c>
      <c r="X166" s="87" t="s">
        <v>2803</v>
      </c>
      <c r="Y166" s="87" t="s">
        <v>2845</v>
      </c>
      <c r="Z166" s="87" t="s">
        <v>2805</v>
      </c>
      <c r="AA166" s="87" t="s">
        <v>2843</v>
      </c>
      <c r="AB166" s="87" t="s">
        <v>2135</v>
      </c>
      <c r="AC166" s="87" t="s">
        <v>2077</v>
      </c>
      <c r="AD166" s="87" t="s">
        <v>5325</v>
      </c>
      <c r="AE166" s="87" t="s">
        <v>5325</v>
      </c>
      <c r="AF166" s="87" t="s">
        <v>5325</v>
      </c>
      <c r="AG166" s="87" t="s">
        <v>5325</v>
      </c>
      <c r="AH166" s="87" t="s">
        <v>5325</v>
      </c>
      <c r="AI166" s="87" t="s">
        <v>5325</v>
      </c>
      <c r="AJ166" s="87" t="s">
        <v>5325</v>
      </c>
      <c r="AK166" s="87" t="s">
        <v>5325</v>
      </c>
      <c r="AL166" s="87" t="s">
        <v>5325</v>
      </c>
    </row>
    <row r="167" spans="1:38">
      <c r="A167" s="71" t="s">
        <v>5325</v>
      </c>
      <c r="B167" s="91" t="s">
        <v>16289</v>
      </c>
      <c r="C167" s="62" t="s">
        <v>6406</v>
      </c>
      <c r="D167" s="62" t="s">
        <v>16278</v>
      </c>
      <c r="E167" s="93" t="s">
        <v>16291</v>
      </c>
      <c r="F167" s="62" t="s">
        <v>6407</v>
      </c>
      <c r="G167" s="70" t="s">
        <v>6648</v>
      </c>
      <c r="H167" s="62"/>
      <c r="I167" s="62"/>
      <c r="J167" s="62" t="s">
        <v>6408</v>
      </c>
      <c r="K167" s="75" t="s">
        <v>5325</v>
      </c>
      <c r="L167" s="62" t="s">
        <v>6410</v>
      </c>
      <c r="N167" s="62"/>
      <c r="O167" s="62" t="s">
        <v>6411</v>
      </c>
      <c r="P167" s="62"/>
      <c r="Q167" s="62"/>
      <c r="R167" s="75" t="s">
        <v>6409</v>
      </c>
      <c r="T167" s="75" t="s">
        <v>15909</v>
      </c>
      <c r="U167" s="75">
        <v>13</v>
      </c>
      <c r="V167" s="75" t="s">
        <v>7949</v>
      </c>
      <c r="X167" s="87" t="s">
        <v>2150</v>
      </c>
      <c r="Y167" s="87" t="s">
        <v>1299</v>
      </c>
      <c r="Z167" s="87" t="s">
        <v>5325</v>
      </c>
      <c r="AA167" s="87" t="s">
        <v>5325</v>
      </c>
      <c r="AB167" s="87" t="s">
        <v>5325</v>
      </c>
      <c r="AC167" s="87" t="s">
        <v>5325</v>
      </c>
      <c r="AD167" s="87" t="s">
        <v>5325</v>
      </c>
      <c r="AE167" s="87" t="s">
        <v>5325</v>
      </c>
      <c r="AF167" s="87" t="s">
        <v>5325</v>
      </c>
      <c r="AG167" s="87" t="s">
        <v>5325</v>
      </c>
      <c r="AH167" s="87" t="s">
        <v>5325</v>
      </c>
      <c r="AI167" s="87" t="s">
        <v>5325</v>
      </c>
      <c r="AJ167" s="87" t="s">
        <v>5325</v>
      </c>
      <c r="AK167" s="87" t="s">
        <v>5325</v>
      </c>
      <c r="AL167" s="87" t="s">
        <v>5325</v>
      </c>
    </row>
    <row r="168" spans="1:38">
      <c r="A168" s="71" t="s">
        <v>5325</v>
      </c>
      <c r="B168" s="91" t="s">
        <v>16289</v>
      </c>
      <c r="C168" s="62" t="s">
        <v>6412</v>
      </c>
      <c r="D168" s="62" t="s">
        <v>16278</v>
      </c>
      <c r="E168" s="93" t="s">
        <v>16291</v>
      </c>
      <c r="F168" s="62" t="s">
        <v>6413</v>
      </c>
      <c r="G168" s="70" t="s">
        <v>6648</v>
      </c>
      <c r="H168" s="62"/>
      <c r="I168" s="62"/>
      <c r="J168" s="62" t="s">
        <v>6414</v>
      </c>
      <c r="K168" s="75" t="s">
        <v>5325</v>
      </c>
      <c r="L168" s="62"/>
      <c r="N168" s="62"/>
      <c r="O168" s="62" t="s">
        <v>6176</v>
      </c>
      <c r="P168" s="62" t="s">
        <v>6416</v>
      </c>
      <c r="Q168" s="62"/>
      <c r="R168" s="75" t="s">
        <v>6415</v>
      </c>
      <c r="T168" s="75" t="s">
        <v>15911</v>
      </c>
      <c r="U168" s="75">
        <v>0</v>
      </c>
      <c r="V168" s="75" t="s">
        <v>7946</v>
      </c>
      <c r="X168" s="87" t="s">
        <v>1393</v>
      </c>
      <c r="Y168" s="87" t="s">
        <v>1305</v>
      </c>
      <c r="Z168" s="87" t="s">
        <v>251</v>
      </c>
      <c r="AA168" s="87" t="s">
        <v>5325</v>
      </c>
      <c r="AB168" s="87" t="s">
        <v>5325</v>
      </c>
      <c r="AC168" s="87" t="s">
        <v>5325</v>
      </c>
      <c r="AD168" s="87" t="s">
        <v>5325</v>
      </c>
      <c r="AE168" s="87" t="s">
        <v>5325</v>
      </c>
      <c r="AF168" s="87" t="s">
        <v>5325</v>
      </c>
      <c r="AG168" s="87" t="s">
        <v>5325</v>
      </c>
      <c r="AH168" s="87" t="s">
        <v>5325</v>
      </c>
      <c r="AI168" s="87" t="s">
        <v>5325</v>
      </c>
      <c r="AJ168" s="87" t="s">
        <v>5325</v>
      </c>
      <c r="AK168" s="87" t="s">
        <v>5325</v>
      </c>
      <c r="AL168" s="87" t="s">
        <v>5325</v>
      </c>
    </row>
    <row r="169" spans="1:38">
      <c r="A169" s="71" t="s">
        <v>5325</v>
      </c>
      <c r="B169" s="91" t="s">
        <v>16289</v>
      </c>
      <c r="C169" s="62" t="s">
        <v>6417</v>
      </c>
      <c r="D169" s="62" t="s">
        <v>16278</v>
      </c>
      <c r="E169" s="93" t="s">
        <v>16291</v>
      </c>
      <c r="F169" s="62" t="s">
        <v>6418</v>
      </c>
      <c r="G169" s="70" t="s">
        <v>6648</v>
      </c>
      <c r="H169" s="62"/>
      <c r="I169" s="62"/>
      <c r="J169" s="62" t="s">
        <v>6419</v>
      </c>
      <c r="K169" s="75" t="s">
        <v>5325</v>
      </c>
      <c r="L169" s="62" t="s">
        <v>6421</v>
      </c>
      <c r="N169" s="62"/>
      <c r="O169" s="62" t="s">
        <v>6422</v>
      </c>
      <c r="P169" s="62"/>
      <c r="Q169" s="62"/>
      <c r="R169" s="75" t="s">
        <v>6420</v>
      </c>
      <c r="T169" s="75" t="s">
        <v>15915</v>
      </c>
      <c r="U169" s="75">
        <v>5</v>
      </c>
      <c r="V169" s="75" t="s">
        <v>7946</v>
      </c>
      <c r="X169" s="87" t="s">
        <v>2051</v>
      </c>
      <c r="Y169" s="87" t="s">
        <v>2280</v>
      </c>
      <c r="Z169" s="87" t="s">
        <v>2378</v>
      </c>
      <c r="AA169" s="87" t="s">
        <v>2384</v>
      </c>
      <c r="AB169" s="87" t="s">
        <v>5325</v>
      </c>
      <c r="AC169" s="87" t="s">
        <v>5325</v>
      </c>
      <c r="AD169" s="87" t="s">
        <v>5325</v>
      </c>
      <c r="AE169" s="87" t="s">
        <v>5325</v>
      </c>
      <c r="AF169" s="87" t="s">
        <v>5325</v>
      </c>
      <c r="AG169" s="87" t="s">
        <v>5325</v>
      </c>
      <c r="AH169" s="87" t="s">
        <v>5325</v>
      </c>
      <c r="AI169" s="87" t="s">
        <v>5325</v>
      </c>
      <c r="AJ169" s="87" t="s">
        <v>5325</v>
      </c>
      <c r="AK169" s="87" t="s">
        <v>5325</v>
      </c>
      <c r="AL169" s="87" t="s">
        <v>5325</v>
      </c>
    </row>
    <row r="170" spans="1:38">
      <c r="A170" s="71" t="s">
        <v>5325</v>
      </c>
      <c r="B170" s="91" t="s">
        <v>16289</v>
      </c>
      <c r="C170" s="62" t="s">
        <v>6423</v>
      </c>
      <c r="D170" s="62" t="s">
        <v>16278</v>
      </c>
      <c r="E170" s="93" t="s">
        <v>16291</v>
      </c>
      <c r="F170" s="62" t="s">
        <v>6424</v>
      </c>
      <c r="G170" s="70" t="s">
        <v>6648</v>
      </c>
      <c r="H170" s="62"/>
      <c r="I170" s="62"/>
      <c r="J170" s="62" t="s">
        <v>6425</v>
      </c>
      <c r="K170" s="75" t="s">
        <v>5325</v>
      </c>
      <c r="L170" s="62" t="s">
        <v>6427</v>
      </c>
      <c r="N170" s="62"/>
      <c r="O170" s="62" t="s">
        <v>6428</v>
      </c>
      <c r="P170" s="62"/>
      <c r="Q170" s="62"/>
      <c r="R170" s="75" t="s">
        <v>6426</v>
      </c>
      <c r="T170" s="75" t="s">
        <v>15917</v>
      </c>
      <c r="U170" s="75">
        <v>2</v>
      </c>
      <c r="V170" s="75" t="s">
        <v>7949</v>
      </c>
      <c r="X170" s="87" t="s">
        <v>2560</v>
      </c>
      <c r="Y170" s="87" t="s">
        <v>2561</v>
      </c>
      <c r="Z170" s="87" t="s">
        <v>2673</v>
      </c>
      <c r="AA170" s="87" t="s">
        <v>1655</v>
      </c>
      <c r="AB170" s="87" t="s">
        <v>2623</v>
      </c>
      <c r="AC170" s="87" t="s">
        <v>2629</v>
      </c>
      <c r="AD170" s="87" t="s">
        <v>5325</v>
      </c>
      <c r="AE170" s="87" t="s">
        <v>5325</v>
      </c>
      <c r="AF170" s="87" t="s">
        <v>5325</v>
      </c>
      <c r="AG170" s="87" t="s">
        <v>5325</v>
      </c>
      <c r="AH170" s="87" t="s">
        <v>5325</v>
      </c>
      <c r="AI170" s="87" t="s">
        <v>5325</v>
      </c>
      <c r="AJ170" s="87" t="s">
        <v>5325</v>
      </c>
      <c r="AK170" s="87" t="s">
        <v>5325</v>
      </c>
      <c r="AL170" s="87" t="s">
        <v>5325</v>
      </c>
    </row>
    <row r="171" spans="1:38">
      <c r="A171" s="71" t="s">
        <v>5325</v>
      </c>
      <c r="B171" s="91" t="s">
        <v>16289</v>
      </c>
      <c r="C171" s="62" t="s">
        <v>6429</v>
      </c>
      <c r="D171" s="62" t="s">
        <v>16278</v>
      </c>
      <c r="E171" s="93" t="s">
        <v>16291</v>
      </c>
      <c r="F171" s="62" t="s">
        <v>6430</v>
      </c>
      <c r="G171" s="70" t="s">
        <v>6649</v>
      </c>
      <c r="H171" s="62"/>
      <c r="I171" s="62"/>
      <c r="J171" s="62" t="s">
        <v>6431</v>
      </c>
      <c r="K171" s="75" t="s">
        <v>5325</v>
      </c>
      <c r="L171" s="62"/>
      <c r="N171" s="62"/>
      <c r="O171" s="62" t="s">
        <v>6176</v>
      </c>
      <c r="P171" s="62"/>
      <c r="Q171" s="62"/>
      <c r="R171" s="75" t="s">
        <v>6432</v>
      </c>
      <c r="T171" s="75" t="s">
        <v>15918</v>
      </c>
      <c r="U171" s="75">
        <v>0</v>
      </c>
      <c r="V171" s="75" t="s">
        <v>7946</v>
      </c>
      <c r="X171" s="87" t="s">
        <v>2292</v>
      </c>
      <c r="Y171" s="87" t="s">
        <v>1760</v>
      </c>
      <c r="Z171" s="87" t="s">
        <v>251</v>
      </c>
      <c r="AA171" s="87" t="s">
        <v>5325</v>
      </c>
      <c r="AB171" s="87" t="s">
        <v>5325</v>
      </c>
      <c r="AC171" s="87" t="s">
        <v>5325</v>
      </c>
      <c r="AD171" s="87" t="s">
        <v>5325</v>
      </c>
      <c r="AE171" s="87" t="s">
        <v>5325</v>
      </c>
      <c r="AF171" s="87" t="s">
        <v>5325</v>
      </c>
      <c r="AG171" s="87" t="s">
        <v>5325</v>
      </c>
      <c r="AH171" s="87" t="s">
        <v>5325</v>
      </c>
      <c r="AI171" s="87" t="s">
        <v>5325</v>
      </c>
      <c r="AJ171" s="87" t="s">
        <v>5325</v>
      </c>
      <c r="AK171" s="87" t="s">
        <v>5325</v>
      </c>
      <c r="AL171" s="87" t="s">
        <v>5325</v>
      </c>
    </row>
    <row r="172" spans="1:38">
      <c r="A172" s="71" t="s">
        <v>5325</v>
      </c>
      <c r="B172" s="91" t="s">
        <v>16289</v>
      </c>
      <c r="C172" s="62" t="s">
        <v>6433</v>
      </c>
      <c r="D172" s="62" t="s">
        <v>16278</v>
      </c>
      <c r="E172" s="93" t="s">
        <v>16291</v>
      </c>
      <c r="F172" s="62" t="s">
        <v>6434</v>
      </c>
      <c r="G172" s="70" t="s">
        <v>139</v>
      </c>
      <c r="H172" s="62"/>
      <c r="I172" s="62"/>
      <c r="J172" s="62" t="s">
        <v>6435</v>
      </c>
      <c r="K172" s="75" t="s">
        <v>5325</v>
      </c>
      <c r="L172" s="62" t="s">
        <v>6437</v>
      </c>
      <c r="N172" s="62"/>
      <c r="O172" s="62" t="s">
        <v>6438</v>
      </c>
      <c r="P172" s="62"/>
      <c r="Q172" s="62"/>
      <c r="R172" s="75" t="s">
        <v>6436</v>
      </c>
      <c r="T172" s="75" t="s">
        <v>15921</v>
      </c>
      <c r="U172" s="75">
        <v>4</v>
      </c>
      <c r="V172" s="75" t="s">
        <v>7949</v>
      </c>
      <c r="X172" s="87" t="s">
        <v>1368</v>
      </c>
      <c r="Y172" s="87" t="s">
        <v>1363</v>
      </c>
      <c r="Z172" s="87" t="s">
        <v>1619</v>
      </c>
      <c r="AA172" s="87" t="s">
        <v>2620</v>
      </c>
      <c r="AB172" s="87" t="s">
        <v>2654</v>
      </c>
      <c r="AC172" s="87" t="s">
        <v>5325</v>
      </c>
      <c r="AD172" s="87" t="s">
        <v>5325</v>
      </c>
      <c r="AE172" s="87" t="s">
        <v>5325</v>
      </c>
      <c r="AF172" s="87" t="s">
        <v>5325</v>
      </c>
      <c r="AG172" s="87" t="s">
        <v>5325</v>
      </c>
      <c r="AH172" s="87" t="s">
        <v>5325</v>
      </c>
      <c r="AI172" s="87" t="s">
        <v>5325</v>
      </c>
      <c r="AJ172" s="87" t="s">
        <v>5325</v>
      </c>
      <c r="AK172" s="87" t="s">
        <v>5325</v>
      </c>
      <c r="AL172" s="87" t="s">
        <v>5325</v>
      </c>
    </row>
    <row r="173" spans="1:38">
      <c r="A173" s="71" t="s">
        <v>5325</v>
      </c>
      <c r="B173" s="91" t="s">
        <v>16289</v>
      </c>
      <c r="C173" s="62" t="s">
        <v>6439</v>
      </c>
      <c r="D173" s="62" t="s">
        <v>16278</v>
      </c>
      <c r="E173" s="93" t="s">
        <v>16291</v>
      </c>
      <c r="F173" s="62" t="s">
        <v>6440</v>
      </c>
      <c r="G173" s="70" t="s">
        <v>947</v>
      </c>
      <c r="H173" s="62"/>
      <c r="I173" s="62"/>
      <c r="J173" s="62" t="s">
        <v>6441</v>
      </c>
      <c r="K173" s="75" t="s">
        <v>5325</v>
      </c>
      <c r="L173" s="62"/>
      <c r="N173" s="62"/>
      <c r="O173" s="62" t="s">
        <v>6176</v>
      </c>
      <c r="P173" s="62"/>
      <c r="Q173" s="62"/>
      <c r="R173" s="75" t="s">
        <v>6442</v>
      </c>
      <c r="T173" s="75" t="s">
        <v>15922</v>
      </c>
      <c r="U173" s="75">
        <v>61</v>
      </c>
      <c r="V173" s="75" t="s">
        <v>7949</v>
      </c>
      <c r="X173" s="87" t="s">
        <v>2132</v>
      </c>
      <c r="Y173" s="87" t="s">
        <v>2077</v>
      </c>
      <c r="Z173" s="87" t="s">
        <v>2135</v>
      </c>
      <c r="AA173" s="87" t="s">
        <v>5325</v>
      </c>
      <c r="AB173" s="87" t="s">
        <v>5325</v>
      </c>
      <c r="AC173" s="87" t="s">
        <v>5325</v>
      </c>
      <c r="AD173" s="87" t="s">
        <v>5325</v>
      </c>
      <c r="AE173" s="87" t="s">
        <v>5325</v>
      </c>
      <c r="AF173" s="87" t="s">
        <v>5325</v>
      </c>
      <c r="AG173" s="87" t="s">
        <v>5325</v>
      </c>
      <c r="AH173" s="87" t="s">
        <v>5325</v>
      </c>
      <c r="AI173" s="87" t="s">
        <v>5325</v>
      </c>
      <c r="AJ173" s="87" t="s">
        <v>5325</v>
      </c>
      <c r="AK173" s="87" t="s">
        <v>5325</v>
      </c>
      <c r="AL173" s="87" t="s">
        <v>5325</v>
      </c>
    </row>
    <row r="174" spans="1:38">
      <c r="A174" s="71" t="s">
        <v>5325</v>
      </c>
      <c r="B174" s="91" t="s">
        <v>16289</v>
      </c>
      <c r="C174" s="62" t="s">
        <v>6443</v>
      </c>
      <c r="D174" s="62" t="s">
        <v>16278</v>
      </c>
      <c r="E174" s="93" t="s">
        <v>16291</v>
      </c>
      <c r="F174" s="62" t="s">
        <v>6444</v>
      </c>
      <c r="G174" s="70" t="s">
        <v>6644</v>
      </c>
      <c r="H174" s="62"/>
      <c r="I174" s="62"/>
      <c r="J174" s="62" t="s">
        <v>6445</v>
      </c>
      <c r="K174" s="75" t="s">
        <v>5325</v>
      </c>
      <c r="L174" s="62" t="s">
        <v>6447</v>
      </c>
      <c r="N174" s="62"/>
      <c r="O174" s="62" t="s">
        <v>6448</v>
      </c>
      <c r="P174" s="62"/>
      <c r="Q174" s="62"/>
      <c r="R174" s="75" t="s">
        <v>6446</v>
      </c>
      <c r="T174" s="75" t="s">
        <v>15936</v>
      </c>
      <c r="U174" s="75">
        <v>5</v>
      </c>
      <c r="V174" s="75" t="s">
        <v>7946</v>
      </c>
      <c r="X174" s="87" t="s">
        <v>2118</v>
      </c>
      <c r="Y174" s="87" t="s">
        <v>2132</v>
      </c>
      <c r="Z174" s="87" t="s">
        <v>2071</v>
      </c>
      <c r="AA174" s="87" t="s">
        <v>2077</v>
      </c>
      <c r="AB174" s="87" t="s">
        <v>5325</v>
      </c>
      <c r="AC174" s="87" t="s">
        <v>5325</v>
      </c>
      <c r="AD174" s="87" t="s">
        <v>5325</v>
      </c>
      <c r="AE174" s="87" t="s">
        <v>5325</v>
      </c>
      <c r="AF174" s="87" t="s">
        <v>5325</v>
      </c>
      <c r="AG174" s="87" t="s">
        <v>5325</v>
      </c>
      <c r="AH174" s="87" t="s">
        <v>5325</v>
      </c>
      <c r="AI174" s="87" t="s">
        <v>5325</v>
      </c>
      <c r="AJ174" s="87" t="s">
        <v>5325</v>
      </c>
      <c r="AK174" s="87" t="s">
        <v>5325</v>
      </c>
      <c r="AL174" s="87" t="s">
        <v>5325</v>
      </c>
    </row>
    <row r="175" spans="1:38">
      <c r="A175" s="71" t="s">
        <v>5325</v>
      </c>
      <c r="B175" s="91" t="s">
        <v>16289</v>
      </c>
      <c r="C175" s="62" t="s">
        <v>6449</v>
      </c>
      <c r="D175" s="62" t="s">
        <v>16278</v>
      </c>
      <c r="E175" s="93" t="s">
        <v>16291</v>
      </c>
      <c r="F175" s="62" t="s">
        <v>6450</v>
      </c>
      <c r="G175" s="70" t="s">
        <v>139</v>
      </c>
      <c r="H175" s="62"/>
      <c r="I175" s="62"/>
      <c r="J175" s="62" t="s">
        <v>6451</v>
      </c>
      <c r="K175" s="75" t="s">
        <v>5325</v>
      </c>
      <c r="L175" s="62" t="s">
        <v>6453</v>
      </c>
      <c r="N175" s="62"/>
      <c r="O175" s="62" t="s">
        <v>6454</v>
      </c>
      <c r="P175" s="62"/>
      <c r="Q175" s="62"/>
      <c r="R175" s="75" t="s">
        <v>6452</v>
      </c>
      <c r="T175" s="75" t="s">
        <v>15942</v>
      </c>
      <c r="U175" s="75">
        <v>25</v>
      </c>
      <c r="V175" s="75" t="s">
        <v>7946</v>
      </c>
      <c r="X175" s="87" t="s">
        <v>2970</v>
      </c>
      <c r="Y175" s="87" t="s">
        <v>2948</v>
      </c>
      <c r="Z175" s="87" t="s">
        <v>2936</v>
      </c>
      <c r="AA175" s="87" t="s">
        <v>1127</v>
      </c>
      <c r="AB175" s="87" t="s">
        <v>1900</v>
      </c>
      <c r="AC175" s="87" t="s">
        <v>5325</v>
      </c>
      <c r="AD175" s="87" t="s">
        <v>5325</v>
      </c>
      <c r="AE175" s="87" t="s">
        <v>5325</v>
      </c>
      <c r="AF175" s="87" t="s">
        <v>5325</v>
      </c>
      <c r="AG175" s="87" t="s">
        <v>5325</v>
      </c>
      <c r="AH175" s="87" t="s">
        <v>5325</v>
      </c>
      <c r="AI175" s="87" t="s">
        <v>5325</v>
      </c>
      <c r="AJ175" s="87" t="s">
        <v>5325</v>
      </c>
      <c r="AK175" s="87" t="s">
        <v>5325</v>
      </c>
      <c r="AL175" s="87" t="s">
        <v>5325</v>
      </c>
    </row>
    <row r="176" spans="1:38">
      <c r="A176" s="71" t="s">
        <v>5325</v>
      </c>
      <c r="B176" s="91" t="s">
        <v>16289</v>
      </c>
      <c r="C176" s="62" t="s">
        <v>6455</v>
      </c>
      <c r="D176" s="62" t="s">
        <v>16278</v>
      </c>
      <c r="E176" s="93" t="s">
        <v>16291</v>
      </c>
      <c r="F176" s="62" t="s">
        <v>6456</v>
      </c>
      <c r="G176" s="70" t="s">
        <v>6651</v>
      </c>
      <c r="H176" s="62"/>
      <c r="I176" s="62"/>
      <c r="J176" s="62" t="s">
        <v>6457</v>
      </c>
      <c r="K176" s="75" t="s">
        <v>5325</v>
      </c>
      <c r="L176" s="62"/>
      <c r="N176" s="62"/>
      <c r="O176" s="62" t="s">
        <v>6176</v>
      </c>
      <c r="P176" s="62"/>
      <c r="Q176" s="62"/>
      <c r="R176" s="75" t="s">
        <v>6458</v>
      </c>
      <c r="T176" s="75" t="s">
        <v>15947</v>
      </c>
      <c r="U176" s="75">
        <v>0</v>
      </c>
      <c r="V176" s="75" t="s">
        <v>7946</v>
      </c>
      <c r="X176" s="87" t="s">
        <v>2015</v>
      </c>
      <c r="Y176" s="87" t="s">
        <v>2048</v>
      </c>
      <c r="Z176" s="87" t="s">
        <v>2093</v>
      </c>
      <c r="AA176" s="87" t="s">
        <v>5325</v>
      </c>
      <c r="AB176" s="87" t="s">
        <v>5325</v>
      </c>
      <c r="AC176" s="87" t="s">
        <v>5325</v>
      </c>
      <c r="AD176" s="87" t="s">
        <v>5325</v>
      </c>
      <c r="AE176" s="87" t="s">
        <v>5325</v>
      </c>
      <c r="AF176" s="87" t="s">
        <v>5325</v>
      </c>
      <c r="AG176" s="87" t="s">
        <v>5325</v>
      </c>
      <c r="AH176" s="87" t="s">
        <v>5325</v>
      </c>
      <c r="AI176" s="87" t="s">
        <v>5325</v>
      </c>
      <c r="AJ176" s="87" t="s">
        <v>5325</v>
      </c>
      <c r="AK176" s="87" t="s">
        <v>5325</v>
      </c>
      <c r="AL176" s="87" t="s">
        <v>5325</v>
      </c>
    </row>
    <row r="177" spans="1:38">
      <c r="A177" s="71" t="s">
        <v>5325</v>
      </c>
      <c r="B177" s="91" t="s">
        <v>16289</v>
      </c>
      <c r="C177" s="62" t="s">
        <v>6459</v>
      </c>
      <c r="D177" s="62" t="s">
        <v>16278</v>
      </c>
      <c r="E177" s="93" t="s">
        <v>16291</v>
      </c>
      <c r="F177" s="62" t="s">
        <v>6460</v>
      </c>
      <c r="G177" s="70" t="s">
        <v>6648</v>
      </c>
      <c r="H177" s="62"/>
      <c r="I177" s="62"/>
      <c r="J177" s="62" t="s">
        <v>6461</v>
      </c>
      <c r="K177" s="75" t="s">
        <v>5325</v>
      </c>
      <c r="L177" s="62" t="s">
        <v>6463</v>
      </c>
      <c r="N177" s="62"/>
      <c r="O177" s="62" t="s">
        <v>6464</v>
      </c>
      <c r="P177" s="62" t="s">
        <v>6465</v>
      </c>
      <c r="Q177" s="62"/>
      <c r="R177" s="75" t="s">
        <v>6462</v>
      </c>
      <c r="T177" s="75" t="s">
        <v>15949</v>
      </c>
      <c r="U177" s="75">
        <v>10</v>
      </c>
      <c r="V177" s="75" t="s">
        <v>7949</v>
      </c>
      <c r="X177" s="87" t="s">
        <v>2573</v>
      </c>
      <c r="Y177" s="87" t="s">
        <v>2673</v>
      </c>
      <c r="Z177" s="87" t="s">
        <v>2623</v>
      </c>
      <c r="AA177" s="87" t="s">
        <v>5325</v>
      </c>
      <c r="AB177" s="87" t="s">
        <v>5325</v>
      </c>
      <c r="AC177" s="87" t="s">
        <v>5325</v>
      </c>
      <c r="AD177" s="87" t="s">
        <v>5325</v>
      </c>
      <c r="AE177" s="87" t="s">
        <v>5325</v>
      </c>
      <c r="AF177" s="87" t="s">
        <v>5325</v>
      </c>
      <c r="AG177" s="87" t="s">
        <v>5325</v>
      </c>
      <c r="AH177" s="87" t="s">
        <v>5325</v>
      </c>
      <c r="AI177" s="87" t="s">
        <v>5325</v>
      </c>
      <c r="AJ177" s="87" t="s">
        <v>5325</v>
      </c>
      <c r="AK177" s="87" t="s">
        <v>5325</v>
      </c>
      <c r="AL177" s="87" t="s">
        <v>5325</v>
      </c>
    </row>
    <row r="178" spans="1:38">
      <c r="A178" s="71" t="s">
        <v>5325</v>
      </c>
      <c r="B178" s="91" t="s">
        <v>16289</v>
      </c>
      <c r="C178" s="62" t="s">
        <v>6466</v>
      </c>
      <c r="D178" s="62" t="s">
        <v>16278</v>
      </c>
      <c r="E178" s="93" t="s">
        <v>16291</v>
      </c>
      <c r="F178" s="62" t="s">
        <v>6467</v>
      </c>
      <c r="G178" s="70" t="s">
        <v>6648</v>
      </c>
      <c r="H178" s="62"/>
      <c r="I178" s="62"/>
      <c r="J178" s="62" t="s">
        <v>6468</v>
      </c>
      <c r="K178" s="75" t="s">
        <v>5325</v>
      </c>
      <c r="L178" s="62" t="s">
        <v>6470</v>
      </c>
      <c r="N178" s="62"/>
      <c r="O178" s="62" t="s">
        <v>6471</v>
      </c>
      <c r="P178" s="62"/>
      <c r="Q178" s="62"/>
      <c r="R178" s="75" t="s">
        <v>6469</v>
      </c>
      <c r="T178" s="75" t="s">
        <v>15951</v>
      </c>
      <c r="U178" s="75">
        <v>15</v>
      </c>
      <c r="V178" s="75" t="s">
        <v>7949</v>
      </c>
      <c r="X178" s="87" t="s">
        <v>2150</v>
      </c>
      <c r="Y178" s="87" t="s">
        <v>1299</v>
      </c>
      <c r="Z178" s="87" t="s">
        <v>5325</v>
      </c>
      <c r="AA178" s="87" t="s">
        <v>5325</v>
      </c>
      <c r="AB178" s="87" t="s">
        <v>5325</v>
      </c>
      <c r="AC178" s="87" t="s">
        <v>5325</v>
      </c>
      <c r="AD178" s="87" t="s">
        <v>5325</v>
      </c>
      <c r="AE178" s="87" t="s">
        <v>5325</v>
      </c>
      <c r="AF178" s="87" t="s">
        <v>5325</v>
      </c>
      <c r="AG178" s="87" t="s">
        <v>5325</v>
      </c>
      <c r="AH178" s="87" t="s">
        <v>5325</v>
      </c>
      <c r="AI178" s="87" t="s">
        <v>5325</v>
      </c>
      <c r="AJ178" s="87" t="s">
        <v>5325</v>
      </c>
      <c r="AK178" s="87" t="s">
        <v>5325</v>
      </c>
      <c r="AL178" s="87" t="s">
        <v>5325</v>
      </c>
    </row>
    <row r="179" spans="1:38">
      <c r="A179" s="71" t="s">
        <v>5325</v>
      </c>
      <c r="B179" s="91" t="s">
        <v>16289</v>
      </c>
      <c r="C179" s="62" t="s">
        <v>6472</v>
      </c>
      <c r="D179" s="62" t="s">
        <v>16278</v>
      </c>
      <c r="E179" s="93" t="s">
        <v>16291</v>
      </c>
      <c r="F179" s="62" t="s">
        <v>6473</v>
      </c>
      <c r="G179" s="70" t="s">
        <v>6648</v>
      </c>
      <c r="H179" s="62"/>
      <c r="I179" s="62"/>
      <c r="J179" s="62" t="s">
        <v>6474</v>
      </c>
      <c r="K179" s="75" t="s">
        <v>5325</v>
      </c>
      <c r="L179" s="62" t="s">
        <v>6476</v>
      </c>
      <c r="N179" s="62"/>
      <c r="O179" s="62" t="s">
        <v>6477</v>
      </c>
      <c r="P179" s="62"/>
      <c r="Q179" s="62"/>
      <c r="R179" s="75" t="s">
        <v>6475</v>
      </c>
      <c r="T179" s="75" t="s">
        <v>15952</v>
      </c>
      <c r="U179" s="75">
        <v>2</v>
      </c>
      <c r="V179" s="75" t="s">
        <v>7946</v>
      </c>
      <c r="X179" s="87" t="s">
        <v>2059</v>
      </c>
      <c r="Y179" s="87" t="s">
        <v>2036</v>
      </c>
      <c r="Z179" s="87" t="s">
        <v>2077</v>
      </c>
      <c r="AA179" s="87" t="s">
        <v>5325</v>
      </c>
      <c r="AB179" s="87" t="s">
        <v>5325</v>
      </c>
      <c r="AC179" s="87" t="s">
        <v>5325</v>
      </c>
      <c r="AD179" s="87" t="s">
        <v>5325</v>
      </c>
      <c r="AE179" s="87" t="s">
        <v>5325</v>
      </c>
      <c r="AF179" s="87" t="s">
        <v>5325</v>
      </c>
      <c r="AG179" s="87" t="s">
        <v>5325</v>
      </c>
      <c r="AH179" s="87" t="s">
        <v>5325</v>
      </c>
      <c r="AI179" s="87" t="s">
        <v>5325</v>
      </c>
      <c r="AJ179" s="87" t="s">
        <v>5325</v>
      </c>
      <c r="AK179" s="87" t="s">
        <v>5325</v>
      </c>
      <c r="AL179" s="87" t="s">
        <v>5325</v>
      </c>
    </row>
    <row r="180" spans="1:38">
      <c r="A180" s="71" t="s">
        <v>5325</v>
      </c>
      <c r="B180" s="91" t="s">
        <v>16289</v>
      </c>
      <c r="C180" s="62" t="s">
        <v>6478</v>
      </c>
      <c r="D180" s="62" t="s">
        <v>16278</v>
      </c>
      <c r="E180" s="93" t="s">
        <v>16291</v>
      </c>
      <c r="F180" s="62" t="s">
        <v>6479</v>
      </c>
      <c r="G180" s="70" t="s">
        <v>6648</v>
      </c>
      <c r="H180" s="62"/>
      <c r="I180" s="62"/>
      <c r="J180" s="62" t="s">
        <v>6480</v>
      </c>
      <c r="K180" s="75" t="s">
        <v>5325</v>
      </c>
      <c r="L180" s="62" t="s">
        <v>6482</v>
      </c>
      <c r="N180" s="62"/>
      <c r="O180" s="62" t="s">
        <v>6483</v>
      </c>
      <c r="P180" s="62"/>
      <c r="Q180" s="62"/>
      <c r="R180" s="75" t="s">
        <v>6481</v>
      </c>
      <c r="T180" s="75" t="s">
        <v>15957</v>
      </c>
      <c r="U180" s="75">
        <v>23</v>
      </c>
      <c r="V180" s="75" t="s">
        <v>7946</v>
      </c>
      <c r="X180" s="87" t="s">
        <v>2135</v>
      </c>
      <c r="Y180" s="87" t="s">
        <v>2077</v>
      </c>
      <c r="Z180" s="87" t="s">
        <v>5325</v>
      </c>
      <c r="AA180" s="87" t="s">
        <v>5325</v>
      </c>
      <c r="AB180" s="87" t="s">
        <v>5325</v>
      </c>
      <c r="AC180" s="87" t="s">
        <v>5325</v>
      </c>
      <c r="AD180" s="87" t="s">
        <v>5325</v>
      </c>
      <c r="AE180" s="87" t="s">
        <v>5325</v>
      </c>
      <c r="AF180" s="87" t="s">
        <v>5325</v>
      </c>
      <c r="AG180" s="87" t="s">
        <v>5325</v>
      </c>
      <c r="AH180" s="87" t="s">
        <v>5325</v>
      </c>
      <c r="AI180" s="87" t="s">
        <v>5325</v>
      </c>
      <c r="AJ180" s="87" t="s">
        <v>5325</v>
      </c>
      <c r="AK180" s="87" t="s">
        <v>5325</v>
      </c>
      <c r="AL180" s="87" t="s">
        <v>5325</v>
      </c>
    </row>
    <row r="181" spans="1:38">
      <c r="A181" s="71" t="s">
        <v>5325</v>
      </c>
      <c r="B181" s="91" t="s">
        <v>16289</v>
      </c>
      <c r="C181" s="62" t="s">
        <v>6484</v>
      </c>
      <c r="D181" s="62" t="s">
        <v>16278</v>
      </c>
      <c r="E181" s="93" t="s">
        <v>16291</v>
      </c>
      <c r="F181" s="62" t="s">
        <v>6485</v>
      </c>
      <c r="G181" s="70" t="s">
        <v>6649</v>
      </c>
      <c r="H181" s="62"/>
      <c r="I181" s="62"/>
      <c r="J181" s="62" t="s">
        <v>6486</v>
      </c>
      <c r="K181" s="75" t="s">
        <v>5325</v>
      </c>
      <c r="L181" s="62" t="s">
        <v>6488</v>
      </c>
      <c r="N181" s="62"/>
      <c r="O181" s="62" t="s">
        <v>6489</v>
      </c>
      <c r="P181" s="62"/>
      <c r="Q181" s="62"/>
      <c r="R181" s="75" t="s">
        <v>6487</v>
      </c>
      <c r="T181" s="75" t="s">
        <v>15958</v>
      </c>
      <c r="U181" s="75">
        <v>8</v>
      </c>
      <c r="V181" s="75" t="s">
        <v>7946</v>
      </c>
      <c r="X181" s="87" t="s">
        <v>3002</v>
      </c>
      <c r="Y181" s="87" t="s">
        <v>3012</v>
      </c>
      <c r="Z181" s="87" t="s">
        <v>1083</v>
      </c>
      <c r="AA181" s="87" t="s">
        <v>5325</v>
      </c>
      <c r="AB181" s="87" t="s">
        <v>5325</v>
      </c>
      <c r="AC181" s="87" t="s">
        <v>5325</v>
      </c>
      <c r="AD181" s="87" t="s">
        <v>5325</v>
      </c>
      <c r="AE181" s="87" t="s">
        <v>5325</v>
      </c>
      <c r="AF181" s="87" t="s">
        <v>5325</v>
      </c>
      <c r="AG181" s="87" t="s">
        <v>5325</v>
      </c>
      <c r="AH181" s="87" t="s">
        <v>5325</v>
      </c>
      <c r="AI181" s="87" t="s">
        <v>5325</v>
      </c>
      <c r="AJ181" s="87" t="s">
        <v>5325</v>
      </c>
      <c r="AK181" s="87" t="s">
        <v>5325</v>
      </c>
      <c r="AL181" s="87" t="s">
        <v>5325</v>
      </c>
    </row>
    <row r="182" spans="1:38">
      <c r="A182" s="71" t="s">
        <v>5325</v>
      </c>
      <c r="B182" s="91" t="s">
        <v>16289</v>
      </c>
      <c r="C182" s="62" t="s">
        <v>6490</v>
      </c>
      <c r="D182" s="62" t="s">
        <v>16278</v>
      </c>
      <c r="E182" s="93" t="s">
        <v>16291</v>
      </c>
      <c r="F182" s="62" t="s">
        <v>6491</v>
      </c>
      <c r="G182" s="70" t="s">
        <v>6648</v>
      </c>
      <c r="H182" s="62"/>
      <c r="I182" s="62"/>
      <c r="J182" s="62" t="s">
        <v>6492</v>
      </c>
      <c r="K182" s="75" t="s">
        <v>5325</v>
      </c>
      <c r="L182" s="62" t="s">
        <v>6494</v>
      </c>
      <c r="N182" s="62"/>
      <c r="O182" s="62" t="s">
        <v>6495</v>
      </c>
      <c r="P182" s="62"/>
      <c r="Q182" s="62"/>
      <c r="R182" s="75" t="s">
        <v>6493</v>
      </c>
      <c r="T182" s="75" t="s">
        <v>15966</v>
      </c>
      <c r="U182" s="75">
        <v>14</v>
      </c>
      <c r="V182" s="75" t="s">
        <v>7946</v>
      </c>
      <c r="X182" s="87" t="s">
        <v>2029</v>
      </c>
      <c r="Y182" s="87" t="s">
        <v>2135</v>
      </c>
      <c r="Z182" s="87" t="s">
        <v>2077</v>
      </c>
      <c r="AA182" s="87" t="s">
        <v>5325</v>
      </c>
      <c r="AB182" s="87" t="s">
        <v>5325</v>
      </c>
      <c r="AC182" s="87" t="s">
        <v>5325</v>
      </c>
      <c r="AD182" s="87" t="s">
        <v>5325</v>
      </c>
      <c r="AE182" s="87" t="s">
        <v>5325</v>
      </c>
      <c r="AF182" s="87" t="s">
        <v>5325</v>
      </c>
      <c r="AG182" s="87" t="s">
        <v>5325</v>
      </c>
      <c r="AH182" s="87" t="s">
        <v>5325</v>
      </c>
      <c r="AI182" s="87" t="s">
        <v>5325</v>
      </c>
      <c r="AJ182" s="87" t="s">
        <v>5325</v>
      </c>
      <c r="AK182" s="87" t="s">
        <v>5325</v>
      </c>
      <c r="AL182" s="87" t="s">
        <v>5325</v>
      </c>
    </row>
    <row r="183" spans="1:38">
      <c r="A183" s="71" t="s">
        <v>5325</v>
      </c>
      <c r="B183" s="91" t="s">
        <v>16289</v>
      </c>
      <c r="C183" s="62" t="s">
        <v>6496</v>
      </c>
      <c r="D183" s="62" t="s">
        <v>16278</v>
      </c>
      <c r="E183" s="93" t="s">
        <v>16291</v>
      </c>
      <c r="F183" s="62" t="s">
        <v>6497</v>
      </c>
      <c r="G183" s="70" t="s">
        <v>6649</v>
      </c>
      <c r="H183" s="62"/>
      <c r="I183" s="62"/>
      <c r="J183" s="62" t="s">
        <v>6498</v>
      </c>
      <c r="K183" s="75" t="s">
        <v>5325</v>
      </c>
      <c r="L183" s="62"/>
      <c r="N183" s="62"/>
      <c r="O183" s="62" t="s">
        <v>6176</v>
      </c>
      <c r="P183" s="62"/>
      <c r="Q183" s="62"/>
      <c r="R183" s="75" t="s">
        <v>6499</v>
      </c>
      <c r="T183" s="75" t="s">
        <v>15967</v>
      </c>
      <c r="U183" s="75">
        <v>17</v>
      </c>
      <c r="V183" s="75" t="s">
        <v>7946</v>
      </c>
      <c r="X183" s="87" t="s">
        <v>1900</v>
      </c>
      <c r="Y183" s="87" t="s">
        <v>1800</v>
      </c>
      <c r="Z183" s="87" t="s">
        <v>1897</v>
      </c>
      <c r="AA183" s="87" t="s">
        <v>5325</v>
      </c>
      <c r="AB183" s="87" t="s">
        <v>5325</v>
      </c>
      <c r="AC183" s="87" t="s">
        <v>5325</v>
      </c>
      <c r="AD183" s="87" t="s">
        <v>5325</v>
      </c>
      <c r="AE183" s="87" t="s">
        <v>5325</v>
      </c>
      <c r="AF183" s="87" t="s">
        <v>5325</v>
      </c>
      <c r="AG183" s="87" t="s">
        <v>5325</v>
      </c>
      <c r="AH183" s="87" t="s">
        <v>5325</v>
      </c>
      <c r="AI183" s="87" t="s">
        <v>5325</v>
      </c>
      <c r="AJ183" s="87" t="s">
        <v>5325</v>
      </c>
      <c r="AK183" s="87" t="s">
        <v>5325</v>
      </c>
      <c r="AL183" s="87" t="s">
        <v>5325</v>
      </c>
    </row>
    <row r="184" spans="1:38">
      <c r="A184" s="71" t="s">
        <v>5325</v>
      </c>
      <c r="B184" s="91" t="s">
        <v>16289</v>
      </c>
      <c r="C184" s="62" t="s">
        <v>6500</v>
      </c>
      <c r="D184" s="62" t="s">
        <v>16278</v>
      </c>
      <c r="E184" s="93" t="s">
        <v>16291</v>
      </c>
      <c r="F184" s="62" t="s">
        <v>6501</v>
      </c>
      <c r="G184" s="70" t="s">
        <v>6648</v>
      </c>
      <c r="H184" s="62"/>
      <c r="I184" s="62"/>
      <c r="J184" s="62" t="s">
        <v>6502</v>
      </c>
      <c r="K184" s="75" t="s">
        <v>5325</v>
      </c>
      <c r="L184" s="62" t="s">
        <v>6504</v>
      </c>
      <c r="N184" s="62"/>
      <c r="O184" s="62" t="s">
        <v>6505</v>
      </c>
      <c r="P184" s="62"/>
      <c r="Q184" s="62"/>
      <c r="R184" s="75" t="s">
        <v>6503</v>
      </c>
      <c r="T184" s="75" t="s">
        <v>15968</v>
      </c>
      <c r="U184" s="75">
        <v>5</v>
      </c>
      <c r="V184" s="75" t="s">
        <v>7946</v>
      </c>
      <c r="X184" s="87" t="s">
        <v>2029</v>
      </c>
      <c r="Y184" s="87" t="s">
        <v>2135</v>
      </c>
      <c r="Z184" s="87" t="s">
        <v>2077</v>
      </c>
      <c r="AA184" s="87" t="s">
        <v>5325</v>
      </c>
      <c r="AB184" s="87" t="s">
        <v>5325</v>
      </c>
      <c r="AC184" s="87" t="s">
        <v>5325</v>
      </c>
      <c r="AD184" s="87" t="s">
        <v>5325</v>
      </c>
      <c r="AE184" s="87" t="s">
        <v>5325</v>
      </c>
      <c r="AF184" s="87" t="s">
        <v>5325</v>
      </c>
      <c r="AG184" s="87" t="s">
        <v>5325</v>
      </c>
      <c r="AH184" s="87" t="s">
        <v>5325</v>
      </c>
      <c r="AI184" s="87" t="s">
        <v>5325</v>
      </c>
      <c r="AJ184" s="87" t="s">
        <v>5325</v>
      </c>
      <c r="AK184" s="87" t="s">
        <v>5325</v>
      </c>
      <c r="AL184" s="87" t="s">
        <v>5325</v>
      </c>
    </row>
    <row r="185" spans="1:38">
      <c r="A185" s="71" t="s">
        <v>5325</v>
      </c>
      <c r="B185" s="91" t="s">
        <v>16289</v>
      </c>
      <c r="C185" s="62" t="s">
        <v>6506</v>
      </c>
      <c r="D185" s="62" t="s">
        <v>16278</v>
      </c>
      <c r="E185" s="93" t="s">
        <v>16291</v>
      </c>
      <c r="F185" s="62" t="s">
        <v>6507</v>
      </c>
      <c r="G185" s="70" t="s">
        <v>6648</v>
      </c>
      <c r="H185" s="62"/>
      <c r="I185" s="62"/>
      <c r="J185" s="62" t="s">
        <v>6508</v>
      </c>
      <c r="K185" s="75" t="s">
        <v>5325</v>
      </c>
      <c r="L185" s="62" t="s">
        <v>6510</v>
      </c>
      <c r="N185" s="62"/>
      <c r="O185" s="62" t="s">
        <v>6511</v>
      </c>
      <c r="P185" s="62"/>
      <c r="Q185" s="62"/>
      <c r="R185" s="75" t="s">
        <v>6509</v>
      </c>
      <c r="T185" s="75" t="s">
        <v>15971</v>
      </c>
      <c r="U185" s="75">
        <v>13</v>
      </c>
      <c r="V185" s="75" t="s">
        <v>7949</v>
      </c>
      <c r="X185" s="87" t="s">
        <v>3036</v>
      </c>
      <c r="Y185" s="87" t="s">
        <v>3031</v>
      </c>
      <c r="Z185" s="87" t="s">
        <v>5325</v>
      </c>
      <c r="AA185" s="87" t="s">
        <v>5325</v>
      </c>
      <c r="AB185" s="87" t="s">
        <v>5325</v>
      </c>
      <c r="AC185" s="87" t="s">
        <v>5325</v>
      </c>
      <c r="AD185" s="87" t="s">
        <v>5325</v>
      </c>
      <c r="AE185" s="87" t="s">
        <v>5325</v>
      </c>
      <c r="AF185" s="87" t="s">
        <v>5325</v>
      </c>
      <c r="AG185" s="87" t="s">
        <v>5325</v>
      </c>
      <c r="AH185" s="87" t="s">
        <v>5325</v>
      </c>
      <c r="AI185" s="87" t="s">
        <v>5325</v>
      </c>
      <c r="AJ185" s="87" t="s">
        <v>5325</v>
      </c>
      <c r="AK185" s="87" t="s">
        <v>5325</v>
      </c>
      <c r="AL185" s="87" t="s">
        <v>5325</v>
      </c>
    </row>
    <row r="186" spans="1:38">
      <c r="A186" s="71" t="s">
        <v>5325</v>
      </c>
      <c r="B186" s="91" t="s">
        <v>16289</v>
      </c>
      <c r="C186" s="62" t="s">
        <v>6512</v>
      </c>
      <c r="D186" s="62" t="s">
        <v>16278</v>
      </c>
      <c r="E186" s="93" t="s">
        <v>16291</v>
      </c>
      <c r="F186" s="62" t="s">
        <v>6513</v>
      </c>
      <c r="G186" s="70" t="s">
        <v>6651</v>
      </c>
      <c r="H186" s="62"/>
      <c r="I186" s="62"/>
      <c r="J186" s="62" t="s">
        <v>6514</v>
      </c>
      <c r="K186" s="75" t="s">
        <v>5325</v>
      </c>
      <c r="L186" s="62" t="s">
        <v>6516</v>
      </c>
      <c r="N186" s="62"/>
      <c r="O186" s="62" t="s">
        <v>6517</v>
      </c>
      <c r="P186" s="62" t="s">
        <v>6518</v>
      </c>
      <c r="Q186" s="62"/>
      <c r="R186" s="75" t="s">
        <v>6515</v>
      </c>
      <c r="T186" s="75" t="s">
        <v>15979</v>
      </c>
      <c r="U186" s="75">
        <v>1</v>
      </c>
      <c r="V186" s="75" t="s">
        <v>7949</v>
      </c>
      <c r="X186" s="87" t="s">
        <v>1906</v>
      </c>
      <c r="Y186" s="87" t="s">
        <v>1867</v>
      </c>
      <c r="Z186" s="87" t="s">
        <v>1986</v>
      </c>
      <c r="AA186" s="87" t="s">
        <v>1900</v>
      </c>
      <c r="AB186" s="87" t="s">
        <v>5325</v>
      </c>
      <c r="AC186" s="87" t="s">
        <v>5325</v>
      </c>
      <c r="AD186" s="87" t="s">
        <v>5325</v>
      </c>
      <c r="AE186" s="87" t="s">
        <v>5325</v>
      </c>
      <c r="AF186" s="87" t="s">
        <v>5325</v>
      </c>
      <c r="AG186" s="87" t="s">
        <v>5325</v>
      </c>
      <c r="AH186" s="87" t="s">
        <v>5325</v>
      </c>
      <c r="AI186" s="87" t="s">
        <v>5325</v>
      </c>
      <c r="AJ186" s="87" t="s">
        <v>5325</v>
      </c>
      <c r="AK186" s="87" t="s">
        <v>5325</v>
      </c>
      <c r="AL186" s="87" t="s">
        <v>5325</v>
      </c>
    </row>
    <row r="187" spans="1:38">
      <c r="A187" s="71" t="s">
        <v>5325</v>
      </c>
      <c r="B187" s="91" t="s">
        <v>16289</v>
      </c>
      <c r="C187" s="62" t="s">
        <v>6519</v>
      </c>
      <c r="D187" s="62" t="s">
        <v>16278</v>
      </c>
      <c r="E187" s="93" t="s">
        <v>16291</v>
      </c>
      <c r="F187" s="62" t="s">
        <v>6520</v>
      </c>
      <c r="G187" s="70" t="s">
        <v>6644</v>
      </c>
      <c r="H187" s="62"/>
      <c r="I187" s="62"/>
      <c r="J187" s="62" t="s">
        <v>6521</v>
      </c>
      <c r="K187" s="75" t="s">
        <v>5325</v>
      </c>
      <c r="L187" s="62" t="s">
        <v>6523</v>
      </c>
      <c r="N187" s="62"/>
      <c r="O187" s="62" t="s">
        <v>6524</v>
      </c>
      <c r="P187" s="62"/>
      <c r="Q187" s="62"/>
      <c r="R187" s="75" t="s">
        <v>6522</v>
      </c>
      <c r="T187" s="75" t="s">
        <v>15983</v>
      </c>
      <c r="U187" s="75">
        <v>0</v>
      </c>
      <c r="V187" s="75" t="s">
        <v>7946</v>
      </c>
      <c r="X187" s="87" t="s">
        <v>1989</v>
      </c>
      <c r="Y187" s="87" t="s">
        <v>1982</v>
      </c>
      <c r="Z187" s="87" t="s">
        <v>1880</v>
      </c>
      <c r="AA187" s="87" t="s">
        <v>1820</v>
      </c>
      <c r="AB187" s="87" t="s">
        <v>1855</v>
      </c>
      <c r="AC187" s="87" t="s">
        <v>1953</v>
      </c>
      <c r="AD187" s="87" t="s">
        <v>5325</v>
      </c>
      <c r="AE187" s="87" t="s">
        <v>5325</v>
      </c>
      <c r="AF187" s="87" t="s">
        <v>5325</v>
      </c>
      <c r="AG187" s="87" t="s">
        <v>5325</v>
      </c>
      <c r="AH187" s="87" t="s">
        <v>5325</v>
      </c>
      <c r="AI187" s="87" t="s">
        <v>5325</v>
      </c>
      <c r="AJ187" s="87" t="s">
        <v>5325</v>
      </c>
      <c r="AK187" s="87" t="s">
        <v>5325</v>
      </c>
      <c r="AL187" s="87" t="s">
        <v>5325</v>
      </c>
    </row>
    <row r="188" spans="1:38">
      <c r="A188" s="71" t="s">
        <v>5325</v>
      </c>
      <c r="B188" s="91" t="s">
        <v>16289</v>
      </c>
      <c r="C188" s="62" t="s">
        <v>6526</v>
      </c>
      <c r="D188" s="62" t="s">
        <v>16278</v>
      </c>
      <c r="E188" s="93" t="s">
        <v>16291</v>
      </c>
      <c r="F188" s="62" t="s">
        <v>6527</v>
      </c>
      <c r="G188" s="70" t="s">
        <v>6648</v>
      </c>
      <c r="H188" s="62"/>
      <c r="I188" s="62"/>
      <c r="J188" s="62" t="s">
        <v>6528</v>
      </c>
      <c r="K188" s="75" t="s">
        <v>5325</v>
      </c>
      <c r="L188" s="62" t="s">
        <v>6530</v>
      </c>
      <c r="N188" s="62"/>
      <c r="O188" s="62" t="s">
        <v>6531</v>
      </c>
      <c r="P188" s="62"/>
      <c r="Q188" s="62"/>
      <c r="R188" s="75" t="s">
        <v>6529</v>
      </c>
      <c r="T188" s="75" t="s">
        <v>15990</v>
      </c>
      <c r="U188" s="75">
        <v>42</v>
      </c>
      <c r="V188" s="75" t="s">
        <v>7946</v>
      </c>
      <c r="X188" s="87" t="s">
        <v>2135</v>
      </c>
      <c r="Y188" s="87" t="s">
        <v>1982</v>
      </c>
      <c r="Z188" s="87" t="s">
        <v>1147</v>
      </c>
      <c r="AA188" s="87" t="s">
        <v>1150</v>
      </c>
      <c r="AB188" s="87" t="s">
        <v>2077</v>
      </c>
      <c r="AC188" s="87" t="s">
        <v>5325</v>
      </c>
      <c r="AD188" s="87" t="s">
        <v>5325</v>
      </c>
      <c r="AE188" s="87" t="s">
        <v>5325</v>
      </c>
      <c r="AF188" s="87" t="s">
        <v>5325</v>
      </c>
      <c r="AG188" s="87" t="s">
        <v>5325</v>
      </c>
      <c r="AH188" s="87" t="s">
        <v>5325</v>
      </c>
      <c r="AI188" s="87" t="s">
        <v>5325</v>
      </c>
      <c r="AJ188" s="87" t="s">
        <v>5325</v>
      </c>
      <c r="AK188" s="87" t="s">
        <v>5325</v>
      </c>
      <c r="AL188" s="87" t="s">
        <v>5325</v>
      </c>
    </row>
    <row r="189" spans="1:38">
      <c r="A189" s="71" t="s">
        <v>5325</v>
      </c>
      <c r="B189" s="91" t="s">
        <v>16289</v>
      </c>
      <c r="C189" s="62" t="s">
        <v>6532</v>
      </c>
      <c r="D189" s="62" t="s">
        <v>16278</v>
      </c>
      <c r="E189" s="93" t="s">
        <v>16291</v>
      </c>
      <c r="F189" s="62" t="s">
        <v>6533</v>
      </c>
      <c r="G189" s="70" t="s">
        <v>6651</v>
      </c>
      <c r="H189" s="62"/>
      <c r="I189" s="62"/>
      <c r="J189" s="62" t="s">
        <v>6534</v>
      </c>
      <c r="K189" s="75" t="s">
        <v>5325</v>
      </c>
      <c r="L189" s="62" t="s">
        <v>6536</v>
      </c>
      <c r="N189" s="62"/>
      <c r="O189" s="62" t="s">
        <v>6537</v>
      </c>
      <c r="P189" s="62"/>
      <c r="Q189" s="62"/>
      <c r="R189" s="75" t="s">
        <v>6535</v>
      </c>
      <c r="T189" s="75" t="s">
        <v>15991</v>
      </c>
      <c r="U189" s="75">
        <v>4</v>
      </c>
      <c r="V189" s="75" t="s">
        <v>7949</v>
      </c>
      <c r="X189" s="87" t="s">
        <v>2104</v>
      </c>
      <c r="Y189" s="87" t="s">
        <v>1769</v>
      </c>
      <c r="Z189" s="87" t="s">
        <v>2020</v>
      </c>
      <c r="AA189" s="87" t="s">
        <v>5325</v>
      </c>
      <c r="AB189" s="87" t="s">
        <v>5325</v>
      </c>
      <c r="AC189" s="87" t="s">
        <v>5325</v>
      </c>
      <c r="AD189" s="87" t="s">
        <v>5325</v>
      </c>
      <c r="AE189" s="87" t="s">
        <v>5325</v>
      </c>
      <c r="AF189" s="87" t="s">
        <v>5325</v>
      </c>
      <c r="AG189" s="87" t="s">
        <v>5325</v>
      </c>
      <c r="AH189" s="87" t="s">
        <v>5325</v>
      </c>
      <c r="AI189" s="87" t="s">
        <v>5325</v>
      </c>
      <c r="AJ189" s="87" t="s">
        <v>5325</v>
      </c>
      <c r="AK189" s="87" t="s">
        <v>5325</v>
      </c>
      <c r="AL189" s="87" t="s">
        <v>5325</v>
      </c>
    </row>
    <row r="190" spans="1:38">
      <c r="A190" s="71" t="s">
        <v>5325</v>
      </c>
      <c r="B190" s="91" t="s">
        <v>16289</v>
      </c>
      <c r="C190" s="62" t="s">
        <v>6538</v>
      </c>
      <c r="D190" s="62" t="s">
        <v>16278</v>
      </c>
      <c r="E190" s="93" t="s">
        <v>16291</v>
      </c>
      <c r="F190" s="62" t="s">
        <v>6539</v>
      </c>
      <c r="G190" s="70" t="s">
        <v>6648</v>
      </c>
      <c r="H190" s="62"/>
      <c r="I190" s="62"/>
      <c r="J190" s="62" t="s">
        <v>6540</v>
      </c>
      <c r="K190" s="75" t="s">
        <v>5325</v>
      </c>
      <c r="L190" s="62" t="s">
        <v>6542</v>
      </c>
      <c r="N190" s="62"/>
      <c r="O190" s="62" t="s">
        <v>6543</v>
      </c>
      <c r="P190" s="62"/>
      <c r="Q190" s="62"/>
      <c r="R190" s="75" t="s">
        <v>6541</v>
      </c>
      <c r="T190" s="75" t="s">
        <v>15992</v>
      </c>
      <c r="U190" s="75">
        <v>71</v>
      </c>
      <c r="V190" s="75" t="s">
        <v>7946</v>
      </c>
      <c r="X190" s="87" t="s">
        <v>2135</v>
      </c>
      <c r="Y190" s="87" t="s">
        <v>2077</v>
      </c>
      <c r="Z190" s="87" t="s">
        <v>2803</v>
      </c>
      <c r="AA190" s="87" t="s">
        <v>2805</v>
      </c>
      <c r="AB190" s="87" t="s">
        <v>5325</v>
      </c>
      <c r="AC190" s="87" t="s">
        <v>5325</v>
      </c>
      <c r="AD190" s="87" t="s">
        <v>5325</v>
      </c>
      <c r="AE190" s="87" t="s">
        <v>5325</v>
      </c>
      <c r="AF190" s="87" t="s">
        <v>5325</v>
      </c>
      <c r="AG190" s="87" t="s">
        <v>5325</v>
      </c>
      <c r="AH190" s="87" t="s">
        <v>5325</v>
      </c>
      <c r="AI190" s="87" t="s">
        <v>5325</v>
      </c>
      <c r="AJ190" s="87" t="s">
        <v>5325</v>
      </c>
      <c r="AK190" s="87" t="s">
        <v>5325</v>
      </c>
      <c r="AL190" s="87" t="s">
        <v>5325</v>
      </c>
    </row>
    <row r="191" spans="1:38">
      <c r="A191" s="71" t="s">
        <v>5325</v>
      </c>
      <c r="B191" s="91" t="s">
        <v>16289</v>
      </c>
      <c r="C191" s="62" t="s">
        <v>6544</v>
      </c>
      <c r="D191" s="62" t="s">
        <v>16278</v>
      </c>
      <c r="E191" s="93" t="s">
        <v>16291</v>
      </c>
      <c r="F191" s="62" t="s">
        <v>6545</v>
      </c>
      <c r="G191" s="70" t="s">
        <v>6644</v>
      </c>
      <c r="H191" s="62"/>
      <c r="I191" s="62"/>
      <c r="J191" s="62" t="s">
        <v>6546</v>
      </c>
      <c r="K191" s="75" t="s">
        <v>5325</v>
      </c>
      <c r="L191" s="62"/>
      <c r="N191" s="62"/>
      <c r="O191" s="62" t="s">
        <v>6176</v>
      </c>
      <c r="P191" s="62"/>
      <c r="Q191" s="62"/>
      <c r="R191" s="75" t="s">
        <v>6547</v>
      </c>
      <c r="T191" s="75" t="s">
        <v>15995</v>
      </c>
      <c r="U191" s="75">
        <v>3</v>
      </c>
      <c r="V191" s="75" t="s">
        <v>7946</v>
      </c>
      <c r="X191" s="87" t="s">
        <v>2057</v>
      </c>
      <c r="Y191" s="87" t="s">
        <v>2077</v>
      </c>
      <c r="Z191" s="87" t="s">
        <v>5325</v>
      </c>
      <c r="AA191" s="87" t="s">
        <v>5325</v>
      </c>
      <c r="AB191" s="87" t="s">
        <v>5325</v>
      </c>
      <c r="AC191" s="87" t="s">
        <v>5325</v>
      </c>
      <c r="AD191" s="87" t="s">
        <v>5325</v>
      </c>
      <c r="AE191" s="87" t="s">
        <v>5325</v>
      </c>
      <c r="AF191" s="87" t="s">
        <v>5325</v>
      </c>
      <c r="AG191" s="87" t="s">
        <v>5325</v>
      </c>
      <c r="AH191" s="87" t="s">
        <v>5325</v>
      </c>
      <c r="AI191" s="87" t="s">
        <v>5325</v>
      </c>
      <c r="AJ191" s="87" t="s">
        <v>5325</v>
      </c>
      <c r="AK191" s="87" t="s">
        <v>5325</v>
      </c>
      <c r="AL191" s="87" t="s">
        <v>5325</v>
      </c>
    </row>
    <row r="192" spans="1:38">
      <c r="A192" s="71" t="s">
        <v>5325</v>
      </c>
      <c r="B192" s="91" t="s">
        <v>16289</v>
      </c>
      <c r="C192" s="62" t="s">
        <v>6548</v>
      </c>
      <c r="D192" s="62" t="s">
        <v>16278</v>
      </c>
      <c r="E192" s="93" t="s">
        <v>16291</v>
      </c>
      <c r="F192" s="62" t="s">
        <v>6549</v>
      </c>
      <c r="G192" s="70" t="s">
        <v>997</v>
      </c>
      <c r="H192" s="62"/>
      <c r="I192" s="62"/>
      <c r="J192" s="62" t="s">
        <v>6085</v>
      </c>
      <c r="K192" s="75" t="s">
        <v>5325</v>
      </c>
      <c r="L192" s="62" t="s">
        <v>6551</v>
      </c>
      <c r="N192" s="62"/>
      <c r="O192" s="62" t="s">
        <v>6552</v>
      </c>
      <c r="P192" s="62"/>
      <c r="Q192" s="62"/>
      <c r="R192" s="75" t="s">
        <v>6550</v>
      </c>
      <c r="T192" s="75" t="s">
        <v>16000</v>
      </c>
      <c r="U192" s="75">
        <v>0</v>
      </c>
      <c r="V192" s="75" t="s">
        <v>7949</v>
      </c>
      <c r="X192" s="87" t="s">
        <v>2687</v>
      </c>
      <c r="Y192" s="87" t="s">
        <v>1064</v>
      </c>
      <c r="Z192" s="87" t="s">
        <v>2871</v>
      </c>
      <c r="AA192" s="87" t="s">
        <v>2620</v>
      </c>
      <c r="AB192" s="87" t="s">
        <v>264</v>
      </c>
      <c r="AC192" s="87" t="s">
        <v>5325</v>
      </c>
      <c r="AD192" s="87" t="s">
        <v>5325</v>
      </c>
      <c r="AE192" s="87" t="s">
        <v>5325</v>
      </c>
      <c r="AF192" s="87" t="s">
        <v>5325</v>
      </c>
      <c r="AG192" s="87" t="s">
        <v>5325</v>
      </c>
      <c r="AH192" s="87" t="s">
        <v>5325</v>
      </c>
      <c r="AI192" s="87" t="s">
        <v>5325</v>
      </c>
      <c r="AJ192" s="87" t="s">
        <v>5325</v>
      </c>
      <c r="AK192" s="87" t="s">
        <v>5325</v>
      </c>
      <c r="AL192" s="87" t="s">
        <v>5325</v>
      </c>
    </row>
    <row r="193" spans="1:38">
      <c r="A193" s="71" t="s">
        <v>5325</v>
      </c>
      <c r="B193" s="91" t="s">
        <v>16289</v>
      </c>
      <c r="C193" s="62" t="s">
        <v>6553</v>
      </c>
      <c r="D193" s="62" t="s">
        <v>16278</v>
      </c>
      <c r="E193" s="93" t="s">
        <v>16291</v>
      </c>
      <c r="F193" s="62" t="s">
        <v>6554</v>
      </c>
      <c r="G193" s="70" t="s">
        <v>139</v>
      </c>
      <c r="H193" s="62"/>
      <c r="I193" s="62"/>
      <c r="J193" s="62" t="s">
        <v>6555</v>
      </c>
      <c r="K193" s="75" t="s">
        <v>5325</v>
      </c>
      <c r="L193" s="62" t="s">
        <v>6557</v>
      </c>
      <c r="N193" s="62"/>
      <c r="O193" s="62" t="s">
        <v>6558</v>
      </c>
      <c r="P193" s="62"/>
      <c r="Q193" s="62"/>
      <c r="R193" s="75" t="s">
        <v>6556</v>
      </c>
      <c r="T193" s="75" t="s">
        <v>16009</v>
      </c>
      <c r="U193" s="75">
        <v>0</v>
      </c>
      <c r="V193" s="75" t="s">
        <v>7946</v>
      </c>
      <c r="X193" s="87" t="s">
        <v>3134</v>
      </c>
      <c r="Y193" s="87" t="s">
        <v>3132</v>
      </c>
      <c r="Z193" s="87" t="s">
        <v>2280</v>
      </c>
      <c r="AA193" s="87" t="s">
        <v>2256</v>
      </c>
      <c r="AB193" s="87" t="s">
        <v>2251</v>
      </c>
      <c r="AC193" s="87" t="s">
        <v>5325</v>
      </c>
      <c r="AD193" s="87" t="s">
        <v>5325</v>
      </c>
      <c r="AE193" s="87" t="s">
        <v>5325</v>
      </c>
      <c r="AF193" s="87" t="s">
        <v>5325</v>
      </c>
      <c r="AG193" s="87" t="s">
        <v>5325</v>
      </c>
      <c r="AH193" s="87" t="s">
        <v>5325</v>
      </c>
      <c r="AI193" s="87" t="s">
        <v>5325</v>
      </c>
      <c r="AJ193" s="87" t="s">
        <v>5325</v>
      </c>
      <c r="AK193" s="87" t="s">
        <v>5325</v>
      </c>
      <c r="AL193" s="87" t="s">
        <v>5325</v>
      </c>
    </row>
    <row r="194" spans="1:38">
      <c r="A194" s="71" t="s">
        <v>5325</v>
      </c>
      <c r="B194" s="91" t="s">
        <v>16289</v>
      </c>
      <c r="C194" s="62" t="s">
        <v>6559</v>
      </c>
      <c r="D194" s="62" t="s">
        <v>16278</v>
      </c>
      <c r="E194" s="93" t="s">
        <v>16291</v>
      </c>
      <c r="F194" s="62" t="s">
        <v>6560</v>
      </c>
      <c r="G194" s="70" t="s">
        <v>6649</v>
      </c>
      <c r="H194" s="62"/>
      <c r="I194" s="62"/>
      <c r="J194" s="62" t="s">
        <v>6561</v>
      </c>
      <c r="K194" s="75" t="s">
        <v>5325</v>
      </c>
      <c r="L194" s="62" t="s">
        <v>6563</v>
      </c>
      <c r="N194" s="62"/>
      <c r="O194" s="62" t="s">
        <v>6564</v>
      </c>
      <c r="P194" s="62"/>
      <c r="Q194" s="62"/>
      <c r="R194" s="75" t="s">
        <v>6562</v>
      </c>
      <c r="T194" s="75" t="s">
        <v>16020</v>
      </c>
      <c r="U194" s="75">
        <v>5</v>
      </c>
      <c r="V194" s="75" t="s">
        <v>7946</v>
      </c>
      <c r="X194" s="87" t="s">
        <v>2910</v>
      </c>
      <c r="Y194" s="87" t="s">
        <v>2923</v>
      </c>
      <c r="Z194" s="87" t="s">
        <v>264</v>
      </c>
      <c r="AA194" s="87" t="s">
        <v>229</v>
      </c>
      <c r="AB194" s="87" t="s">
        <v>5325</v>
      </c>
      <c r="AC194" s="87" t="s">
        <v>5325</v>
      </c>
      <c r="AD194" s="87" t="s">
        <v>5325</v>
      </c>
      <c r="AE194" s="87" t="s">
        <v>5325</v>
      </c>
      <c r="AF194" s="87" t="s">
        <v>5325</v>
      </c>
      <c r="AG194" s="87" t="s">
        <v>5325</v>
      </c>
      <c r="AH194" s="87" t="s">
        <v>5325</v>
      </c>
      <c r="AI194" s="87" t="s">
        <v>5325</v>
      </c>
      <c r="AJ194" s="87" t="s">
        <v>5325</v>
      </c>
      <c r="AK194" s="87" t="s">
        <v>5325</v>
      </c>
      <c r="AL194" s="87" t="s">
        <v>5325</v>
      </c>
    </row>
    <row r="195" spans="1:38">
      <c r="A195" s="71" t="s">
        <v>5325</v>
      </c>
      <c r="B195" s="91" t="s">
        <v>16289</v>
      </c>
      <c r="C195" s="62" t="s">
        <v>6565</v>
      </c>
      <c r="D195" s="62" t="s">
        <v>16278</v>
      </c>
      <c r="E195" s="93" t="s">
        <v>16291</v>
      </c>
      <c r="F195" s="62" t="s">
        <v>6566</v>
      </c>
      <c r="G195" s="70" t="s">
        <v>139</v>
      </c>
      <c r="H195" s="62"/>
      <c r="I195" s="62"/>
      <c r="J195" s="62" t="s">
        <v>6567</v>
      </c>
      <c r="K195" s="75" t="s">
        <v>5325</v>
      </c>
      <c r="L195" s="62" t="s">
        <v>6569</v>
      </c>
      <c r="N195" s="62"/>
      <c r="O195" s="62" t="s">
        <v>6570</v>
      </c>
      <c r="P195" s="62"/>
      <c r="Q195" s="62"/>
      <c r="R195" s="75" t="s">
        <v>6568</v>
      </c>
      <c r="T195" s="75" t="s">
        <v>16026</v>
      </c>
      <c r="U195" s="75">
        <v>15</v>
      </c>
      <c r="V195" s="75" t="s">
        <v>7949</v>
      </c>
      <c r="X195" s="87" t="s">
        <v>2441</v>
      </c>
      <c r="Y195" s="87" t="s">
        <v>2378</v>
      </c>
      <c r="Z195" s="87" t="s">
        <v>1924</v>
      </c>
      <c r="AA195" s="87" t="s">
        <v>5325</v>
      </c>
      <c r="AB195" s="87" t="s">
        <v>5325</v>
      </c>
      <c r="AC195" s="87" t="s">
        <v>5325</v>
      </c>
      <c r="AD195" s="87" t="s">
        <v>5325</v>
      </c>
      <c r="AE195" s="87" t="s">
        <v>5325</v>
      </c>
      <c r="AF195" s="87" t="s">
        <v>5325</v>
      </c>
      <c r="AG195" s="87" t="s">
        <v>5325</v>
      </c>
      <c r="AH195" s="87" t="s">
        <v>5325</v>
      </c>
      <c r="AI195" s="87" t="s">
        <v>5325</v>
      </c>
      <c r="AJ195" s="87" t="s">
        <v>5325</v>
      </c>
      <c r="AK195" s="87" t="s">
        <v>5325</v>
      </c>
      <c r="AL195" s="87" t="s">
        <v>5325</v>
      </c>
    </row>
    <row r="196" spans="1:38">
      <c r="A196" s="71" t="s">
        <v>5325</v>
      </c>
      <c r="B196" s="91" t="s">
        <v>16289</v>
      </c>
      <c r="C196" s="62" t="s">
        <v>6571</v>
      </c>
      <c r="D196" s="62" t="s">
        <v>16278</v>
      </c>
      <c r="E196" s="93" t="s">
        <v>16291</v>
      </c>
      <c r="F196" s="62" t="s">
        <v>6572</v>
      </c>
      <c r="G196" s="70" t="s">
        <v>6644</v>
      </c>
      <c r="H196" s="62"/>
      <c r="I196" s="62"/>
      <c r="J196" s="62" t="s">
        <v>6573</v>
      </c>
      <c r="K196" s="75" t="s">
        <v>5325</v>
      </c>
      <c r="L196" s="62"/>
      <c r="N196" s="62"/>
      <c r="O196" s="62" t="s">
        <v>6176</v>
      </c>
      <c r="P196" s="62"/>
      <c r="Q196" s="62"/>
      <c r="R196" s="75" t="s">
        <v>6574</v>
      </c>
      <c r="T196" s="75" t="s">
        <v>16041</v>
      </c>
      <c r="U196" s="75">
        <v>7</v>
      </c>
      <c r="V196" s="75" t="s">
        <v>7949</v>
      </c>
      <c r="X196" s="87" t="s">
        <v>2910</v>
      </c>
      <c r="Y196" s="87" t="s">
        <v>2879</v>
      </c>
      <c r="Z196" s="87" t="s">
        <v>264</v>
      </c>
      <c r="AA196" s="87" t="s">
        <v>5325</v>
      </c>
      <c r="AB196" s="87" t="s">
        <v>5325</v>
      </c>
      <c r="AC196" s="87" t="s">
        <v>5325</v>
      </c>
      <c r="AD196" s="87" t="s">
        <v>5325</v>
      </c>
      <c r="AE196" s="87" t="s">
        <v>5325</v>
      </c>
      <c r="AF196" s="87" t="s">
        <v>5325</v>
      </c>
      <c r="AG196" s="87" t="s">
        <v>5325</v>
      </c>
      <c r="AH196" s="87" t="s">
        <v>5325</v>
      </c>
      <c r="AI196" s="87" t="s">
        <v>5325</v>
      </c>
      <c r="AJ196" s="87" t="s">
        <v>5325</v>
      </c>
      <c r="AK196" s="87" t="s">
        <v>5325</v>
      </c>
      <c r="AL196" s="87" t="s">
        <v>5325</v>
      </c>
    </row>
    <row r="197" spans="1:38">
      <c r="A197" s="71" t="s">
        <v>5325</v>
      </c>
      <c r="B197" s="91" t="s">
        <v>16289</v>
      </c>
      <c r="C197" s="62" t="s">
        <v>6575</v>
      </c>
      <c r="D197" s="62" t="s">
        <v>16278</v>
      </c>
      <c r="E197" s="93" t="s">
        <v>16291</v>
      </c>
      <c r="F197" s="62" t="s">
        <v>6576</v>
      </c>
      <c r="G197" s="70" t="s">
        <v>139</v>
      </c>
      <c r="H197" s="62"/>
      <c r="I197" s="62"/>
      <c r="J197" s="62" t="s">
        <v>6577</v>
      </c>
      <c r="K197" s="75" t="s">
        <v>5325</v>
      </c>
      <c r="L197" s="62" t="s">
        <v>6579</v>
      </c>
      <c r="N197" s="62"/>
      <c r="O197" s="62" t="s">
        <v>6580</v>
      </c>
      <c r="P197" s="62"/>
      <c r="Q197" s="62"/>
      <c r="R197" s="75" t="s">
        <v>6578</v>
      </c>
      <c r="T197" s="75" t="s">
        <v>16042</v>
      </c>
      <c r="U197" s="75">
        <v>17</v>
      </c>
      <c r="V197" s="75" t="s">
        <v>7949</v>
      </c>
      <c r="X197" s="87" t="s">
        <v>2882</v>
      </c>
      <c r="Y197" s="87" t="s">
        <v>264</v>
      </c>
      <c r="Z197" s="87" t="s">
        <v>229</v>
      </c>
      <c r="AA197" s="87" t="s">
        <v>5325</v>
      </c>
      <c r="AB197" s="87" t="s">
        <v>5325</v>
      </c>
      <c r="AC197" s="87" t="s">
        <v>5325</v>
      </c>
      <c r="AD197" s="87" t="s">
        <v>5325</v>
      </c>
      <c r="AE197" s="87" t="s">
        <v>5325</v>
      </c>
      <c r="AF197" s="87" t="s">
        <v>5325</v>
      </c>
      <c r="AG197" s="87" t="s">
        <v>5325</v>
      </c>
      <c r="AH197" s="87" t="s">
        <v>5325</v>
      </c>
      <c r="AI197" s="87" t="s">
        <v>5325</v>
      </c>
      <c r="AJ197" s="87" t="s">
        <v>5325</v>
      </c>
      <c r="AK197" s="87" t="s">
        <v>5325</v>
      </c>
      <c r="AL197" s="87" t="s">
        <v>5325</v>
      </c>
    </row>
    <row r="198" spans="1:38">
      <c r="A198" s="71" t="s">
        <v>5325</v>
      </c>
      <c r="B198" s="91" t="s">
        <v>16289</v>
      </c>
      <c r="C198" s="62" t="s">
        <v>6581</v>
      </c>
      <c r="D198" s="62" t="s">
        <v>16278</v>
      </c>
      <c r="E198" s="93" t="s">
        <v>16291</v>
      </c>
      <c r="F198" s="62" t="s">
        <v>6582</v>
      </c>
      <c r="G198" s="70" t="s">
        <v>139</v>
      </c>
      <c r="H198" s="62"/>
      <c r="I198" s="62"/>
      <c r="J198" s="62" t="s">
        <v>6583</v>
      </c>
      <c r="K198" s="75" t="s">
        <v>5325</v>
      </c>
      <c r="L198" s="62" t="s">
        <v>6585</v>
      </c>
      <c r="N198" s="62"/>
      <c r="O198" s="62" t="s">
        <v>6586</v>
      </c>
      <c r="P198" s="62"/>
      <c r="Q198" s="62"/>
      <c r="R198" s="75" t="s">
        <v>6584</v>
      </c>
      <c r="T198" s="75" t="s">
        <v>16043</v>
      </c>
      <c r="U198" s="75">
        <v>2</v>
      </c>
      <c r="V198" s="75" t="s">
        <v>7949</v>
      </c>
      <c r="X198" s="87" t="s">
        <v>1598</v>
      </c>
      <c r="Y198" s="87" t="s">
        <v>1888</v>
      </c>
      <c r="Z198" s="87" t="s">
        <v>1883</v>
      </c>
      <c r="AA198" s="87" t="s">
        <v>1401</v>
      </c>
      <c r="AB198" s="87" t="s">
        <v>5325</v>
      </c>
      <c r="AC198" s="87" t="s">
        <v>5325</v>
      </c>
      <c r="AD198" s="87" t="s">
        <v>5325</v>
      </c>
      <c r="AE198" s="87" t="s">
        <v>5325</v>
      </c>
      <c r="AF198" s="87" t="s">
        <v>5325</v>
      </c>
      <c r="AG198" s="87" t="s">
        <v>5325</v>
      </c>
      <c r="AH198" s="87" t="s">
        <v>5325</v>
      </c>
      <c r="AI198" s="87" t="s">
        <v>5325</v>
      </c>
      <c r="AJ198" s="87" t="s">
        <v>5325</v>
      </c>
      <c r="AK198" s="87" t="s">
        <v>5325</v>
      </c>
      <c r="AL198" s="87" t="s">
        <v>5325</v>
      </c>
    </row>
    <row r="199" spans="1:38">
      <c r="A199" s="71" t="s">
        <v>5325</v>
      </c>
      <c r="B199" s="91" t="s">
        <v>16289</v>
      </c>
      <c r="C199" s="62" t="s">
        <v>6587</v>
      </c>
      <c r="D199" s="62" t="s">
        <v>16278</v>
      </c>
      <c r="E199" s="93" t="s">
        <v>16291</v>
      </c>
      <c r="F199" s="62" t="s">
        <v>6588</v>
      </c>
      <c r="G199" s="70" t="s">
        <v>6644</v>
      </c>
      <c r="H199" s="62"/>
      <c r="I199" s="62"/>
      <c r="J199" s="62" t="s">
        <v>6589</v>
      </c>
      <c r="K199" s="75" t="s">
        <v>5325</v>
      </c>
      <c r="L199" s="62" t="s">
        <v>6591</v>
      </c>
      <c r="N199" s="62"/>
      <c r="O199" s="62" t="s">
        <v>6592</v>
      </c>
      <c r="P199" s="62"/>
      <c r="Q199" s="62"/>
      <c r="R199" s="75" t="s">
        <v>6590</v>
      </c>
      <c r="T199" s="75" t="s">
        <v>16046</v>
      </c>
      <c r="U199" s="75">
        <v>4</v>
      </c>
      <c r="V199" s="75" t="s">
        <v>7949</v>
      </c>
      <c r="X199" s="87" t="s">
        <v>2882</v>
      </c>
      <c r="Y199" s="87" t="s">
        <v>264</v>
      </c>
      <c r="Z199" s="87" t="s">
        <v>229</v>
      </c>
      <c r="AA199" s="87" t="s">
        <v>2916</v>
      </c>
      <c r="AB199" s="87" t="s">
        <v>5325</v>
      </c>
      <c r="AC199" s="87" t="s">
        <v>5325</v>
      </c>
      <c r="AD199" s="87" t="s">
        <v>5325</v>
      </c>
      <c r="AE199" s="87" t="s">
        <v>5325</v>
      </c>
      <c r="AF199" s="87" t="s">
        <v>5325</v>
      </c>
      <c r="AG199" s="87" t="s">
        <v>5325</v>
      </c>
      <c r="AH199" s="87" t="s">
        <v>5325</v>
      </c>
      <c r="AI199" s="87" t="s">
        <v>5325</v>
      </c>
      <c r="AJ199" s="87" t="s">
        <v>5325</v>
      </c>
      <c r="AK199" s="87" t="s">
        <v>5325</v>
      </c>
      <c r="AL199" s="87" t="s">
        <v>5325</v>
      </c>
    </row>
    <row r="200" spans="1:38">
      <c r="A200" s="71" t="s">
        <v>5325</v>
      </c>
      <c r="B200" s="91" t="s">
        <v>16289</v>
      </c>
      <c r="C200" s="62" t="s">
        <v>6593</v>
      </c>
      <c r="D200" s="62" t="s">
        <v>16278</v>
      </c>
      <c r="E200" s="93" t="s">
        <v>16291</v>
      </c>
      <c r="F200" s="62" t="s">
        <v>6594</v>
      </c>
      <c r="G200" s="70" t="s">
        <v>6644</v>
      </c>
      <c r="H200" s="62"/>
      <c r="I200" s="62"/>
      <c r="J200" s="62" t="s">
        <v>13879</v>
      </c>
      <c r="K200" s="75" t="s">
        <v>5325</v>
      </c>
      <c r="L200" s="62" t="s">
        <v>6596</v>
      </c>
      <c r="N200" s="62"/>
      <c r="O200" s="62" t="s">
        <v>6597</v>
      </c>
      <c r="P200" s="62"/>
      <c r="Q200" s="62"/>
      <c r="R200" s="75" t="s">
        <v>6595</v>
      </c>
      <c r="T200" s="75" t="s">
        <v>16054</v>
      </c>
      <c r="U200" s="75">
        <v>10</v>
      </c>
      <c r="V200" s="75" t="s">
        <v>7949</v>
      </c>
      <c r="X200" s="87" t="s">
        <v>1393</v>
      </c>
      <c r="Y200" s="87" t="s">
        <v>2258</v>
      </c>
      <c r="Z200" s="87" t="s">
        <v>2129</v>
      </c>
      <c r="AA200" s="87" t="s">
        <v>1351</v>
      </c>
      <c r="AB200" s="87" t="s">
        <v>1305</v>
      </c>
      <c r="AC200" s="87" t="s">
        <v>251</v>
      </c>
      <c r="AD200" s="87" t="s">
        <v>2077</v>
      </c>
      <c r="AE200" s="87" t="s">
        <v>5325</v>
      </c>
      <c r="AF200" s="87" t="s">
        <v>5325</v>
      </c>
      <c r="AG200" s="87" t="s">
        <v>5325</v>
      </c>
      <c r="AH200" s="87" t="s">
        <v>5325</v>
      </c>
      <c r="AI200" s="87" t="s">
        <v>5325</v>
      </c>
      <c r="AJ200" s="87" t="s">
        <v>5325</v>
      </c>
      <c r="AK200" s="87" t="s">
        <v>5325</v>
      </c>
      <c r="AL200" s="87" t="s">
        <v>5325</v>
      </c>
    </row>
    <row r="201" spans="1:38">
      <c r="A201" s="71" t="s">
        <v>5325</v>
      </c>
      <c r="B201" s="91" t="s">
        <v>16289</v>
      </c>
      <c r="C201" s="62" t="s">
        <v>6598</v>
      </c>
      <c r="D201" s="62" t="s">
        <v>16278</v>
      </c>
      <c r="E201" s="93" t="s">
        <v>16291</v>
      </c>
      <c r="F201" s="62" t="s">
        <v>6599</v>
      </c>
      <c r="G201" s="70" t="s">
        <v>139</v>
      </c>
      <c r="H201" s="62"/>
      <c r="I201" s="62"/>
      <c r="J201" s="62" t="s">
        <v>13880</v>
      </c>
      <c r="K201" s="75" t="s">
        <v>5325</v>
      </c>
      <c r="L201" s="62" t="s">
        <v>6601</v>
      </c>
      <c r="N201" s="62"/>
      <c r="O201" s="62" t="s">
        <v>6602</v>
      </c>
      <c r="P201" s="62"/>
      <c r="Q201" s="62"/>
      <c r="R201" s="75" t="s">
        <v>6600</v>
      </c>
      <c r="T201" s="75" t="s">
        <v>16064</v>
      </c>
      <c r="U201" s="75">
        <v>9</v>
      </c>
      <c r="V201" s="75" t="s">
        <v>7949</v>
      </c>
      <c r="X201" s="87" t="s">
        <v>2685</v>
      </c>
      <c r="Y201" s="87" t="s">
        <v>2666</v>
      </c>
      <c r="Z201" s="87" t="s">
        <v>1867</v>
      </c>
      <c r="AA201" s="87" t="s">
        <v>2623</v>
      </c>
      <c r="AB201" s="87" t="s">
        <v>5325</v>
      </c>
      <c r="AC201" s="87" t="s">
        <v>5325</v>
      </c>
      <c r="AD201" s="87" t="s">
        <v>5325</v>
      </c>
      <c r="AE201" s="87" t="s">
        <v>5325</v>
      </c>
      <c r="AF201" s="87" t="s">
        <v>5325</v>
      </c>
      <c r="AG201" s="87" t="s">
        <v>5325</v>
      </c>
      <c r="AH201" s="87" t="s">
        <v>5325</v>
      </c>
      <c r="AI201" s="87" t="s">
        <v>5325</v>
      </c>
      <c r="AJ201" s="87" t="s">
        <v>5325</v>
      </c>
      <c r="AK201" s="87" t="s">
        <v>5325</v>
      </c>
      <c r="AL201" s="87" t="s">
        <v>5325</v>
      </c>
    </row>
    <row r="202" spans="1:38">
      <c r="A202" s="71" t="s">
        <v>5325</v>
      </c>
      <c r="B202" s="91" t="s">
        <v>16289</v>
      </c>
      <c r="C202" s="62" t="s">
        <v>6603</v>
      </c>
      <c r="D202" s="62" t="s">
        <v>16278</v>
      </c>
      <c r="E202" s="93" t="s">
        <v>16291</v>
      </c>
      <c r="F202" s="62" t="s">
        <v>6604</v>
      </c>
      <c r="G202" s="70" t="s">
        <v>6644</v>
      </c>
      <c r="H202" s="62"/>
      <c r="I202" s="62"/>
      <c r="J202" s="62" t="s">
        <v>13881</v>
      </c>
      <c r="K202" s="75" t="s">
        <v>5325</v>
      </c>
      <c r="L202" s="62" t="s">
        <v>6606</v>
      </c>
      <c r="N202" s="62"/>
      <c r="O202" s="62" t="s">
        <v>6607</v>
      </c>
      <c r="P202" s="62"/>
      <c r="Q202" s="62"/>
      <c r="R202" s="75" t="s">
        <v>6605</v>
      </c>
      <c r="T202" s="75" t="s">
        <v>16071</v>
      </c>
      <c r="U202" s="75">
        <v>1</v>
      </c>
      <c r="V202" s="75" t="s">
        <v>7949</v>
      </c>
      <c r="X202" s="87" t="s">
        <v>1982</v>
      </c>
      <c r="Y202" s="87" t="s">
        <v>1805</v>
      </c>
      <c r="Z202" s="87" t="s">
        <v>5325</v>
      </c>
      <c r="AA202" s="87" t="s">
        <v>5325</v>
      </c>
      <c r="AB202" s="87" t="s">
        <v>5325</v>
      </c>
      <c r="AC202" s="87" t="s">
        <v>5325</v>
      </c>
      <c r="AD202" s="87" t="s">
        <v>5325</v>
      </c>
      <c r="AE202" s="87" t="s">
        <v>5325</v>
      </c>
      <c r="AF202" s="87" t="s">
        <v>5325</v>
      </c>
      <c r="AG202" s="87" t="s">
        <v>5325</v>
      </c>
      <c r="AH202" s="87" t="s">
        <v>5325</v>
      </c>
      <c r="AI202" s="87" t="s">
        <v>5325</v>
      </c>
      <c r="AJ202" s="87" t="s">
        <v>5325</v>
      </c>
      <c r="AK202" s="87" t="s">
        <v>5325</v>
      </c>
      <c r="AL202" s="87" t="s">
        <v>5325</v>
      </c>
    </row>
    <row r="203" spans="1:38">
      <c r="A203" s="71" t="s">
        <v>5325</v>
      </c>
      <c r="B203" s="91" t="s">
        <v>16289</v>
      </c>
      <c r="C203" s="62" t="s">
        <v>6608</v>
      </c>
      <c r="D203" s="62" t="s">
        <v>16278</v>
      </c>
      <c r="E203" s="93" t="s">
        <v>16291</v>
      </c>
      <c r="F203" s="62" t="s">
        <v>6609</v>
      </c>
      <c r="G203" s="70" t="s">
        <v>6650</v>
      </c>
      <c r="H203" s="62"/>
      <c r="I203" s="62"/>
      <c r="J203" s="62" t="s">
        <v>6610</v>
      </c>
      <c r="K203" s="75" t="s">
        <v>5325</v>
      </c>
      <c r="L203" s="62"/>
      <c r="N203" s="62"/>
      <c r="O203" s="62"/>
      <c r="P203" s="62"/>
      <c r="Q203" s="62"/>
      <c r="R203" s="75" t="s">
        <v>6611</v>
      </c>
      <c r="T203" s="75" t="s">
        <v>16075</v>
      </c>
      <c r="U203" s="75">
        <v>0</v>
      </c>
      <c r="V203" s="75" t="s">
        <v>7950</v>
      </c>
      <c r="X203" s="87" t="s">
        <v>1593</v>
      </c>
      <c r="Y203" s="87" t="s">
        <v>1595</v>
      </c>
      <c r="Z203" s="87" t="s">
        <v>1897</v>
      </c>
      <c r="AA203" s="87" t="s">
        <v>1590</v>
      </c>
      <c r="AB203" s="87" t="s">
        <v>5325</v>
      </c>
      <c r="AC203" s="87" t="s">
        <v>5325</v>
      </c>
      <c r="AD203" s="87" t="s">
        <v>5325</v>
      </c>
      <c r="AE203" s="87" t="s">
        <v>5325</v>
      </c>
      <c r="AF203" s="87" t="s">
        <v>5325</v>
      </c>
      <c r="AG203" s="87" t="s">
        <v>5325</v>
      </c>
      <c r="AH203" s="87" t="s">
        <v>5325</v>
      </c>
      <c r="AI203" s="87" t="s">
        <v>5325</v>
      </c>
      <c r="AJ203" s="87" t="s">
        <v>5325</v>
      </c>
      <c r="AK203" s="87" t="s">
        <v>5325</v>
      </c>
      <c r="AL203" s="87" t="s">
        <v>5325</v>
      </c>
    </row>
    <row r="204" spans="1:38">
      <c r="A204" s="71" t="s">
        <v>5325</v>
      </c>
      <c r="B204" s="91" t="s">
        <v>16289</v>
      </c>
      <c r="C204" s="62" t="s">
        <v>6612</v>
      </c>
      <c r="D204" s="62" t="s">
        <v>16278</v>
      </c>
      <c r="E204" s="93" t="s">
        <v>16291</v>
      </c>
      <c r="F204" s="62" t="s">
        <v>6613</v>
      </c>
      <c r="G204" s="70" t="s">
        <v>6650</v>
      </c>
      <c r="H204" s="62"/>
      <c r="I204" s="62"/>
      <c r="J204" s="62" t="s">
        <v>6614</v>
      </c>
      <c r="K204" s="75" t="s">
        <v>5325</v>
      </c>
      <c r="L204" s="62"/>
      <c r="N204" s="62"/>
      <c r="O204" s="62"/>
      <c r="P204" s="62"/>
      <c r="Q204" s="62"/>
      <c r="R204" s="75" t="s">
        <v>6615</v>
      </c>
      <c r="T204" s="75" t="s">
        <v>16076</v>
      </c>
      <c r="U204" s="75">
        <v>0</v>
      </c>
      <c r="V204" s="75" t="s">
        <v>7950</v>
      </c>
      <c r="X204" s="87" t="s">
        <v>1593</v>
      </c>
      <c r="Y204" s="87" t="s">
        <v>1595</v>
      </c>
      <c r="Z204" s="87" t="s">
        <v>1897</v>
      </c>
      <c r="AA204" s="87" t="s">
        <v>1590</v>
      </c>
      <c r="AB204" s="87" t="s">
        <v>5325</v>
      </c>
      <c r="AC204" s="87" t="s">
        <v>5325</v>
      </c>
      <c r="AD204" s="87" t="s">
        <v>5325</v>
      </c>
      <c r="AE204" s="87" t="s">
        <v>5325</v>
      </c>
      <c r="AF204" s="87" t="s">
        <v>5325</v>
      </c>
      <c r="AG204" s="87" t="s">
        <v>5325</v>
      </c>
      <c r="AH204" s="87" t="s">
        <v>5325</v>
      </c>
      <c r="AI204" s="87" t="s">
        <v>5325</v>
      </c>
      <c r="AJ204" s="87" t="s">
        <v>5325</v>
      </c>
      <c r="AK204" s="87" t="s">
        <v>5325</v>
      </c>
      <c r="AL204" s="87" t="s">
        <v>5325</v>
      </c>
    </row>
    <row r="205" spans="1:38">
      <c r="A205" s="71" t="s">
        <v>5325</v>
      </c>
      <c r="B205" s="91" t="s">
        <v>16289</v>
      </c>
      <c r="C205" s="62" t="s">
        <v>6616</v>
      </c>
      <c r="D205" s="62" t="s">
        <v>16278</v>
      </c>
      <c r="E205" s="93" t="s">
        <v>16291</v>
      </c>
      <c r="F205" s="62" t="s">
        <v>6617</v>
      </c>
      <c r="G205" s="70" t="s">
        <v>6648</v>
      </c>
      <c r="H205" s="62"/>
      <c r="I205" s="62"/>
      <c r="J205" s="62" t="s">
        <v>6618</v>
      </c>
      <c r="K205" s="75" t="s">
        <v>5325</v>
      </c>
      <c r="L205" s="62"/>
      <c r="N205" s="62"/>
      <c r="O205" s="62"/>
      <c r="P205" s="62"/>
      <c r="Q205" s="62"/>
      <c r="R205" s="75" t="s">
        <v>6619</v>
      </c>
      <c r="T205" s="75" t="s">
        <v>16078</v>
      </c>
      <c r="U205" s="75">
        <v>0</v>
      </c>
      <c r="V205" s="75" t="s">
        <v>7950</v>
      </c>
      <c r="X205" s="87" t="s">
        <v>1983</v>
      </c>
      <c r="Y205" s="87" t="s">
        <v>1812</v>
      </c>
      <c r="Z205" s="87" t="s">
        <v>5325</v>
      </c>
      <c r="AA205" s="87" t="s">
        <v>5325</v>
      </c>
      <c r="AB205" s="87" t="s">
        <v>5325</v>
      </c>
      <c r="AC205" s="87" t="s">
        <v>5325</v>
      </c>
      <c r="AD205" s="87" t="s">
        <v>5325</v>
      </c>
      <c r="AE205" s="87" t="s">
        <v>5325</v>
      </c>
      <c r="AF205" s="87" t="s">
        <v>5325</v>
      </c>
      <c r="AG205" s="87" t="s">
        <v>5325</v>
      </c>
      <c r="AH205" s="87" t="s">
        <v>5325</v>
      </c>
      <c r="AI205" s="87" t="s">
        <v>5325</v>
      </c>
      <c r="AJ205" s="87" t="s">
        <v>5325</v>
      </c>
      <c r="AK205" s="87" t="s">
        <v>5325</v>
      </c>
      <c r="AL205" s="87" t="s">
        <v>5325</v>
      </c>
    </row>
    <row r="206" spans="1:38">
      <c r="A206" s="71" t="s">
        <v>5325</v>
      </c>
      <c r="B206" s="91" t="s">
        <v>16289</v>
      </c>
      <c r="C206" s="62" t="s">
        <v>6620</v>
      </c>
      <c r="D206" s="62" t="s">
        <v>16278</v>
      </c>
      <c r="E206" s="93" t="s">
        <v>16291</v>
      </c>
      <c r="F206" s="62" t="s">
        <v>6621</v>
      </c>
      <c r="G206" s="70" t="s">
        <v>6648</v>
      </c>
      <c r="H206" s="62"/>
      <c r="I206" s="62"/>
      <c r="J206" s="62" t="s">
        <v>6622</v>
      </c>
      <c r="K206" s="75" t="s">
        <v>5325</v>
      </c>
      <c r="L206" s="62"/>
      <c r="N206" s="62"/>
      <c r="O206" s="62"/>
      <c r="P206" s="62"/>
      <c r="Q206" s="62"/>
      <c r="R206" s="75" t="s">
        <v>6623</v>
      </c>
      <c r="T206" s="75" t="s">
        <v>16081</v>
      </c>
      <c r="U206" s="75">
        <v>14</v>
      </c>
      <c r="V206" s="75" t="s">
        <v>7950</v>
      </c>
      <c r="X206" s="87" t="s">
        <v>3101</v>
      </c>
      <c r="Y206" s="87" t="s">
        <v>229</v>
      </c>
      <c r="Z206" s="87" t="s">
        <v>5325</v>
      </c>
      <c r="AA206" s="87" t="s">
        <v>5325</v>
      </c>
      <c r="AB206" s="87" t="s">
        <v>5325</v>
      </c>
      <c r="AC206" s="87" t="s">
        <v>5325</v>
      </c>
      <c r="AD206" s="87" t="s">
        <v>5325</v>
      </c>
      <c r="AE206" s="87" t="s">
        <v>5325</v>
      </c>
      <c r="AF206" s="87" t="s">
        <v>5325</v>
      </c>
      <c r="AG206" s="87" t="s">
        <v>5325</v>
      </c>
      <c r="AH206" s="87" t="s">
        <v>5325</v>
      </c>
      <c r="AI206" s="87" t="s">
        <v>5325</v>
      </c>
      <c r="AJ206" s="87" t="s">
        <v>5325</v>
      </c>
      <c r="AK206" s="87" t="s">
        <v>5325</v>
      </c>
      <c r="AL206" s="87" t="s">
        <v>5325</v>
      </c>
    </row>
    <row r="207" spans="1:38">
      <c r="A207" s="71" t="s">
        <v>5325</v>
      </c>
      <c r="B207" s="91" t="s">
        <v>16289</v>
      </c>
      <c r="C207" s="62" t="s">
        <v>6624</v>
      </c>
      <c r="D207" s="62" t="s">
        <v>16278</v>
      </c>
      <c r="E207" s="93" t="s">
        <v>16291</v>
      </c>
      <c r="F207" s="62" t="s">
        <v>6625</v>
      </c>
      <c r="G207" s="70" t="s">
        <v>910</v>
      </c>
      <c r="H207" s="62"/>
      <c r="I207" s="62"/>
      <c r="J207" s="62" t="s">
        <v>6626</v>
      </c>
      <c r="K207" s="75" t="s">
        <v>5325</v>
      </c>
      <c r="L207" s="62"/>
      <c r="N207" s="62"/>
      <c r="O207" s="62"/>
      <c r="P207" s="62"/>
      <c r="Q207" s="62"/>
      <c r="R207" s="75" t="s">
        <v>6627</v>
      </c>
      <c r="T207" s="75" t="s">
        <v>16082</v>
      </c>
      <c r="U207" s="75">
        <v>2</v>
      </c>
      <c r="V207" s="75" t="s">
        <v>7950</v>
      </c>
      <c r="X207" s="87" t="s">
        <v>3101</v>
      </c>
      <c r="Y207" s="87" t="s">
        <v>1456</v>
      </c>
      <c r="Z207" s="87" t="s">
        <v>229</v>
      </c>
      <c r="AA207" s="87" t="s">
        <v>5325</v>
      </c>
      <c r="AB207" s="87" t="s">
        <v>5325</v>
      </c>
      <c r="AC207" s="87" t="s">
        <v>5325</v>
      </c>
      <c r="AD207" s="87" t="s">
        <v>5325</v>
      </c>
      <c r="AE207" s="87" t="s">
        <v>5325</v>
      </c>
      <c r="AF207" s="87" t="s">
        <v>5325</v>
      </c>
      <c r="AG207" s="87" t="s">
        <v>5325</v>
      </c>
      <c r="AH207" s="87" t="s">
        <v>5325</v>
      </c>
      <c r="AI207" s="87" t="s">
        <v>5325</v>
      </c>
      <c r="AJ207" s="87" t="s">
        <v>5325</v>
      </c>
      <c r="AK207" s="87" t="s">
        <v>5325</v>
      </c>
      <c r="AL207" s="87" t="s">
        <v>5325</v>
      </c>
    </row>
    <row r="208" spans="1:38">
      <c r="A208" s="71" t="s">
        <v>5325</v>
      </c>
      <c r="B208" s="91" t="s">
        <v>16289</v>
      </c>
      <c r="C208" s="62" t="s">
        <v>6628</v>
      </c>
      <c r="D208" s="62" t="s">
        <v>16278</v>
      </c>
      <c r="E208" s="93" t="s">
        <v>16291</v>
      </c>
      <c r="F208" s="62" t="s">
        <v>6629</v>
      </c>
      <c r="G208" s="70" t="s">
        <v>6646</v>
      </c>
      <c r="H208" s="62"/>
      <c r="I208" s="62"/>
      <c r="J208" s="62" t="s">
        <v>6630</v>
      </c>
      <c r="K208" s="75" t="s">
        <v>5325</v>
      </c>
      <c r="L208" s="62"/>
      <c r="N208" s="62"/>
      <c r="O208" s="62"/>
      <c r="P208" s="62"/>
      <c r="Q208" s="62"/>
      <c r="R208" s="75" t="s">
        <v>6631</v>
      </c>
      <c r="T208" s="75" t="s">
        <v>16083</v>
      </c>
      <c r="U208" s="75">
        <v>83</v>
      </c>
      <c r="V208" s="75" t="s">
        <v>7950</v>
      </c>
      <c r="X208" s="87" t="s">
        <v>1234</v>
      </c>
      <c r="Y208" s="87" t="s">
        <v>229</v>
      </c>
      <c r="Z208" s="87" t="s">
        <v>5325</v>
      </c>
      <c r="AA208" s="87" t="s">
        <v>5325</v>
      </c>
      <c r="AB208" s="87" t="s">
        <v>5325</v>
      </c>
      <c r="AC208" s="87" t="s">
        <v>5325</v>
      </c>
      <c r="AD208" s="87" t="s">
        <v>5325</v>
      </c>
      <c r="AE208" s="87" t="s">
        <v>5325</v>
      </c>
      <c r="AF208" s="87" t="s">
        <v>5325</v>
      </c>
      <c r="AG208" s="87" t="s">
        <v>5325</v>
      </c>
      <c r="AH208" s="87" t="s">
        <v>5325</v>
      </c>
      <c r="AI208" s="87" t="s">
        <v>5325</v>
      </c>
      <c r="AJ208" s="87" t="s">
        <v>5325</v>
      </c>
      <c r="AK208" s="87" t="s">
        <v>5325</v>
      </c>
      <c r="AL208" s="87" t="s">
        <v>5325</v>
      </c>
    </row>
    <row r="209" spans="1:38">
      <c r="A209" s="71" t="s">
        <v>5325</v>
      </c>
      <c r="B209" s="91" t="s">
        <v>16289</v>
      </c>
      <c r="C209" s="62" t="s">
        <v>6632</v>
      </c>
      <c r="D209" s="62" t="s">
        <v>16278</v>
      </c>
      <c r="E209" s="93" t="s">
        <v>16291</v>
      </c>
      <c r="F209" s="62" t="s">
        <v>6633</v>
      </c>
      <c r="G209" s="70" t="s">
        <v>6651</v>
      </c>
      <c r="H209" s="62"/>
      <c r="I209" s="62"/>
      <c r="J209" s="62" t="s">
        <v>6634</v>
      </c>
      <c r="K209" s="75" t="s">
        <v>5325</v>
      </c>
      <c r="L209" s="62"/>
      <c r="N209" s="62"/>
      <c r="O209" s="62"/>
      <c r="P209" s="62" t="s">
        <v>6636</v>
      </c>
      <c r="Q209" s="62"/>
      <c r="R209" s="75" t="s">
        <v>6635</v>
      </c>
      <c r="T209" s="75" t="s">
        <v>16087</v>
      </c>
      <c r="U209" s="75">
        <v>0</v>
      </c>
      <c r="V209" s="75" t="s">
        <v>7950</v>
      </c>
      <c r="X209" s="87" t="s">
        <v>2298</v>
      </c>
      <c r="Y209" s="87" t="s">
        <v>2287</v>
      </c>
      <c r="Z209" s="87" t="s">
        <v>1769</v>
      </c>
      <c r="AA209" s="87" t="s">
        <v>2261</v>
      </c>
      <c r="AB209" s="87" t="s">
        <v>262</v>
      </c>
      <c r="AC209" s="87" t="s">
        <v>251</v>
      </c>
      <c r="AD209" s="87" t="s">
        <v>5325</v>
      </c>
      <c r="AE209" s="87" t="s">
        <v>5325</v>
      </c>
      <c r="AF209" s="87" t="s">
        <v>5325</v>
      </c>
      <c r="AG209" s="87" t="s">
        <v>5325</v>
      </c>
      <c r="AH209" s="87" t="s">
        <v>5325</v>
      </c>
      <c r="AI209" s="87" t="s">
        <v>5325</v>
      </c>
      <c r="AJ209" s="87" t="s">
        <v>5325</v>
      </c>
      <c r="AK209" s="87" t="s">
        <v>5325</v>
      </c>
      <c r="AL209" s="87" t="s">
        <v>5325</v>
      </c>
    </row>
    <row r="210" spans="1:38">
      <c r="A210" s="71" t="s">
        <v>5325</v>
      </c>
      <c r="B210" s="91" t="s">
        <v>16289</v>
      </c>
      <c r="C210" s="62" t="s">
        <v>6637</v>
      </c>
      <c r="D210" s="62" t="s">
        <v>16278</v>
      </c>
      <c r="E210" s="93" t="s">
        <v>16291</v>
      </c>
      <c r="F210" s="62" t="s">
        <v>6638</v>
      </c>
      <c r="G210" s="70" t="s">
        <v>139</v>
      </c>
      <c r="H210" s="62"/>
      <c r="I210" s="62"/>
      <c r="J210" s="62" t="s">
        <v>6639</v>
      </c>
      <c r="K210" s="75" t="s">
        <v>5325</v>
      </c>
      <c r="L210" s="62"/>
      <c r="N210" s="62"/>
      <c r="O210" s="62" t="s">
        <v>6176</v>
      </c>
      <c r="P210" s="62" t="s">
        <v>6641</v>
      </c>
      <c r="Q210" s="62"/>
      <c r="R210" s="75" t="s">
        <v>6640</v>
      </c>
      <c r="T210" s="75" t="s">
        <v>16007</v>
      </c>
      <c r="U210" s="75">
        <v>51</v>
      </c>
      <c r="V210" s="75" t="s">
        <v>7946</v>
      </c>
      <c r="X210" s="87" t="s">
        <v>2755</v>
      </c>
      <c r="Y210" s="87" t="s">
        <v>2542</v>
      </c>
      <c r="Z210" s="87" t="s">
        <v>2493</v>
      </c>
      <c r="AA210" s="87" t="s">
        <v>5325</v>
      </c>
      <c r="AB210" s="87" t="s">
        <v>5325</v>
      </c>
      <c r="AC210" s="87" t="s">
        <v>5325</v>
      </c>
      <c r="AD210" s="87" t="s">
        <v>5325</v>
      </c>
      <c r="AE210" s="87" t="s">
        <v>5325</v>
      </c>
      <c r="AF210" s="87" t="s">
        <v>5325</v>
      </c>
      <c r="AG210" s="87" t="s">
        <v>5325</v>
      </c>
      <c r="AH210" s="87" t="s">
        <v>5325</v>
      </c>
      <c r="AI210" s="87" t="s">
        <v>5325</v>
      </c>
      <c r="AJ210" s="87" t="s">
        <v>5325</v>
      </c>
      <c r="AK210" s="87" t="s">
        <v>5325</v>
      </c>
      <c r="AL210" s="87" t="s">
        <v>5325</v>
      </c>
    </row>
    <row r="211" spans="1:38">
      <c r="A211" s="71" t="s">
        <v>5325</v>
      </c>
      <c r="B211" s="91" t="s">
        <v>16289</v>
      </c>
      <c r="C211" s="71" t="s">
        <v>7951</v>
      </c>
      <c r="D211" s="71" t="s">
        <v>16279</v>
      </c>
      <c r="E211" s="93" t="s">
        <v>16291</v>
      </c>
      <c r="F211" s="71" t="s">
        <v>9359</v>
      </c>
      <c r="G211" s="71" t="s">
        <v>926</v>
      </c>
      <c r="H211" s="71" t="s">
        <v>5378</v>
      </c>
      <c r="I211" s="71"/>
      <c r="J211" s="71" t="s">
        <v>9360</v>
      </c>
      <c r="K211" s="75" t="s">
        <v>12022</v>
      </c>
      <c r="L211" s="71" t="s">
        <v>9361</v>
      </c>
      <c r="N211" s="71"/>
      <c r="O211" s="71" t="s">
        <v>9362</v>
      </c>
      <c r="P211" s="71"/>
      <c r="Q211" s="71"/>
      <c r="R211" s="75" t="s">
        <v>6652</v>
      </c>
      <c r="T211" s="75" t="s">
        <v>16097</v>
      </c>
      <c r="U211" s="75">
        <v>20</v>
      </c>
      <c r="V211" s="75" t="s">
        <v>5338</v>
      </c>
      <c r="X211" s="87" t="s">
        <v>2685</v>
      </c>
      <c r="Y211" s="87" t="s">
        <v>2673</v>
      </c>
      <c r="Z211" s="87" t="s">
        <v>1867</v>
      </c>
      <c r="AA211" s="87" t="s">
        <v>2623</v>
      </c>
      <c r="AB211" s="87" t="s">
        <v>5325</v>
      </c>
      <c r="AC211" s="87" t="s">
        <v>5325</v>
      </c>
      <c r="AD211" s="87" t="s">
        <v>5325</v>
      </c>
      <c r="AE211" s="87" t="s">
        <v>5325</v>
      </c>
      <c r="AF211" s="87" t="s">
        <v>5325</v>
      </c>
      <c r="AG211" s="87" t="s">
        <v>5325</v>
      </c>
      <c r="AH211" s="87" t="s">
        <v>5325</v>
      </c>
      <c r="AI211" s="87" t="s">
        <v>5325</v>
      </c>
      <c r="AJ211" s="87" t="s">
        <v>5325</v>
      </c>
      <c r="AK211" s="87" t="s">
        <v>5325</v>
      </c>
      <c r="AL211" s="87" t="s">
        <v>5325</v>
      </c>
    </row>
    <row r="212" spans="1:38">
      <c r="A212" s="71" t="s">
        <v>5325</v>
      </c>
      <c r="B212" s="91" t="s">
        <v>16289</v>
      </c>
      <c r="C212" s="71" t="s">
        <v>7952</v>
      </c>
      <c r="D212" s="71" t="s">
        <v>16279</v>
      </c>
      <c r="E212" s="93" t="s">
        <v>16291</v>
      </c>
      <c r="F212" s="71" t="s">
        <v>9363</v>
      </c>
      <c r="G212" s="71" t="s">
        <v>926</v>
      </c>
      <c r="H212" s="71" t="s">
        <v>5379</v>
      </c>
      <c r="I212" s="71"/>
      <c r="J212" s="71" t="s">
        <v>9364</v>
      </c>
      <c r="K212" s="75" t="s">
        <v>12023</v>
      </c>
      <c r="L212" s="71" t="s">
        <v>9365</v>
      </c>
      <c r="N212" s="71"/>
      <c r="O212" s="71" t="s">
        <v>9366</v>
      </c>
      <c r="P212" s="71"/>
      <c r="Q212" s="71"/>
      <c r="R212" s="75" t="s">
        <v>6653</v>
      </c>
      <c r="T212" s="75" t="s">
        <v>16098</v>
      </c>
      <c r="U212" s="75">
        <v>120</v>
      </c>
      <c r="V212" s="75" t="s">
        <v>7928</v>
      </c>
      <c r="X212" s="87" t="s">
        <v>2951</v>
      </c>
      <c r="Y212" s="87" t="s">
        <v>2957</v>
      </c>
      <c r="Z212" s="87" t="s">
        <v>2936</v>
      </c>
      <c r="AA212" s="87" t="s">
        <v>3098</v>
      </c>
      <c r="AB212" s="87" t="s">
        <v>5325</v>
      </c>
      <c r="AC212" s="87" t="s">
        <v>5325</v>
      </c>
      <c r="AD212" s="87" t="s">
        <v>5325</v>
      </c>
      <c r="AE212" s="87" t="s">
        <v>5325</v>
      </c>
      <c r="AF212" s="87" t="s">
        <v>5325</v>
      </c>
      <c r="AG212" s="87" t="s">
        <v>5325</v>
      </c>
      <c r="AH212" s="87" t="s">
        <v>5325</v>
      </c>
      <c r="AI212" s="87" t="s">
        <v>5325</v>
      </c>
      <c r="AJ212" s="87" t="s">
        <v>5325</v>
      </c>
      <c r="AK212" s="87" t="s">
        <v>5325</v>
      </c>
      <c r="AL212" s="87" t="s">
        <v>5325</v>
      </c>
    </row>
    <row r="213" spans="1:38">
      <c r="A213" s="71" t="s">
        <v>5325</v>
      </c>
      <c r="B213" s="91" t="s">
        <v>16289</v>
      </c>
      <c r="C213" s="71" t="s">
        <v>7954</v>
      </c>
      <c r="D213" s="71" t="s">
        <v>16279</v>
      </c>
      <c r="E213" s="93" t="s">
        <v>16291</v>
      </c>
      <c r="F213" s="71" t="s">
        <v>9367</v>
      </c>
      <c r="G213" s="71" t="s">
        <v>5325</v>
      </c>
      <c r="H213" s="71" t="s">
        <v>5387</v>
      </c>
      <c r="I213" s="71" t="s">
        <v>4473</v>
      </c>
      <c r="J213" s="71"/>
      <c r="K213" s="75" t="s">
        <v>12789</v>
      </c>
      <c r="L213" s="71" t="s">
        <v>9368</v>
      </c>
      <c r="N213" s="71"/>
      <c r="O213" s="71" t="s">
        <v>9369</v>
      </c>
      <c r="P213" s="71"/>
      <c r="Q213" s="71"/>
      <c r="R213" s="75" t="s">
        <v>6655</v>
      </c>
      <c r="T213" s="75" t="s">
        <v>16100</v>
      </c>
      <c r="U213" s="75">
        <v>2</v>
      </c>
      <c r="V213" s="75" t="s">
        <v>7929</v>
      </c>
      <c r="X213" s="87" t="s">
        <v>1083</v>
      </c>
      <c r="Y213" s="87" t="s">
        <v>2043</v>
      </c>
      <c r="Z213" s="87" t="s">
        <v>2045</v>
      </c>
      <c r="AA213" s="87" t="s">
        <v>1503</v>
      </c>
      <c r="AB213" s="87" t="s">
        <v>5325</v>
      </c>
      <c r="AC213" s="87" t="s">
        <v>5325</v>
      </c>
      <c r="AD213" s="87" t="s">
        <v>5325</v>
      </c>
      <c r="AE213" s="87" t="s">
        <v>5325</v>
      </c>
      <c r="AF213" s="87" t="s">
        <v>5325</v>
      </c>
      <c r="AG213" s="87" t="s">
        <v>5325</v>
      </c>
      <c r="AH213" s="87" t="s">
        <v>5325</v>
      </c>
      <c r="AI213" s="87" t="s">
        <v>5325</v>
      </c>
      <c r="AJ213" s="87" t="s">
        <v>5325</v>
      </c>
      <c r="AK213" s="87" t="s">
        <v>5325</v>
      </c>
      <c r="AL213" s="87" t="s">
        <v>5325</v>
      </c>
    </row>
    <row r="214" spans="1:38">
      <c r="A214" s="71" t="s">
        <v>5325</v>
      </c>
      <c r="B214" s="91" t="s">
        <v>16289</v>
      </c>
      <c r="C214" s="71" t="s">
        <v>7955</v>
      </c>
      <c r="D214" s="71" t="s">
        <v>16279</v>
      </c>
      <c r="E214" s="93" t="s">
        <v>16291</v>
      </c>
      <c r="F214" s="71" t="s">
        <v>9370</v>
      </c>
      <c r="G214" s="71" t="s">
        <v>5325</v>
      </c>
      <c r="H214" s="71" t="s">
        <v>5372</v>
      </c>
      <c r="I214" s="71" t="s">
        <v>4834</v>
      </c>
      <c r="J214" s="71"/>
      <c r="K214" s="75" t="s">
        <v>13899</v>
      </c>
      <c r="L214" s="71" t="s">
        <v>9371</v>
      </c>
      <c r="N214" s="71"/>
      <c r="O214" s="71" t="s">
        <v>9372</v>
      </c>
      <c r="P214" s="71"/>
      <c r="Q214" s="71"/>
      <c r="R214" s="75" t="s">
        <v>6656</v>
      </c>
      <c r="T214" s="75" t="s">
        <v>16101</v>
      </c>
      <c r="U214" s="75">
        <v>15</v>
      </c>
      <c r="V214" s="75" t="s">
        <v>7928</v>
      </c>
      <c r="X214" s="87" t="s">
        <v>2132</v>
      </c>
      <c r="Y214" s="87" t="s">
        <v>2803</v>
      </c>
      <c r="Z214" s="87" t="s">
        <v>2077</v>
      </c>
      <c r="AA214" s="87" t="s">
        <v>2135</v>
      </c>
      <c r="AB214" s="87" t="s">
        <v>5325</v>
      </c>
      <c r="AC214" s="87" t="s">
        <v>5325</v>
      </c>
      <c r="AD214" s="87" t="s">
        <v>5325</v>
      </c>
      <c r="AE214" s="87" t="s">
        <v>5325</v>
      </c>
      <c r="AF214" s="87" t="s">
        <v>5325</v>
      </c>
      <c r="AG214" s="87" t="s">
        <v>5325</v>
      </c>
      <c r="AH214" s="87" t="s">
        <v>5325</v>
      </c>
      <c r="AI214" s="87" t="s">
        <v>5325</v>
      </c>
      <c r="AJ214" s="87" t="s">
        <v>5325</v>
      </c>
      <c r="AK214" s="87" t="s">
        <v>5325</v>
      </c>
      <c r="AL214" s="87" t="s">
        <v>5325</v>
      </c>
    </row>
    <row r="215" spans="1:38">
      <c r="A215" s="71" t="s">
        <v>5325</v>
      </c>
      <c r="B215" s="91" t="s">
        <v>16289</v>
      </c>
      <c r="C215" s="71" t="s">
        <v>7956</v>
      </c>
      <c r="D215" s="71" t="s">
        <v>16279</v>
      </c>
      <c r="E215" s="93" t="s">
        <v>16291</v>
      </c>
      <c r="F215" s="71" t="s">
        <v>9373</v>
      </c>
      <c r="G215" s="71" t="s">
        <v>5325</v>
      </c>
      <c r="H215" s="71" t="s">
        <v>5372</v>
      </c>
      <c r="I215" s="71" t="s">
        <v>4834</v>
      </c>
      <c r="J215" s="71"/>
      <c r="K215" s="75" t="s">
        <v>12790</v>
      </c>
      <c r="L215" s="71" t="s">
        <v>9374</v>
      </c>
      <c r="N215" s="71"/>
      <c r="O215" s="71" t="s">
        <v>9375</v>
      </c>
      <c r="P215" s="71"/>
      <c r="Q215" s="71"/>
      <c r="R215" s="75" t="s">
        <v>6657</v>
      </c>
      <c r="T215" s="75" t="s">
        <v>16102</v>
      </c>
      <c r="U215" s="75">
        <v>4</v>
      </c>
      <c r="V215" s="75" t="s">
        <v>7929</v>
      </c>
      <c r="X215" s="87" t="s">
        <v>2129</v>
      </c>
      <c r="Y215" s="87" t="s">
        <v>2077</v>
      </c>
      <c r="Z215" s="87" t="s">
        <v>1760</v>
      </c>
      <c r="AA215" s="87" t="s">
        <v>5325</v>
      </c>
      <c r="AB215" s="87" t="s">
        <v>5325</v>
      </c>
      <c r="AC215" s="87" t="s">
        <v>5325</v>
      </c>
      <c r="AD215" s="87" t="s">
        <v>5325</v>
      </c>
      <c r="AE215" s="87" t="s">
        <v>5325</v>
      </c>
      <c r="AF215" s="87" t="s">
        <v>5325</v>
      </c>
      <c r="AG215" s="87" t="s">
        <v>5325</v>
      </c>
      <c r="AH215" s="87" t="s">
        <v>5325</v>
      </c>
      <c r="AI215" s="87" t="s">
        <v>5325</v>
      </c>
      <c r="AJ215" s="87" t="s">
        <v>5325</v>
      </c>
      <c r="AK215" s="87" t="s">
        <v>5325</v>
      </c>
      <c r="AL215" s="87" t="s">
        <v>5325</v>
      </c>
    </row>
    <row r="216" spans="1:38">
      <c r="A216" s="71" t="s">
        <v>5325</v>
      </c>
      <c r="B216" s="91" t="s">
        <v>16289</v>
      </c>
      <c r="C216" s="71" t="s">
        <v>7957</v>
      </c>
      <c r="D216" s="71" t="s">
        <v>16279</v>
      </c>
      <c r="E216" s="93" t="s">
        <v>16291</v>
      </c>
      <c r="F216" s="71" t="s">
        <v>9376</v>
      </c>
      <c r="G216" s="71" t="s">
        <v>5325</v>
      </c>
      <c r="H216" s="71" t="s">
        <v>5372</v>
      </c>
      <c r="I216" s="71" t="s">
        <v>4512</v>
      </c>
      <c r="J216" s="71"/>
      <c r="K216" s="75" t="s">
        <v>12026</v>
      </c>
      <c r="L216" s="71" t="s">
        <v>9377</v>
      </c>
      <c r="N216" s="71"/>
      <c r="O216" s="71" t="s">
        <v>9378</v>
      </c>
      <c r="P216" s="71"/>
      <c r="Q216" s="71"/>
      <c r="R216" s="75" t="s">
        <v>6658</v>
      </c>
      <c r="T216" s="75" t="s">
        <v>16103</v>
      </c>
      <c r="U216" s="75">
        <v>1</v>
      </c>
      <c r="V216" s="75" t="s">
        <v>7929</v>
      </c>
      <c r="X216" s="87" t="s">
        <v>2132</v>
      </c>
      <c r="Y216" s="87" t="s">
        <v>2135</v>
      </c>
      <c r="Z216" s="87" t="s">
        <v>2077</v>
      </c>
      <c r="AA216" s="87" t="s">
        <v>5325</v>
      </c>
      <c r="AB216" s="87" t="s">
        <v>5325</v>
      </c>
      <c r="AC216" s="87" t="s">
        <v>5325</v>
      </c>
      <c r="AD216" s="87" t="s">
        <v>5325</v>
      </c>
      <c r="AE216" s="87" t="s">
        <v>5325</v>
      </c>
      <c r="AF216" s="87" t="s">
        <v>5325</v>
      </c>
      <c r="AG216" s="87" t="s">
        <v>5325</v>
      </c>
      <c r="AH216" s="87" t="s">
        <v>5325</v>
      </c>
      <c r="AI216" s="87" t="s">
        <v>5325</v>
      </c>
      <c r="AJ216" s="87" t="s">
        <v>5325</v>
      </c>
      <c r="AK216" s="87" t="s">
        <v>5325</v>
      </c>
      <c r="AL216" s="87" t="s">
        <v>5325</v>
      </c>
    </row>
    <row r="217" spans="1:38">
      <c r="A217" s="71" t="s">
        <v>5325</v>
      </c>
      <c r="B217" s="91" t="s">
        <v>16289</v>
      </c>
      <c r="C217" s="71" t="s">
        <v>7959</v>
      </c>
      <c r="D217" s="71" t="s">
        <v>16279</v>
      </c>
      <c r="E217" s="93" t="s">
        <v>16291</v>
      </c>
      <c r="F217" s="71" t="s">
        <v>9379</v>
      </c>
      <c r="G217" s="71" t="s">
        <v>5325</v>
      </c>
      <c r="H217" s="71" t="s">
        <v>5372</v>
      </c>
      <c r="I217" s="71" t="s">
        <v>4770</v>
      </c>
      <c r="J217" s="71"/>
      <c r="K217" s="75" t="s">
        <v>12792</v>
      </c>
      <c r="L217" s="71" t="s">
        <v>9380</v>
      </c>
      <c r="N217" s="71"/>
      <c r="O217" s="71" t="s">
        <v>9381</v>
      </c>
      <c r="P217" s="71" t="s">
        <v>7958</v>
      </c>
      <c r="Q217" s="71"/>
      <c r="R217" s="75" t="s">
        <v>6659</v>
      </c>
      <c r="T217" s="75" t="s">
        <v>13022</v>
      </c>
      <c r="U217" s="75">
        <v>134</v>
      </c>
      <c r="V217" s="75" t="s">
        <v>5338</v>
      </c>
      <c r="X217" s="87" t="s">
        <v>2845</v>
      </c>
      <c r="Y217" s="87" t="s">
        <v>2805</v>
      </c>
      <c r="Z217" s="87" t="s">
        <v>2803</v>
      </c>
      <c r="AA217" s="87" t="s">
        <v>2840</v>
      </c>
      <c r="AB217" s="87" t="s">
        <v>5325</v>
      </c>
      <c r="AC217" s="87" t="s">
        <v>5325</v>
      </c>
      <c r="AD217" s="87" t="s">
        <v>5325</v>
      </c>
      <c r="AE217" s="87" t="s">
        <v>5325</v>
      </c>
      <c r="AF217" s="87" t="s">
        <v>5325</v>
      </c>
      <c r="AG217" s="87" t="s">
        <v>5325</v>
      </c>
      <c r="AH217" s="87" t="s">
        <v>5325</v>
      </c>
      <c r="AI217" s="87" t="s">
        <v>5325</v>
      </c>
      <c r="AJ217" s="87" t="s">
        <v>5325</v>
      </c>
      <c r="AK217" s="87" t="s">
        <v>5325</v>
      </c>
      <c r="AL217" s="87" t="s">
        <v>5325</v>
      </c>
    </row>
    <row r="218" spans="1:38">
      <c r="A218" s="71" t="s">
        <v>5325</v>
      </c>
      <c r="B218" s="91" t="s">
        <v>16289</v>
      </c>
      <c r="C218" s="71" t="s">
        <v>7970</v>
      </c>
      <c r="D218" s="71" t="s">
        <v>16279</v>
      </c>
      <c r="E218" s="93" t="s">
        <v>16291</v>
      </c>
      <c r="F218" s="71" t="s">
        <v>9382</v>
      </c>
      <c r="G218" s="71" t="s">
        <v>926</v>
      </c>
      <c r="H218" s="71" t="s">
        <v>5381</v>
      </c>
      <c r="I218" s="71"/>
      <c r="J218" s="71" t="s">
        <v>9383</v>
      </c>
      <c r="K218" s="75" t="s">
        <v>13002</v>
      </c>
      <c r="L218" s="71" t="s">
        <v>9384</v>
      </c>
      <c r="N218" s="71"/>
      <c r="O218" s="71" t="s">
        <v>9385</v>
      </c>
      <c r="P218" s="71"/>
      <c r="Q218" s="71"/>
      <c r="R218" s="75" t="s">
        <v>6669</v>
      </c>
      <c r="T218" s="75" t="s">
        <v>13029</v>
      </c>
      <c r="U218" s="75">
        <v>10</v>
      </c>
      <c r="V218" s="75" t="s">
        <v>7928</v>
      </c>
      <c r="X218" s="87" t="s">
        <v>2107</v>
      </c>
      <c r="Y218" s="87" t="s">
        <v>1861</v>
      </c>
      <c r="Z218" s="87" t="s">
        <v>2048</v>
      </c>
      <c r="AA218" s="87" t="s">
        <v>2017</v>
      </c>
      <c r="AB218" s="87" t="s">
        <v>2093</v>
      </c>
      <c r="AC218" s="87" t="s">
        <v>5325</v>
      </c>
      <c r="AD218" s="87" t="s">
        <v>5325</v>
      </c>
      <c r="AE218" s="87" t="s">
        <v>5325</v>
      </c>
      <c r="AF218" s="87" t="s">
        <v>5325</v>
      </c>
      <c r="AG218" s="87" t="s">
        <v>5325</v>
      </c>
      <c r="AH218" s="87" t="s">
        <v>5325</v>
      </c>
      <c r="AI218" s="87" t="s">
        <v>5325</v>
      </c>
      <c r="AJ218" s="87" t="s">
        <v>5325</v>
      </c>
      <c r="AK218" s="87" t="s">
        <v>5325</v>
      </c>
      <c r="AL218" s="87" t="s">
        <v>5325</v>
      </c>
    </row>
    <row r="219" spans="1:38">
      <c r="A219" s="71" t="s">
        <v>5325</v>
      </c>
      <c r="B219" s="91" t="s">
        <v>16289</v>
      </c>
      <c r="C219" s="71" t="s">
        <v>7973</v>
      </c>
      <c r="D219" s="71" t="s">
        <v>16279</v>
      </c>
      <c r="E219" s="93" t="s">
        <v>16291</v>
      </c>
      <c r="F219" s="71" t="s">
        <v>9386</v>
      </c>
      <c r="G219" s="71" t="s">
        <v>5325</v>
      </c>
      <c r="H219" s="71" t="s">
        <v>5383</v>
      </c>
      <c r="I219" s="71" t="s">
        <v>4731</v>
      </c>
      <c r="J219" s="71"/>
      <c r="K219" s="75" t="s">
        <v>12036</v>
      </c>
      <c r="L219" s="71" t="s">
        <v>9387</v>
      </c>
      <c r="N219" s="71"/>
      <c r="O219" s="71" t="s">
        <v>9388</v>
      </c>
      <c r="P219" s="71"/>
      <c r="Q219" s="71"/>
      <c r="R219" s="75" t="s">
        <v>6672</v>
      </c>
      <c r="T219" s="75" t="s">
        <v>13032</v>
      </c>
      <c r="U219" s="75">
        <v>0</v>
      </c>
      <c r="V219" s="75" t="s">
        <v>7930</v>
      </c>
      <c r="X219" s="87" t="s">
        <v>2367</v>
      </c>
      <c r="Y219" s="87" t="s">
        <v>2370</v>
      </c>
      <c r="Z219" s="87" t="s">
        <v>5325</v>
      </c>
      <c r="AA219" s="87" t="s">
        <v>5325</v>
      </c>
      <c r="AB219" s="87" t="s">
        <v>5325</v>
      </c>
      <c r="AC219" s="87" t="s">
        <v>5325</v>
      </c>
      <c r="AD219" s="87" t="s">
        <v>5325</v>
      </c>
      <c r="AE219" s="87" t="s">
        <v>5325</v>
      </c>
      <c r="AF219" s="87" t="s">
        <v>5325</v>
      </c>
      <c r="AG219" s="87" t="s">
        <v>5325</v>
      </c>
      <c r="AH219" s="87" t="s">
        <v>5325</v>
      </c>
      <c r="AI219" s="87" t="s">
        <v>5325</v>
      </c>
      <c r="AJ219" s="87" t="s">
        <v>5325</v>
      </c>
      <c r="AK219" s="87" t="s">
        <v>5325</v>
      </c>
      <c r="AL219" s="87" t="s">
        <v>5325</v>
      </c>
    </row>
    <row r="220" spans="1:38">
      <c r="A220" s="71" t="s">
        <v>5325</v>
      </c>
      <c r="B220" s="91" t="s">
        <v>16289</v>
      </c>
      <c r="C220" s="71" t="s">
        <v>7974</v>
      </c>
      <c r="D220" s="71" t="s">
        <v>16279</v>
      </c>
      <c r="E220" s="93" t="s">
        <v>16291</v>
      </c>
      <c r="F220" s="71" t="s">
        <v>9389</v>
      </c>
      <c r="G220" s="71" t="s">
        <v>926</v>
      </c>
      <c r="H220" s="71" t="s">
        <v>5383</v>
      </c>
      <c r="I220" s="71"/>
      <c r="J220" s="71" t="s">
        <v>9390</v>
      </c>
      <c r="K220" s="75" t="s">
        <v>12712</v>
      </c>
      <c r="L220" s="71" t="s">
        <v>9391</v>
      </c>
      <c r="M220" s="71" t="s">
        <v>9392</v>
      </c>
      <c r="N220" s="71"/>
      <c r="O220" s="71" t="s">
        <v>9388</v>
      </c>
      <c r="P220" s="71"/>
      <c r="Q220" s="71"/>
      <c r="R220" s="75" t="s">
        <v>6673</v>
      </c>
      <c r="T220" s="75" t="s">
        <v>15680</v>
      </c>
      <c r="U220" s="75">
        <v>51</v>
      </c>
      <c r="V220" s="75" t="s">
        <v>7928</v>
      </c>
      <c r="X220" s="87" t="s">
        <v>2353</v>
      </c>
      <c r="Y220" s="87" t="s">
        <v>1797</v>
      </c>
      <c r="Z220" s="87" t="s">
        <v>1965</v>
      </c>
      <c r="AA220" s="87" t="s">
        <v>2755</v>
      </c>
      <c r="AB220" s="87" t="s">
        <v>5325</v>
      </c>
      <c r="AC220" s="87" t="s">
        <v>5325</v>
      </c>
      <c r="AD220" s="87" t="s">
        <v>5325</v>
      </c>
      <c r="AE220" s="87" t="s">
        <v>5325</v>
      </c>
      <c r="AF220" s="87" t="s">
        <v>5325</v>
      </c>
      <c r="AG220" s="87" t="s">
        <v>5325</v>
      </c>
      <c r="AH220" s="87" t="s">
        <v>5325</v>
      </c>
      <c r="AI220" s="87" t="s">
        <v>5325</v>
      </c>
      <c r="AJ220" s="87" t="s">
        <v>5325</v>
      </c>
      <c r="AK220" s="87" t="s">
        <v>5325</v>
      </c>
      <c r="AL220" s="87" t="s">
        <v>5325</v>
      </c>
    </row>
    <row r="221" spans="1:38">
      <c r="A221" s="71" t="s">
        <v>5325</v>
      </c>
      <c r="B221" s="91" t="s">
        <v>16289</v>
      </c>
      <c r="C221" s="71" t="s">
        <v>7977</v>
      </c>
      <c r="D221" s="71" t="s">
        <v>16279</v>
      </c>
      <c r="E221" s="93" t="s">
        <v>16291</v>
      </c>
      <c r="F221" s="71" t="s">
        <v>9393</v>
      </c>
      <c r="G221" s="71" t="s">
        <v>935</v>
      </c>
      <c r="H221" s="71" t="s">
        <v>5383</v>
      </c>
      <c r="I221" s="71"/>
      <c r="J221" s="71" t="s">
        <v>9394</v>
      </c>
      <c r="K221" s="75" t="s">
        <v>12037</v>
      </c>
      <c r="L221" s="71" t="s">
        <v>9395</v>
      </c>
      <c r="N221" s="71"/>
      <c r="O221" s="71" t="s">
        <v>9396</v>
      </c>
      <c r="P221" s="71" t="s">
        <v>7976</v>
      </c>
      <c r="Q221" s="71"/>
      <c r="R221" s="75" t="s">
        <v>6675</v>
      </c>
      <c r="T221" s="75" t="s">
        <v>13034</v>
      </c>
      <c r="U221" s="75">
        <v>0</v>
      </c>
      <c r="V221" s="75" t="s">
        <v>7930</v>
      </c>
      <c r="X221" s="87" t="s">
        <v>1344</v>
      </c>
      <c r="Y221" s="87" t="s">
        <v>2323</v>
      </c>
      <c r="Z221" s="87" t="s">
        <v>1319</v>
      </c>
      <c r="AA221" s="87" t="s">
        <v>5325</v>
      </c>
      <c r="AB221" s="87" t="s">
        <v>5325</v>
      </c>
      <c r="AC221" s="87" t="s">
        <v>5325</v>
      </c>
      <c r="AD221" s="87" t="s">
        <v>5325</v>
      </c>
      <c r="AE221" s="87" t="s">
        <v>5325</v>
      </c>
      <c r="AF221" s="87" t="s">
        <v>5325</v>
      </c>
      <c r="AG221" s="87" t="s">
        <v>5325</v>
      </c>
      <c r="AH221" s="87" t="s">
        <v>5325</v>
      </c>
      <c r="AI221" s="87" t="s">
        <v>5325</v>
      </c>
      <c r="AJ221" s="87" t="s">
        <v>5325</v>
      </c>
      <c r="AK221" s="87" t="s">
        <v>5325</v>
      </c>
      <c r="AL221" s="87" t="s">
        <v>5325</v>
      </c>
    </row>
    <row r="222" spans="1:38">
      <c r="A222" s="71" t="s">
        <v>5325</v>
      </c>
      <c r="B222" s="91" t="s">
        <v>16289</v>
      </c>
      <c r="C222" s="71" t="s">
        <v>7983</v>
      </c>
      <c r="D222" s="71" t="s">
        <v>16279</v>
      </c>
      <c r="E222" s="93" t="s">
        <v>16291</v>
      </c>
      <c r="F222" s="71" t="s">
        <v>9397</v>
      </c>
      <c r="G222" s="71" t="s">
        <v>5325</v>
      </c>
      <c r="H222" s="71" t="s">
        <v>5391</v>
      </c>
      <c r="I222" s="71" t="s">
        <v>4512</v>
      </c>
      <c r="J222" s="71"/>
      <c r="K222" s="75" t="s">
        <v>12042</v>
      </c>
      <c r="L222" s="71" t="s">
        <v>9398</v>
      </c>
      <c r="N222" s="71"/>
      <c r="O222" s="71" t="s">
        <v>9399</v>
      </c>
      <c r="P222" s="71"/>
      <c r="Q222" s="71"/>
      <c r="R222" s="75" t="s">
        <v>6681</v>
      </c>
      <c r="T222" s="75" t="s">
        <v>13041</v>
      </c>
      <c r="U222" s="75">
        <v>37</v>
      </c>
      <c r="V222" s="75" t="s">
        <v>7928</v>
      </c>
      <c r="X222" s="87" t="s">
        <v>2391</v>
      </c>
      <c r="Y222" s="87" t="s">
        <v>2457</v>
      </c>
      <c r="Z222" s="87" t="s">
        <v>2378</v>
      </c>
      <c r="AA222" s="87" t="s">
        <v>5325</v>
      </c>
      <c r="AB222" s="87" t="s">
        <v>5325</v>
      </c>
      <c r="AC222" s="87" t="s">
        <v>5325</v>
      </c>
      <c r="AD222" s="87" t="s">
        <v>5325</v>
      </c>
      <c r="AE222" s="87" t="s">
        <v>5325</v>
      </c>
      <c r="AF222" s="87" t="s">
        <v>5325</v>
      </c>
      <c r="AG222" s="87" t="s">
        <v>5325</v>
      </c>
      <c r="AH222" s="87" t="s">
        <v>5325</v>
      </c>
      <c r="AI222" s="87" t="s">
        <v>5325</v>
      </c>
      <c r="AJ222" s="87" t="s">
        <v>5325</v>
      </c>
      <c r="AK222" s="87" t="s">
        <v>5325</v>
      </c>
      <c r="AL222" s="87" t="s">
        <v>5325</v>
      </c>
    </row>
    <row r="223" spans="1:38">
      <c r="A223" s="71" t="s">
        <v>5325</v>
      </c>
      <c r="B223" s="91" t="s">
        <v>16289</v>
      </c>
      <c r="C223" s="71" t="s">
        <v>7984</v>
      </c>
      <c r="D223" s="71" t="s">
        <v>16279</v>
      </c>
      <c r="E223" s="93" t="s">
        <v>16291</v>
      </c>
      <c r="F223" s="71" t="s">
        <v>9400</v>
      </c>
      <c r="G223" s="71" t="s">
        <v>5325</v>
      </c>
      <c r="H223" s="71" t="s">
        <v>5391</v>
      </c>
      <c r="I223" s="71" t="s">
        <v>4512</v>
      </c>
      <c r="J223" s="71"/>
      <c r="K223" s="75" t="s">
        <v>12043</v>
      </c>
      <c r="L223" s="71" t="s">
        <v>9401</v>
      </c>
      <c r="N223" s="71"/>
      <c r="O223" s="71" t="s">
        <v>9402</v>
      </c>
      <c r="P223" s="71"/>
      <c r="Q223" s="71"/>
      <c r="R223" s="75" t="s">
        <v>6682</v>
      </c>
      <c r="T223" s="75" t="s">
        <v>13042</v>
      </c>
      <c r="U223" s="75">
        <v>25</v>
      </c>
      <c r="V223" s="75" t="s">
        <v>7931</v>
      </c>
      <c r="X223" s="87" t="s">
        <v>2457</v>
      </c>
      <c r="Y223" s="87" t="s">
        <v>2391</v>
      </c>
      <c r="Z223" s="87" t="s">
        <v>2378</v>
      </c>
      <c r="AA223" s="87" t="s">
        <v>5325</v>
      </c>
      <c r="AB223" s="87" t="s">
        <v>5325</v>
      </c>
      <c r="AC223" s="87" t="s">
        <v>5325</v>
      </c>
      <c r="AD223" s="87" t="s">
        <v>5325</v>
      </c>
      <c r="AE223" s="87" t="s">
        <v>5325</v>
      </c>
      <c r="AF223" s="87" t="s">
        <v>5325</v>
      </c>
      <c r="AG223" s="87" t="s">
        <v>5325</v>
      </c>
      <c r="AH223" s="87" t="s">
        <v>5325</v>
      </c>
      <c r="AI223" s="87" t="s">
        <v>5325</v>
      </c>
      <c r="AJ223" s="87" t="s">
        <v>5325</v>
      </c>
      <c r="AK223" s="87" t="s">
        <v>5325</v>
      </c>
      <c r="AL223" s="87" t="s">
        <v>5325</v>
      </c>
    </row>
    <row r="224" spans="1:38">
      <c r="A224" s="71" t="s">
        <v>5325</v>
      </c>
      <c r="B224" s="91" t="s">
        <v>16289</v>
      </c>
      <c r="C224" s="71" t="s">
        <v>7985</v>
      </c>
      <c r="D224" s="71" t="s">
        <v>16279</v>
      </c>
      <c r="E224" s="93" t="s">
        <v>16291</v>
      </c>
      <c r="F224" s="71" t="s">
        <v>9403</v>
      </c>
      <c r="G224" s="71" t="s">
        <v>5325</v>
      </c>
      <c r="H224" s="71" t="s">
        <v>5391</v>
      </c>
      <c r="I224" s="71" t="s">
        <v>4512</v>
      </c>
      <c r="J224" s="71"/>
      <c r="K224" s="75" t="s">
        <v>12044</v>
      </c>
      <c r="L224" s="71" t="s">
        <v>9404</v>
      </c>
      <c r="N224" s="71"/>
      <c r="O224" s="71" t="s">
        <v>9405</v>
      </c>
      <c r="P224" s="71"/>
      <c r="Q224" s="71"/>
      <c r="R224" s="75" t="s">
        <v>6683</v>
      </c>
      <c r="T224" s="75" t="s">
        <v>13043</v>
      </c>
      <c r="U224" s="75">
        <v>14</v>
      </c>
      <c r="V224" s="75" t="s">
        <v>7930</v>
      </c>
      <c r="X224" s="87" t="s">
        <v>2217</v>
      </c>
      <c r="Y224" s="87" t="s">
        <v>2378</v>
      </c>
      <c r="Z224" s="87" t="s">
        <v>5325</v>
      </c>
      <c r="AA224" s="87" t="s">
        <v>5325</v>
      </c>
      <c r="AB224" s="87" t="s">
        <v>5325</v>
      </c>
      <c r="AC224" s="87" t="s">
        <v>5325</v>
      </c>
      <c r="AD224" s="87" t="s">
        <v>5325</v>
      </c>
      <c r="AE224" s="87" t="s">
        <v>5325</v>
      </c>
      <c r="AF224" s="87" t="s">
        <v>5325</v>
      </c>
      <c r="AG224" s="87" t="s">
        <v>5325</v>
      </c>
      <c r="AH224" s="87" t="s">
        <v>5325</v>
      </c>
      <c r="AI224" s="87" t="s">
        <v>5325</v>
      </c>
      <c r="AJ224" s="87" t="s">
        <v>5325</v>
      </c>
      <c r="AK224" s="87" t="s">
        <v>5325</v>
      </c>
      <c r="AL224" s="87" t="s">
        <v>5325</v>
      </c>
    </row>
    <row r="225" spans="1:38">
      <c r="A225" s="71" t="s">
        <v>5325</v>
      </c>
      <c r="B225" s="91" t="s">
        <v>16289</v>
      </c>
      <c r="C225" s="71" t="s">
        <v>8003</v>
      </c>
      <c r="D225" s="71" t="s">
        <v>16279</v>
      </c>
      <c r="E225" s="93" t="s">
        <v>16291</v>
      </c>
      <c r="F225" s="71" t="s">
        <v>9406</v>
      </c>
      <c r="G225" s="71" t="s">
        <v>926</v>
      </c>
      <c r="H225" s="71" t="s">
        <v>5383</v>
      </c>
      <c r="I225" s="71"/>
      <c r="J225" s="71" t="s">
        <v>9407</v>
      </c>
      <c r="K225" s="75" t="s">
        <v>12796</v>
      </c>
      <c r="L225" s="71" t="s">
        <v>9408</v>
      </c>
      <c r="N225" s="71"/>
      <c r="O225" s="71" t="s">
        <v>9409</v>
      </c>
      <c r="P225" s="71"/>
      <c r="Q225" s="71"/>
      <c r="R225" s="75" t="s">
        <v>6700</v>
      </c>
      <c r="T225" s="75" t="s">
        <v>13055</v>
      </c>
      <c r="U225" s="75">
        <v>8</v>
      </c>
      <c r="V225" s="75" t="s">
        <v>7930</v>
      </c>
      <c r="X225" s="87" t="s">
        <v>2350</v>
      </c>
      <c r="Y225" s="87" t="s">
        <v>2365</v>
      </c>
      <c r="Z225" s="87" t="s">
        <v>5325</v>
      </c>
      <c r="AA225" s="87" t="s">
        <v>5325</v>
      </c>
      <c r="AB225" s="87" t="s">
        <v>5325</v>
      </c>
      <c r="AC225" s="87" t="s">
        <v>5325</v>
      </c>
      <c r="AD225" s="87" t="s">
        <v>5325</v>
      </c>
      <c r="AE225" s="87" t="s">
        <v>5325</v>
      </c>
      <c r="AF225" s="87" t="s">
        <v>5325</v>
      </c>
      <c r="AG225" s="87" t="s">
        <v>5325</v>
      </c>
      <c r="AH225" s="87" t="s">
        <v>5325</v>
      </c>
      <c r="AI225" s="87" t="s">
        <v>5325</v>
      </c>
      <c r="AJ225" s="87" t="s">
        <v>5325</v>
      </c>
      <c r="AK225" s="87" t="s">
        <v>5325</v>
      </c>
      <c r="AL225" s="87" t="s">
        <v>5325</v>
      </c>
    </row>
    <row r="226" spans="1:38">
      <c r="A226" s="71" t="s">
        <v>5325</v>
      </c>
      <c r="B226" s="91" t="s">
        <v>16289</v>
      </c>
      <c r="C226" s="71" t="s">
        <v>8004</v>
      </c>
      <c r="D226" s="71" t="s">
        <v>16279</v>
      </c>
      <c r="E226" s="93" t="s">
        <v>16291</v>
      </c>
      <c r="F226" s="71" t="s">
        <v>9410</v>
      </c>
      <c r="G226" s="71" t="s">
        <v>5325</v>
      </c>
      <c r="H226" s="71"/>
      <c r="I226" s="71" t="s">
        <v>4473</v>
      </c>
      <c r="J226" s="71"/>
      <c r="K226" s="75" t="s">
        <v>12797</v>
      </c>
      <c r="L226" s="71" t="s">
        <v>9411</v>
      </c>
      <c r="N226" s="71"/>
      <c r="O226" s="71" t="s">
        <v>9412</v>
      </c>
      <c r="P226" s="71"/>
      <c r="Q226" s="71"/>
      <c r="R226" s="75" t="s">
        <v>6701</v>
      </c>
      <c r="T226" s="75" t="s">
        <v>16104</v>
      </c>
      <c r="U226" s="75">
        <v>50</v>
      </c>
      <c r="V226" s="75" t="s">
        <v>7928</v>
      </c>
      <c r="X226" s="87" t="s">
        <v>1716</v>
      </c>
      <c r="Y226" s="87" t="s">
        <v>1693</v>
      </c>
      <c r="Z226" s="87" t="s">
        <v>1703</v>
      </c>
      <c r="AA226" s="87" t="s">
        <v>1058</v>
      </c>
      <c r="AB226" s="87" t="s">
        <v>1089</v>
      </c>
      <c r="AC226" s="87" t="s">
        <v>1043</v>
      </c>
      <c r="AD226" s="87" t="s">
        <v>1037</v>
      </c>
      <c r="AE226" s="87" t="s">
        <v>5325</v>
      </c>
      <c r="AF226" s="87" t="s">
        <v>5325</v>
      </c>
      <c r="AG226" s="87" t="s">
        <v>5325</v>
      </c>
      <c r="AH226" s="87" t="s">
        <v>5325</v>
      </c>
      <c r="AI226" s="87" t="s">
        <v>5325</v>
      </c>
      <c r="AJ226" s="87" t="s">
        <v>5325</v>
      </c>
      <c r="AK226" s="87" t="s">
        <v>5325</v>
      </c>
      <c r="AL226" s="87" t="s">
        <v>5325</v>
      </c>
    </row>
    <row r="227" spans="1:38">
      <c r="A227" s="71" t="s">
        <v>5325</v>
      </c>
      <c r="B227" s="91" t="s">
        <v>16289</v>
      </c>
      <c r="C227" s="71" t="s">
        <v>8005</v>
      </c>
      <c r="D227" s="71" t="s">
        <v>16279</v>
      </c>
      <c r="E227" s="93" t="s">
        <v>16291</v>
      </c>
      <c r="F227" s="71" t="s">
        <v>9413</v>
      </c>
      <c r="G227" s="71" t="s">
        <v>5325</v>
      </c>
      <c r="H227" s="71" t="s">
        <v>5381</v>
      </c>
      <c r="I227" s="71" t="s">
        <v>4858</v>
      </c>
      <c r="J227" s="71"/>
      <c r="K227" s="75" t="s">
        <v>12798</v>
      </c>
      <c r="L227" s="71" t="s">
        <v>9414</v>
      </c>
      <c r="N227" s="71"/>
      <c r="O227" s="71" t="s">
        <v>9415</v>
      </c>
      <c r="P227" s="71"/>
      <c r="Q227" s="71"/>
      <c r="R227" s="75" t="s">
        <v>6702</v>
      </c>
      <c r="T227" s="75" t="s">
        <v>13056</v>
      </c>
      <c r="U227" s="75">
        <v>11</v>
      </c>
      <c r="V227" s="75" t="s">
        <v>7930</v>
      </c>
      <c r="X227" s="87" t="s">
        <v>2015</v>
      </c>
      <c r="Y227" s="87" t="s">
        <v>2048</v>
      </c>
      <c r="Z227" s="87" t="s">
        <v>2093</v>
      </c>
      <c r="AA227" s="87" t="s">
        <v>2120</v>
      </c>
      <c r="AB227" s="87" t="s">
        <v>5325</v>
      </c>
      <c r="AC227" s="87" t="s">
        <v>5325</v>
      </c>
      <c r="AD227" s="87" t="s">
        <v>5325</v>
      </c>
      <c r="AE227" s="87" t="s">
        <v>5325</v>
      </c>
      <c r="AF227" s="87" t="s">
        <v>5325</v>
      </c>
      <c r="AG227" s="87" t="s">
        <v>5325</v>
      </c>
      <c r="AH227" s="87" t="s">
        <v>5325</v>
      </c>
      <c r="AI227" s="87" t="s">
        <v>5325</v>
      </c>
      <c r="AJ227" s="87" t="s">
        <v>5325</v>
      </c>
      <c r="AK227" s="87" t="s">
        <v>5325</v>
      </c>
      <c r="AL227" s="87" t="s">
        <v>5325</v>
      </c>
    </row>
    <row r="228" spans="1:38">
      <c r="A228" s="71" t="s">
        <v>5325</v>
      </c>
      <c r="B228" s="91" t="s">
        <v>16289</v>
      </c>
      <c r="C228" s="71" t="s">
        <v>8006</v>
      </c>
      <c r="D228" s="71" t="s">
        <v>16279</v>
      </c>
      <c r="E228" s="93" t="s">
        <v>16291</v>
      </c>
      <c r="F228" s="71" t="s">
        <v>9416</v>
      </c>
      <c r="G228" s="71" t="s">
        <v>5325</v>
      </c>
      <c r="H228" s="71"/>
      <c r="I228" s="71" t="s">
        <v>4473</v>
      </c>
      <c r="J228" s="71"/>
      <c r="K228" s="75" t="s">
        <v>12051</v>
      </c>
      <c r="L228" s="71" t="s">
        <v>9417</v>
      </c>
      <c r="N228" s="71"/>
      <c r="O228" s="71" t="s">
        <v>9418</v>
      </c>
      <c r="P228" s="71"/>
      <c r="Q228" s="71"/>
      <c r="R228" s="75" t="s">
        <v>6703</v>
      </c>
      <c r="T228" s="75" t="s">
        <v>16105</v>
      </c>
      <c r="U228" s="75">
        <v>7</v>
      </c>
      <c r="V228" s="75" t="s">
        <v>5329</v>
      </c>
      <c r="X228" s="87" t="s">
        <v>3002</v>
      </c>
      <c r="Y228" s="87" t="s">
        <v>3012</v>
      </c>
      <c r="Z228" s="87" t="s">
        <v>1083</v>
      </c>
      <c r="AA228" s="87" t="s">
        <v>5325</v>
      </c>
      <c r="AB228" s="87" t="s">
        <v>5325</v>
      </c>
      <c r="AC228" s="87" t="s">
        <v>5325</v>
      </c>
      <c r="AD228" s="87" t="s">
        <v>5325</v>
      </c>
      <c r="AE228" s="87" t="s">
        <v>5325</v>
      </c>
      <c r="AF228" s="87" t="s">
        <v>5325</v>
      </c>
      <c r="AG228" s="87" t="s">
        <v>5325</v>
      </c>
      <c r="AH228" s="87" t="s">
        <v>5325</v>
      </c>
      <c r="AI228" s="87" t="s">
        <v>5325</v>
      </c>
      <c r="AJ228" s="87" t="s">
        <v>5325</v>
      </c>
      <c r="AK228" s="87" t="s">
        <v>5325</v>
      </c>
      <c r="AL228" s="87" t="s">
        <v>5325</v>
      </c>
    </row>
    <row r="229" spans="1:38">
      <c r="A229" s="71" t="s">
        <v>5325</v>
      </c>
      <c r="B229" s="91" t="s">
        <v>16289</v>
      </c>
      <c r="C229" s="71" t="s">
        <v>8007</v>
      </c>
      <c r="D229" s="71" t="s">
        <v>16279</v>
      </c>
      <c r="E229" s="93" t="s">
        <v>16291</v>
      </c>
      <c r="F229" s="71" t="s">
        <v>9419</v>
      </c>
      <c r="G229" s="71" t="s">
        <v>5325</v>
      </c>
      <c r="H229" s="71"/>
      <c r="I229" s="71" t="s">
        <v>4473</v>
      </c>
      <c r="J229" s="71"/>
      <c r="K229" s="75" t="s">
        <v>12799</v>
      </c>
      <c r="L229" s="71" t="s">
        <v>9420</v>
      </c>
      <c r="N229" s="71"/>
      <c r="O229" s="71" t="s">
        <v>9421</v>
      </c>
      <c r="P229" s="71" t="s">
        <v>7987</v>
      </c>
      <c r="Q229" s="71"/>
      <c r="R229" s="75" t="s">
        <v>6704</v>
      </c>
      <c r="T229" s="75" t="s">
        <v>16106</v>
      </c>
      <c r="U229" s="75">
        <v>14</v>
      </c>
      <c r="V229" s="75" t="s">
        <v>5329</v>
      </c>
      <c r="X229" s="87" t="s">
        <v>1959</v>
      </c>
      <c r="Y229" s="87" t="s">
        <v>1810</v>
      </c>
      <c r="Z229" s="87" t="s">
        <v>1924</v>
      </c>
      <c r="AA229" s="87" t="s">
        <v>84</v>
      </c>
      <c r="AB229" s="87" t="s">
        <v>100</v>
      </c>
      <c r="AC229" s="87" t="s">
        <v>91</v>
      </c>
      <c r="AD229" s="87" t="s">
        <v>5325</v>
      </c>
      <c r="AE229" s="87" t="s">
        <v>5325</v>
      </c>
      <c r="AF229" s="87" t="s">
        <v>5325</v>
      </c>
      <c r="AG229" s="87" t="s">
        <v>5325</v>
      </c>
      <c r="AH229" s="87" t="s">
        <v>5325</v>
      </c>
      <c r="AI229" s="87" t="s">
        <v>5325</v>
      </c>
      <c r="AJ229" s="87" t="s">
        <v>5325</v>
      </c>
      <c r="AK229" s="87" t="s">
        <v>5325</v>
      </c>
      <c r="AL229" s="87" t="s">
        <v>5325</v>
      </c>
    </row>
    <row r="230" spans="1:38">
      <c r="A230" s="71" t="s">
        <v>5325</v>
      </c>
      <c r="B230" s="91" t="s">
        <v>16289</v>
      </c>
      <c r="C230" s="71" t="s">
        <v>8008</v>
      </c>
      <c r="D230" s="71" t="s">
        <v>16279</v>
      </c>
      <c r="E230" s="93" t="s">
        <v>16291</v>
      </c>
      <c r="F230" s="71" t="s">
        <v>9422</v>
      </c>
      <c r="G230" s="71" t="s">
        <v>923</v>
      </c>
      <c r="H230" s="71"/>
      <c r="I230" s="71"/>
      <c r="J230" s="71" t="s">
        <v>9423</v>
      </c>
      <c r="K230" s="75" t="s">
        <v>12052</v>
      </c>
      <c r="L230" s="71" t="s">
        <v>9424</v>
      </c>
      <c r="N230" s="71"/>
      <c r="O230" s="71" t="s">
        <v>9425</v>
      </c>
      <c r="P230" s="71"/>
      <c r="Q230" s="71"/>
      <c r="R230" s="75" t="s">
        <v>6705</v>
      </c>
      <c r="T230" s="75" t="s">
        <v>13057</v>
      </c>
      <c r="U230" s="75">
        <v>3</v>
      </c>
      <c r="V230" s="75" t="s">
        <v>7930</v>
      </c>
      <c r="X230" s="87" t="s">
        <v>1877</v>
      </c>
      <c r="Y230" s="87" t="s">
        <v>1459</v>
      </c>
      <c r="Z230" s="87" t="s">
        <v>1962</v>
      </c>
      <c r="AA230" s="87" t="s">
        <v>1812</v>
      </c>
      <c r="AB230" s="87" t="s">
        <v>5325</v>
      </c>
      <c r="AC230" s="87" t="s">
        <v>5325</v>
      </c>
      <c r="AD230" s="87" t="s">
        <v>5325</v>
      </c>
      <c r="AE230" s="87" t="s">
        <v>5325</v>
      </c>
      <c r="AF230" s="87" t="s">
        <v>5325</v>
      </c>
      <c r="AG230" s="87" t="s">
        <v>5325</v>
      </c>
      <c r="AH230" s="87" t="s">
        <v>5325</v>
      </c>
      <c r="AI230" s="87" t="s">
        <v>5325</v>
      </c>
      <c r="AJ230" s="87" t="s">
        <v>5325</v>
      </c>
      <c r="AK230" s="87" t="s">
        <v>5325</v>
      </c>
      <c r="AL230" s="87" t="s">
        <v>5325</v>
      </c>
    </row>
    <row r="231" spans="1:38">
      <c r="A231" s="71" t="s">
        <v>5325</v>
      </c>
      <c r="B231" s="91" t="s">
        <v>16289</v>
      </c>
      <c r="C231" s="71" t="s">
        <v>8009</v>
      </c>
      <c r="D231" s="71" t="s">
        <v>16279</v>
      </c>
      <c r="E231" s="93" t="s">
        <v>16291</v>
      </c>
      <c r="F231" s="71" t="s">
        <v>9426</v>
      </c>
      <c r="G231" s="71" t="s">
        <v>923</v>
      </c>
      <c r="H231" s="71"/>
      <c r="I231" s="71"/>
      <c r="J231" s="71" t="s">
        <v>9427</v>
      </c>
      <c r="K231" s="75" t="s">
        <v>13917</v>
      </c>
      <c r="L231" s="71" t="s">
        <v>9428</v>
      </c>
      <c r="N231" s="71"/>
      <c r="O231" s="71" t="s">
        <v>9429</v>
      </c>
      <c r="P231" s="71"/>
      <c r="Q231" s="71"/>
      <c r="R231" s="75" t="s">
        <v>6706</v>
      </c>
      <c r="T231" s="75" t="s">
        <v>13058</v>
      </c>
      <c r="U231" s="75">
        <v>14</v>
      </c>
      <c r="V231" s="75" t="s">
        <v>137</v>
      </c>
      <c r="X231" s="87" t="s">
        <v>2414</v>
      </c>
      <c r="Y231" s="87" t="s">
        <v>1877</v>
      </c>
      <c r="Z231" s="87" t="s">
        <v>5325</v>
      </c>
      <c r="AA231" s="87" t="s">
        <v>5325</v>
      </c>
      <c r="AB231" s="87" t="s">
        <v>5325</v>
      </c>
      <c r="AC231" s="87" t="s">
        <v>5325</v>
      </c>
      <c r="AD231" s="87" t="s">
        <v>5325</v>
      </c>
      <c r="AE231" s="87" t="s">
        <v>5325</v>
      </c>
      <c r="AF231" s="87" t="s">
        <v>5325</v>
      </c>
      <c r="AG231" s="87" t="s">
        <v>5325</v>
      </c>
      <c r="AH231" s="87" t="s">
        <v>5325</v>
      </c>
      <c r="AI231" s="87" t="s">
        <v>5325</v>
      </c>
      <c r="AJ231" s="87" t="s">
        <v>5325</v>
      </c>
      <c r="AK231" s="87" t="s">
        <v>5325</v>
      </c>
      <c r="AL231" s="87" t="s">
        <v>5325</v>
      </c>
    </row>
    <row r="232" spans="1:38">
      <c r="A232" s="71" t="s">
        <v>5325</v>
      </c>
      <c r="B232" s="91" t="s">
        <v>16289</v>
      </c>
      <c r="C232" s="71" t="s">
        <v>8011</v>
      </c>
      <c r="D232" s="71" t="s">
        <v>16279</v>
      </c>
      <c r="E232" s="93" t="s">
        <v>16291</v>
      </c>
      <c r="F232" s="71" t="s">
        <v>9430</v>
      </c>
      <c r="G232" s="71" t="s">
        <v>918</v>
      </c>
      <c r="H232" s="71"/>
      <c r="I232" s="71"/>
      <c r="J232" s="71" t="s">
        <v>9431</v>
      </c>
      <c r="K232" s="75" t="s">
        <v>13020</v>
      </c>
      <c r="L232" s="71" t="s">
        <v>9432</v>
      </c>
      <c r="N232" s="71"/>
      <c r="O232" s="71" t="s">
        <v>9433</v>
      </c>
      <c r="P232" s="71"/>
      <c r="Q232" s="71"/>
      <c r="R232" s="75" t="s">
        <v>6708</v>
      </c>
      <c r="T232" s="75" t="s">
        <v>13063</v>
      </c>
      <c r="U232" s="75">
        <v>20</v>
      </c>
      <c r="V232" s="75" t="s">
        <v>7930</v>
      </c>
      <c r="X232" s="87" t="s">
        <v>2225</v>
      </c>
      <c r="Y232" s="87" t="s">
        <v>3104</v>
      </c>
      <c r="Z232" s="87" t="s">
        <v>2048</v>
      </c>
      <c r="AA232" s="87" t="s">
        <v>2017</v>
      </c>
      <c r="AB232" s="87" t="s">
        <v>5325</v>
      </c>
      <c r="AC232" s="87" t="s">
        <v>5325</v>
      </c>
      <c r="AD232" s="87" t="s">
        <v>5325</v>
      </c>
      <c r="AE232" s="87" t="s">
        <v>5325</v>
      </c>
      <c r="AF232" s="87" t="s">
        <v>5325</v>
      </c>
      <c r="AG232" s="87" t="s">
        <v>5325</v>
      </c>
      <c r="AH232" s="87" t="s">
        <v>5325</v>
      </c>
      <c r="AI232" s="87" t="s">
        <v>5325</v>
      </c>
      <c r="AJ232" s="87" t="s">
        <v>5325</v>
      </c>
      <c r="AK232" s="87" t="s">
        <v>5325</v>
      </c>
      <c r="AL232" s="87" t="s">
        <v>5325</v>
      </c>
    </row>
    <row r="233" spans="1:38">
      <c r="A233" s="71" t="s">
        <v>5325</v>
      </c>
      <c r="B233" s="91" t="s">
        <v>16289</v>
      </c>
      <c r="C233" s="71" t="s">
        <v>8012</v>
      </c>
      <c r="D233" s="71" t="s">
        <v>16279</v>
      </c>
      <c r="E233" s="93" t="s">
        <v>16291</v>
      </c>
      <c r="F233" s="71" t="s">
        <v>9434</v>
      </c>
      <c r="G233" s="71" t="s">
        <v>113</v>
      </c>
      <c r="H233" s="71"/>
      <c r="I233" s="71"/>
      <c r="J233" s="71" t="s">
        <v>9435</v>
      </c>
      <c r="K233" s="75" t="s">
        <v>12056</v>
      </c>
      <c r="L233" s="71" t="s">
        <v>9436</v>
      </c>
      <c r="N233" s="71"/>
      <c r="O233" s="71" t="s">
        <v>9437</v>
      </c>
      <c r="P233" s="71"/>
      <c r="Q233" s="71"/>
      <c r="R233" s="75" t="s">
        <v>6709</v>
      </c>
      <c r="T233" s="75" t="s">
        <v>13065</v>
      </c>
      <c r="U233" s="75">
        <v>13</v>
      </c>
      <c r="V233" s="75" t="s">
        <v>137</v>
      </c>
      <c r="X233" s="87" t="s">
        <v>2411</v>
      </c>
      <c r="Y233" s="87" t="s">
        <v>3017</v>
      </c>
      <c r="Z233" s="87" t="s">
        <v>78</v>
      </c>
      <c r="AA233" s="87" t="s">
        <v>3014</v>
      </c>
      <c r="AB233" s="87" t="s">
        <v>5325</v>
      </c>
      <c r="AC233" s="87" t="s">
        <v>5325</v>
      </c>
      <c r="AD233" s="87" t="s">
        <v>5325</v>
      </c>
      <c r="AE233" s="87" t="s">
        <v>5325</v>
      </c>
      <c r="AF233" s="87" t="s">
        <v>5325</v>
      </c>
      <c r="AG233" s="87" t="s">
        <v>5325</v>
      </c>
      <c r="AH233" s="87" t="s">
        <v>5325</v>
      </c>
      <c r="AI233" s="87" t="s">
        <v>5325</v>
      </c>
      <c r="AJ233" s="87" t="s">
        <v>5325</v>
      </c>
      <c r="AK233" s="87" t="s">
        <v>5325</v>
      </c>
      <c r="AL233" s="87" t="s">
        <v>5325</v>
      </c>
    </row>
    <row r="234" spans="1:38">
      <c r="A234" s="71" t="s">
        <v>5325</v>
      </c>
      <c r="B234" s="91" t="s">
        <v>16289</v>
      </c>
      <c r="C234" s="71" t="s">
        <v>8013</v>
      </c>
      <c r="D234" s="71" t="s">
        <v>16279</v>
      </c>
      <c r="E234" s="93" t="s">
        <v>16291</v>
      </c>
      <c r="F234" s="71" t="s">
        <v>9438</v>
      </c>
      <c r="G234" s="71" t="s">
        <v>923</v>
      </c>
      <c r="H234" s="71"/>
      <c r="I234" s="71"/>
      <c r="J234" s="71" t="s">
        <v>9439</v>
      </c>
      <c r="K234" s="75" t="s">
        <v>12801</v>
      </c>
      <c r="L234" s="71" t="s">
        <v>9440</v>
      </c>
      <c r="N234" s="71"/>
      <c r="O234" s="71" t="s">
        <v>9441</v>
      </c>
      <c r="P234" s="71"/>
      <c r="Q234" s="71"/>
      <c r="R234" s="75" t="s">
        <v>6710</v>
      </c>
      <c r="T234" s="75" t="s">
        <v>13066</v>
      </c>
      <c r="U234" s="75">
        <v>17</v>
      </c>
      <c r="V234" s="75" t="s">
        <v>7930</v>
      </c>
      <c r="X234" s="87" t="s">
        <v>1751</v>
      </c>
      <c r="Y234" s="87" t="s">
        <v>1897</v>
      </c>
      <c r="Z234" s="87" t="s">
        <v>1915</v>
      </c>
      <c r="AA234" s="87" t="s">
        <v>1529</v>
      </c>
      <c r="AB234" s="87" t="s">
        <v>1520</v>
      </c>
      <c r="AC234" s="87" t="s">
        <v>5325</v>
      </c>
      <c r="AD234" s="87" t="s">
        <v>5325</v>
      </c>
      <c r="AE234" s="87" t="s">
        <v>5325</v>
      </c>
      <c r="AF234" s="87" t="s">
        <v>5325</v>
      </c>
      <c r="AG234" s="87" t="s">
        <v>5325</v>
      </c>
      <c r="AH234" s="87" t="s">
        <v>5325</v>
      </c>
      <c r="AI234" s="87" t="s">
        <v>5325</v>
      </c>
      <c r="AJ234" s="87" t="s">
        <v>5325</v>
      </c>
      <c r="AK234" s="87" t="s">
        <v>5325</v>
      </c>
      <c r="AL234" s="87" t="s">
        <v>5325</v>
      </c>
    </row>
    <row r="235" spans="1:38">
      <c r="A235" s="71" t="s">
        <v>5325</v>
      </c>
      <c r="B235" s="91" t="s">
        <v>16289</v>
      </c>
      <c r="C235" s="71" t="s">
        <v>8014</v>
      </c>
      <c r="D235" s="71" t="s">
        <v>16279</v>
      </c>
      <c r="E235" s="93" t="s">
        <v>16291</v>
      </c>
      <c r="F235" s="71" t="s">
        <v>9442</v>
      </c>
      <c r="G235" s="71" t="s">
        <v>926</v>
      </c>
      <c r="H235" s="71" t="s">
        <v>5389</v>
      </c>
      <c r="I235" s="71"/>
      <c r="J235" s="71" t="s">
        <v>9443</v>
      </c>
      <c r="K235" s="75" t="s">
        <v>12058</v>
      </c>
      <c r="L235" s="71" t="s">
        <v>9444</v>
      </c>
      <c r="N235" s="71"/>
      <c r="O235" s="71" t="s">
        <v>9445</v>
      </c>
      <c r="P235" s="71"/>
      <c r="Q235" s="71"/>
      <c r="R235" s="75" t="s">
        <v>6711</v>
      </c>
      <c r="T235" s="75" t="s">
        <v>13068</v>
      </c>
      <c r="U235" s="75">
        <v>17</v>
      </c>
      <c r="V235" s="75" t="s">
        <v>7930</v>
      </c>
      <c r="X235" s="87" t="s">
        <v>89</v>
      </c>
      <c r="Y235" s="87" t="s">
        <v>2910</v>
      </c>
      <c r="Z235" s="87" t="s">
        <v>2923</v>
      </c>
      <c r="AA235" s="87" t="s">
        <v>72</v>
      </c>
      <c r="AB235" s="87" t="s">
        <v>5325</v>
      </c>
      <c r="AC235" s="87" t="s">
        <v>5325</v>
      </c>
      <c r="AD235" s="87" t="s">
        <v>5325</v>
      </c>
      <c r="AE235" s="87" t="s">
        <v>5325</v>
      </c>
      <c r="AF235" s="87" t="s">
        <v>5325</v>
      </c>
      <c r="AG235" s="87" t="s">
        <v>5325</v>
      </c>
      <c r="AH235" s="87" t="s">
        <v>5325</v>
      </c>
      <c r="AI235" s="87" t="s">
        <v>5325</v>
      </c>
      <c r="AJ235" s="87" t="s">
        <v>5325</v>
      </c>
      <c r="AK235" s="87" t="s">
        <v>5325</v>
      </c>
      <c r="AL235" s="87" t="s">
        <v>5325</v>
      </c>
    </row>
    <row r="236" spans="1:38">
      <c r="A236" s="71" t="s">
        <v>5325</v>
      </c>
      <c r="B236" s="91" t="s">
        <v>16289</v>
      </c>
      <c r="C236" s="71" t="s">
        <v>8015</v>
      </c>
      <c r="D236" s="71" t="s">
        <v>16279</v>
      </c>
      <c r="E236" s="93" t="s">
        <v>16291</v>
      </c>
      <c r="F236" s="71" t="s">
        <v>9446</v>
      </c>
      <c r="G236" s="71" t="s">
        <v>5325</v>
      </c>
      <c r="H236" s="71" t="s">
        <v>5389</v>
      </c>
      <c r="I236" s="71" t="s">
        <v>4419</v>
      </c>
      <c r="J236" s="71"/>
      <c r="K236" s="75" t="s">
        <v>12059</v>
      </c>
      <c r="L236" s="71" t="s">
        <v>9447</v>
      </c>
      <c r="N236" s="71"/>
      <c r="O236" s="71" t="s">
        <v>9448</v>
      </c>
      <c r="P236" s="71"/>
      <c r="Q236" s="71"/>
      <c r="R236" s="75" t="s">
        <v>6712</v>
      </c>
      <c r="T236" s="75" t="s">
        <v>13069</v>
      </c>
      <c r="U236" s="75">
        <v>9</v>
      </c>
      <c r="V236" s="75" t="s">
        <v>7930</v>
      </c>
      <c r="X236" s="87" t="s">
        <v>1305</v>
      </c>
      <c r="Y236" s="87" t="s">
        <v>1381</v>
      </c>
      <c r="Z236" s="87" t="s">
        <v>1351</v>
      </c>
      <c r="AA236" s="87" t="s">
        <v>1360</v>
      </c>
      <c r="AB236" s="87" t="s">
        <v>5325</v>
      </c>
      <c r="AC236" s="87" t="s">
        <v>5325</v>
      </c>
      <c r="AD236" s="87" t="s">
        <v>5325</v>
      </c>
      <c r="AE236" s="87" t="s">
        <v>5325</v>
      </c>
      <c r="AF236" s="87" t="s">
        <v>5325</v>
      </c>
      <c r="AG236" s="87" t="s">
        <v>5325</v>
      </c>
      <c r="AH236" s="87" t="s">
        <v>5325</v>
      </c>
      <c r="AI236" s="87" t="s">
        <v>5325</v>
      </c>
      <c r="AJ236" s="87" t="s">
        <v>5325</v>
      </c>
      <c r="AK236" s="87" t="s">
        <v>5325</v>
      </c>
      <c r="AL236" s="87" t="s">
        <v>5325</v>
      </c>
    </row>
    <row r="237" spans="1:38">
      <c r="A237" s="71" t="s">
        <v>5325</v>
      </c>
      <c r="B237" s="91" t="s">
        <v>16289</v>
      </c>
      <c r="C237" s="71" t="s">
        <v>8016</v>
      </c>
      <c r="D237" s="71" t="s">
        <v>16279</v>
      </c>
      <c r="E237" s="93" t="s">
        <v>16291</v>
      </c>
      <c r="F237" s="71" t="s">
        <v>9449</v>
      </c>
      <c r="G237" s="71" t="s">
        <v>5325</v>
      </c>
      <c r="H237" s="71"/>
      <c r="I237" s="71" t="s">
        <v>4419</v>
      </c>
      <c r="J237" s="71"/>
      <c r="K237" s="75" t="s">
        <v>12060</v>
      </c>
      <c r="L237" s="71" t="s">
        <v>9450</v>
      </c>
      <c r="N237" s="71"/>
      <c r="O237" s="71" t="s">
        <v>9451</v>
      </c>
      <c r="P237" s="71"/>
      <c r="Q237" s="71"/>
      <c r="R237" s="75" t="s">
        <v>6713</v>
      </c>
      <c r="T237" s="75" t="s">
        <v>13070</v>
      </c>
      <c r="U237" s="75">
        <v>20</v>
      </c>
      <c r="V237" s="75" t="s">
        <v>7928</v>
      </c>
      <c r="X237" s="87" t="s">
        <v>2266</v>
      </c>
      <c r="Y237" s="87" t="s">
        <v>1351</v>
      </c>
      <c r="Z237" s="87" t="s">
        <v>86</v>
      </c>
      <c r="AA237" s="87" t="s">
        <v>1305</v>
      </c>
      <c r="AB237" s="87" t="s">
        <v>1064</v>
      </c>
      <c r="AC237" s="87" t="s">
        <v>251</v>
      </c>
      <c r="AD237" s="87" t="s">
        <v>72</v>
      </c>
      <c r="AE237" s="87" t="s">
        <v>5325</v>
      </c>
      <c r="AF237" s="87" t="s">
        <v>5325</v>
      </c>
      <c r="AG237" s="87" t="s">
        <v>5325</v>
      </c>
      <c r="AH237" s="87" t="s">
        <v>5325</v>
      </c>
      <c r="AI237" s="87" t="s">
        <v>5325</v>
      </c>
      <c r="AJ237" s="87" t="s">
        <v>5325</v>
      </c>
      <c r="AK237" s="87" t="s">
        <v>5325</v>
      </c>
      <c r="AL237" s="87" t="s">
        <v>5325</v>
      </c>
    </row>
    <row r="238" spans="1:38">
      <c r="A238" s="71" t="s">
        <v>5325</v>
      </c>
      <c r="B238" s="91" t="s">
        <v>16289</v>
      </c>
      <c r="C238" s="71" t="s">
        <v>8017</v>
      </c>
      <c r="D238" s="71" t="s">
        <v>16279</v>
      </c>
      <c r="E238" s="93" t="s">
        <v>16291</v>
      </c>
      <c r="F238" s="71" t="s">
        <v>9452</v>
      </c>
      <c r="G238" s="71" t="s">
        <v>5325</v>
      </c>
      <c r="H238" s="71"/>
      <c r="I238" s="71" t="s">
        <v>4883</v>
      </c>
      <c r="J238" s="71"/>
      <c r="K238" s="75" t="s">
        <v>12061</v>
      </c>
      <c r="L238" s="71" t="s">
        <v>9453</v>
      </c>
      <c r="N238" s="71"/>
      <c r="O238" s="71" t="s">
        <v>9454</v>
      </c>
      <c r="P238" s="71"/>
      <c r="Q238" s="71"/>
      <c r="R238" s="75" t="s">
        <v>6714</v>
      </c>
      <c r="T238" s="75" t="s">
        <v>13071</v>
      </c>
      <c r="U238" s="75">
        <v>9</v>
      </c>
      <c r="V238" s="75" t="s">
        <v>7930</v>
      </c>
      <c r="X238" s="87" t="s">
        <v>2292</v>
      </c>
      <c r="Y238" s="87" t="s">
        <v>1760</v>
      </c>
      <c r="Z238" s="87" t="s">
        <v>251</v>
      </c>
      <c r="AA238" s="87" t="s">
        <v>5325</v>
      </c>
      <c r="AB238" s="87" t="s">
        <v>5325</v>
      </c>
      <c r="AC238" s="87" t="s">
        <v>5325</v>
      </c>
      <c r="AD238" s="87" t="s">
        <v>5325</v>
      </c>
      <c r="AE238" s="87" t="s">
        <v>5325</v>
      </c>
      <c r="AF238" s="87" t="s">
        <v>5325</v>
      </c>
      <c r="AG238" s="87" t="s">
        <v>5325</v>
      </c>
      <c r="AH238" s="87" t="s">
        <v>5325</v>
      </c>
      <c r="AI238" s="87" t="s">
        <v>5325</v>
      </c>
      <c r="AJ238" s="87" t="s">
        <v>5325</v>
      </c>
      <c r="AK238" s="87" t="s">
        <v>5325</v>
      </c>
      <c r="AL238" s="87" t="s">
        <v>5325</v>
      </c>
    </row>
    <row r="239" spans="1:38">
      <c r="A239" s="71" t="s">
        <v>5325</v>
      </c>
      <c r="B239" s="91" t="s">
        <v>16289</v>
      </c>
      <c r="C239" s="71" t="s">
        <v>8018</v>
      </c>
      <c r="D239" s="71" t="s">
        <v>16279</v>
      </c>
      <c r="E239" s="93" t="s">
        <v>16291</v>
      </c>
      <c r="F239" s="71" t="s">
        <v>9455</v>
      </c>
      <c r="G239" s="71" t="s">
        <v>5325</v>
      </c>
      <c r="H239" s="71"/>
      <c r="I239" s="71" t="s">
        <v>4251</v>
      </c>
      <c r="J239" s="71"/>
      <c r="K239" s="75" t="s">
        <v>12063</v>
      </c>
      <c r="L239" s="71" t="s">
        <v>9456</v>
      </c>
      <c r="N239" s="71"/>
      <c r="O239" s="71" t="s">
        <v>9457</v>
      </c>
      <c r="P239" s="71"/>
      <c r="Q239" s="71"/>
      <c r="R239" s="75" t="s">
        <v>6715</v>
      </c>
      <c r="T239" s="75" t="s">
        <v>13073</v>
      </c>
      <c r="U239" s="75">
        <v>4</v>
      </c>
      <c r="V239" s="75" t="s">
        <v>7930</v>
      </c>
      <c r="X239" s="87" t="s">
        <v>2908</v>
      </c>
      <c r="Y239" s="87" t="s">
        <v>1242</v>
      </c>
      <c r="Z239" s="87" t="s">
        <v>229</v>
      </c>
      <c r="AA239" s="87" t="s">
        <v>264</v>
      </c>
      <c r="AB239" s="87" t="s">
        <v>2882</v>
      </c>
      <c r="AC239" s="87" t="s">
        <v>2886</v>
      </c>
      <c r="AD239" s="87" t="s">
        <v>5325</v>
      </c>
      <c r="AE239" s="87" t="s">
        <v>5325</v>
      </c>
      <c r="AF239" s="87" t="s">
        <v>5325</v>
      </c>
      <c r="AG239" s="87" t="s">
        <v>5325</v>
      </c>
      <c r="AH239" s="87" t="s">
        <v>5325</v>
      </c>
      <c r="AI239" s="87" t="s">
        <v>5325</v>
      </c>
      <c r="AJ239" s="87" t="s">
        <v>5325</v>
      </c>
      <c r="AK239" s="87" t="s">
        <v>5325</v>
      </c>
      <c r="AL239" s="87" t="s">
        <v>5325</v>
      </c>
    </row>
    <row r="240" spans="1:38">
      <c r="A240" s="71" t="s">
        <v>5325</v>
      </c>
      <c r="B240" s="91" t="s">
        <v>16289</v>
      </c>
      <c r="C240" s="71" t="s">
        <v>8019</v>
      </c>
      <c r="D240" s="71" t="s">
        <v>16279</v>
      </c>
      <c r="E240" s="93" t="s">
        <v>16291</v>
      </c>
      <c r="F240" s="71" t="s">
        <v>9458</v>
      </c>
      <c r="G240" s="71" t="s">
        <v>923</v>
      </c>
      <c r="H240" s="71"/>
      <c r="I240" s="71"/>
      <c r="J240" s="71" t="s">
        <v>9459</v>
      </c>
      <c r="K240" s="75" t="s">
        <v>12064</v>
      </c>
      <c r="L240" s="71" t="s">
        <v>9460</v>
      </c>
      <c r="N240" s="71"/>
      <c r="O240" s="71" t="s">
        <v>9461</v>
      </c>
      <c r="P240" s="71"/>
      <c r="Q240" s="71"/>
      <c r="R240" s="75" t="s">
        <v>6716</v>
      </c>
      <c r="T240" s="75" t="s">
        <v>13074</v>
      </c>
      <c r="U240" s="75">
        <v>5</v>
      </c>
      <c r="V240" s="75" t="s">
        <v>7930</v>
      </c>
      <c r="X240" s="87" t="s">
        <v>2886</v>
      </c>
      <c r="Y240" s="87" t="s">
        <v>264</v>
      </c>
      <c r="Z240" s="87" t="s">
        <v>2923</v>
      </c>
      <c r="AA240" s="87" t="s">
        <v>5325</v>
      </c>
      <c r="AB240" s="87" t="s">
        <v>5325</v>
      </c>
      <c r="AC240" s="87" t="s">
        <v>5325</v>
      </c>
      <c r="AD240" s="87" t="s">
        <v>5325</v>
      </c>
      <c r="AE240" s="87" t="s">
        <v>5325</v>
      </c>
      <c r="AF240" s="87" t="s">
        <v>5325</v>
      </c>
      <c r="AG240" s="87" t="s">
        <v>5325</v>
      </c>
      <c r="AH240" s="87" t="s">
        <v>5325</v>
      </c>
      <c r="AI240" s="87" t="s">
        <v>5325</v>
      </c>
      <c r="AJ240" s="87" t="s">
        <v>5325</v>
      </c>
      <c r="AK240" s="87" t="s">
        <v>5325</v>
      </c>
      <c r="AL240" s="87" t="s">
        <v>5325</v>
      </c>
    </row>
    <row r="241" spans="1:38">
      <c r="A241" s="71" t="s">
        <v>5325</v>
      </c>
      <c r="B241" s="91" t="s">
        <v>16289</v>
      </c>
      <c r="C241" s="71" t="s">
        <v>8020</v>
      </c>
      <c r="D241" s="71" t="s">
        <v>16279</v>
      </c>
      <c r="E241" s="93" t="s">
        <v>16291</v>
      </c>
      <c r="F241" s="71" t="s">
        <v>9462</v>
      </c>
      <c r="G241" s="71" t="s">
        <v>5325</v>
      </c>
      <c r="H241" s="71"/>
      <c r="I241" s="71" t="s">
        <v>4251</v>
      </c>
      <c r="J241" s="71"/>
      <c r="K241" s="75" t="s">
        <v>12065</v>
      </c>
      <c r="L241" s="71" t="s">
        <v>9463</v>
      </c>
      <c r="N241" s="71"/>
      <c r="O241" s="71" t="s">
        <v>9464</v>
      </c>
      <c r="P241" s="71"/>
      <c r="Q241" s="71"/>
      <c r="R241" s="75" t="s">
        <v>6717</v>
      </c>
      <c r="T241" s="75" t="s">
        <v>13075</v>
      </c>
      <c r="U241" s="75">
        <v>0</v>
      </c>
      <c r="V241" s="75" t="s">
        <v>7930</v>
      </c>
      <c r="X241" s="87" t="s">
        <v>2908</v>
      </c>
      <c r="Y241" s="87" t="s">
        <v>1242</v>
      </c>
      <c r="Z241" s="87" t="s">
        <v>229</v>
      </c>
      <c r="AA241" s="87" t="s">
        <v>264</v>
      </c>
      <c r="AB241" s="87" t="s">
        <v>5325</v>
      </c>
      <c r="AC241" s="87" t="s">
        <v>5325</v>
      </c>
      <c r="AD241" s="87" t="s">
        <v>5325</v>
      </c>
      <c r="AE241" s="87" t="s">
        <v>5325</v>
      </c>
      <c r="AF241" s="87" t="s">
        <v>5325</v>
      </c>
      <c r="AG241" s="87" t="s">
        <v>5325</v>
      </c>
      <c r="AH241" s="87" t="s">
        <v>5325</v>
      </c>
      <c r="AI241" s="87" t="s">
        <v>5325</v>
      </c>
      <c r="AJ241" s="87" t="s">
        <v>5325</v>
      </c>
      <c r="AK241" s="87" t="s">
        <v>5325</v>
      </c>
      <c r="AL241" s="87" t="s">
        <v>5325</v>
      </c>
    </row>
    <row r="242" spans="1:38">
      <c r="A242" s="71" t="s">
        <v>5325</v>
      </c>
      <c r="B242" s="91" t="s">
        <v>16289</v>
      </c>
      <c r="C242" s="71" t="s">
        <v>8021</v>
      </c>
      <c r="D242" s="71" t="s">
        <v>16279</v>
      </c>
      <c r="E242" s="93" t="s">
        <v>16291</v>
      </c>
      <c r="F242" s="71" t="s">
        <v>9465</v>
      </c>
      <c r="G242" s="71" t="s">
        <v>926</v>
      </c>
      <c r="H242" s="71" t="s">
        <v>5389</v>
      </c>
      <c r="I242" s="71"/>
      <c r="J242" s="71" t="s">
        <v>13894</v>
      </c>
      <c r="K242" s="75" t="s">
        <v>12802</v>
      </c>
      <c r="L242" s="71" t="s">
        <v>9466</v>
      </c>
      <c r="N242" s="71"/>
      <c r="O242" s="71" t="s">
        <v>9467</v>
      </c>
      <c r="P242" s="71"/>
      <c r="Q242" s="71"/>
      <c r="R242" s="75" t="s">
        <v>6718</v>
      </c>
      <c r="T242" s="75" t="s">
        <v>13076</v>
      </c>
      <c r="U242" s="75">
        <v>1</v>
      </c>
      <c r="V242" s="75" t="s">
        <v>7930</v>
      </c>
      <c r="X242" s="87" t="s">
        <v>2910</v>
      </c>
      <c r="Y242" s="87" t="s">
        <v>2923</v>
      </c>
      <c r="Z242" s="87" t="s">
        <v>89</v>
      </c>
      <c r="AA242" s="87" t="s">
        <v>264</v>
      </c>
      <c r="AB242" s="87" t="s">
        <v>5325</v>
      </c>
      <c r="AC242" s="87" t="s">
        <v>5325</v>
      </c>
      <c r="AD242" s="87" t="s">
        <v>5325</v>
      </c>
      <c r="AE242" s="87" t="s">
        <v>5325</v>
      </c>
      <c r="AF242" s="87" t="s">
        <v>5325</v>
      </c>
      <c r="AG242" s="87" t="s">
        <v>5325</v>
      </c>
      <c r="AH242" s="87" t="s">
        <v>5325</v>
      </c>
      <c r="AI242" s="87" t="s">
        <v>5325</v>
      </c>
      <c r="AJ242" s="87" t="s">
        <v>5325</v>
      </c>
      <c r="AK242" s="87" t="s">
        <v>5325</v>
      </c>
      <c r="AL242" s="87" t="s">
        <v>5325</v>
      </c>
    </row>
    <row r="243" spans="1:38">
      <c r="A243" s="71" t="s">
        <v>5325</v>
      </c>
      <c r="B243" s="91" t="s">
        <v>16289</v>
      </c>
      <c r="C243" s="71" t="s">
        <v>8022</v>
      </c>
      <c r="D243" s="71" t="s">
        <v>16279</v>
      </c>
      <c r="E243" s="93" t="s">
        <v>16291</v>
      </c>
      <c r="F243" s="71" t="s">
        <v>9468</v>
      </c>
      <c r="G243" s="71" t="s">
        <v>5325</v>
      </c>
      <c r="H243" s="71"/>
      <c r="I243" s="71" t="s">
        <v>4251</v>
      </c>
      <c r="J243" s="71"/>
      <c r="K243" s="75" t="s">
        <v>12066</v>
      </c>
      <c r="L243" s="71" t="s">
        <v>9469</v>
      </c>
      <c r="N243" s="71"/>
      <c r="O243" s="71" t="s">
        <v>9470</v>
      </c>
      <c r="P243" s="71"/>
      <c r="Q243" s="71"/>
      <c r="R243" s="75" t="s">
        <v>6719</v>
      </c>
      <c r="T243" s="75" t="s">
        <v>13077</v>
      </c>
      <c r="U243" s="75">
        <v>4</v>
      </c>
      <c r="V243" s="75" t="s">
        <v>7930</v>
      </c>
      <c r="X243" s="87" t="s">
        <v>2068</v>
      </c>
      <c r="Y243" s="87" t="s">
        <v>2017</v>
      </c>
      <c r="Z243" s="87" t="s">
        <v>2080</v>
      </c>
      <c r="AA243" s="87" t="s">
        <v>2048</v>
      </c>
      <c r="AB243" s="87" t="s">
        <v>5325</v>
      </c>
      <c r="AC243" s="87" t="s">
        <v>5325</v>
      </c>
      <c r="AD243" s="87" t="s">
        <v>5325</v>
      </c>
      <c r="AE243" s="87" t="s">
        <v>5325</v>
      </c>
      <c r="AF243" s="87" t="s">
        <v>5325</v>
      </c>
      <c r="AG243" s="87" t="s">
        <v>5325</v>
      </c>
      <c r="AH243" s="87" t="s">
        <v>5325</v>
      </c>
      <c r="AI243" s="87" t="s">
        <v>5325</v>
      </c>
      <c r="AJ243" s="87" t="s">
        <v>5325</v>
      </c>
      <c r="AK243" s="87" t="s">
        <v>5325</v>
      </c>
      <c r="AL243" s="87" t="s">
        <v>5325</v>
      </c>
    </row>
    <row r="244" spans="1:38">
      <c r="A244" s="71" t="s">
        <v>5325</v>
      </c>
      <c r="B244" s="91" t="s">
        <v>16289</v>
      </c>
      <c r="C244" s="71" t="s">
        <v>8023</v>
      </c>
      <c r="D244" s="71" t="s">
        <v>16279</v>
      </c>
      <c r="E244" s="93" t="s">
        <v>16291</v>
      </c>
      <c r="F244" s="71" t="s">
        <v>9471</v>
      </c>
      <c r="G244" s="71" t="s">
        <v>5325</v>
      </c>
      <c r="H244" s="71" t="s">
        <v>5389</v>
      </c>
      <c r="I244" s="71" t="s">
        <v>4251</v>
      </c>
      <c r="J244" s="71"/>
      <c r="K244" s="75" t="s">
        <v>12067</v>
      </c>
      <c r="L244" s="71" t="s">
        <v>9472</v>
      </c>
      <c r="N244" s="71"/>
      <c r="O244" s="71" t="s">
        <v>9473</v>
      </c>
      <c r="P244" s="71"/>
      <c r="Q244" s="71"/>
      <c r="R244" s="75" t="s">
        <v>6720</v>
      </c>
      <c r="T244" s="75" t="s">
        <v>13078</v>
      </c>
      <c r="U244" s="75">
        <v>14</v>
      </c>
      <c r="V244" s="75" t="s">
        <v>7928</v>
      </c>
      <c r="X244" s="87" t="s">
        <v>2921</v>
      </c>
      <c r="Y244" s="87" t="s">
        <v>264</v>
      </c>
      <c r="Z244" s="87" t="s">
        <v>2923</v>
      </c>
      <c r="AA244" s="87" t="s">
        <v>5325</v>
      </c>
      <c r="AB244" s="87" t="s">
        <v>5325</v>
      </c>
      <c r="AC244" s="87" t="s">
        <v>5325</v>
      </c>
      <c r="AD244" s="87" t="s">
        <v>5325</v>
      </c>
      <c r="AE244" s="87" t="s">
        <v>5325</v>
      </c>
      <c r="AF244" s="87" t="s">
        <v>5325</v>
      </c>
      <c r="AG244" s="87" t="s">
        <v>5325</v>
      </c>
      <c r="AH244" s="87" t="s">
        <v>5325</v>
      </c>
      <c r="AI244" s="87" t="s">
        <v>5325</v>
      </c>
      <c r="AJ244" s="87" t="s">
        <v>5325</v>
      </c>
      <c r="AK244" s="87" t="s">
        <v>5325</v>
      </c>
      <c r="AL244" s="87" t="s">
        <v>5325</v>
      </c>
    </row>
    <row r="245" spans="1:38">
      <c r="A245" s="71" t="s">
        <v>5325</v>
      </c>
      <c r="B245" s="91" t="s">
        <v>16289</v>
      </c>
      <c r="C245" s="71" t="s">
        <v>8024</v>
      </c>
      <c r="D245" s="71" t="s">
        <v>16279</v>
      </c>
      <c r="E245" s="93" t="s">
        <v>16291</v>
      </c>
      <c r="F245" s="71" t="s">
        <v>9474</v>
      </c>
      <c r="G245" s="71" t="s">
        <v>5325</v>
      </c>
      <c r="H245" s="71"/>
      <c r="I245" s="71" t="s">
        <v>4595</v>
      </c>
      <c r="J245" s="71"/>
      <c r="K245" s="75" t="s">
        <v>12069</v>
      </c>
      <c r="L245" s="71" t="s">
        <v>9475</v>
      </c>
      <c r="N245" s="71"/>
      <c r="O245" s="71" t="s">
        <v>9476</v>
      </c>
      <c r="P245" s="71"/>
      <c r="Q245" s="71"/>
      <c r="R245" s="75" t="s">
        <v>6721</v>
      </c>
      <c r="T245" s="75" t="s">
        <v>13080</v>
      </c>
      <c r="U245" s="75">
        <v>17</v>
      </c>
      <c r="V245" s="75" t="s">
        <v>7930</v>
      </c>
      <c r="X245" s="87" t="s">
        <v>2441</v>
      </c>
      <c r="Y245" s="87" t="s">
        <v>2378</v>
      </c>
      <c r="Z245" s="87" t="s">
        <v>5325</v>
      </c>
      <c r="AA245" s="87" t="s">
        <v>5325</v>
      </c>
      <c r="AB245" s="87" t="s">
        <v>5325</v>
      </c>
      <c r="AC245" s="87" t="s">
        <v>5325</v>
      </c>
      <c r="AD245" s="87" t="s">
        <v>5325</v>
      </c>
      <c r="AE245" s="87" t="s">
        <v>5325</v>
      </c>
      <c r="AF245" s="87" t="s">
        <v>5325</v>
      </c>
      <c r="AG245" s="87" t="s">
        <v>5325</v>
      </c>
      <c r="AH245" s="87" t="s">
        <v>5325</v>
      </c>
      <c r="AI245" s="87" t="s">
        <v>5325</v>
      </c>
      <c r="AJ245" s="87" t="s">
        <v>5325</v>
      </c>
      <c r="AK245" s="87" t="s">
        <v>5325</v>
      </c>
      <c r="AL245" s="87" t="s">
        <v>5325</v>
      </c>
    </row>
    <row r="246" spans="1:38">
      <c r="A246" s="71" t="s">
        <v>5325</v>
      </c>
      <c r="B246" s="91" t="s">
        <v>16289</v>
      </c>
      <c r="C246" s="71" t="s">
        <v>8025</v>
      </c>
      <c r="D246" s="71" t="s">
        <v>16279</v>
      </c>
      <c r="E246" s="93" t="s">
        <v>16291</v>
      </c>
      <c r="F246" s="71" t="s">
        <v>9477</v>
      </c>
      <c r="G246" s="71" t="s">
        <v>5325</v>
      </c>
      <c r="H246" s="71"/>
      <c r="I246" s="71" t="s">
        <v>4595</v>
      </c>
      <c r="J246" s="71"/>
      <c r="K246" s="75" t="s">
        <v>12716</v>
      </c>
      <c r="L246" s="71" t="s">
        <v>9478</v>
      </c>
      <c r="N246" s="71"/>
      <c r="O246" s="71" t="s">
        <v>9479</v>
      </c>
      <c r="P246" s="71"/>
      <c r="Q246" s="71"/>
      <c r="R246" s="75" t="s">
        <v>6722</v>
      </c>
      <c r="T246" s="75" t="s">
        <v>13081</v>
      </c>
      <c r="U246" s="75">
        <v>35</v>
      </c>
      <c r="V246" s="75" t="s">
        <v>7933</v>
      </c>
      <c r="X246" s="87" t="s">
        <v>2939</v>
      </c>
      <c r="Y246" s="87" t="s">
        <v>1127</v>
      </c>
      <c r="Z246" s="87" t="s">
        <v>5325</v>
      </c>
      <c r="AA246" s="87" t="s">
        <v>5325</v>
      </c>
      <c r="AB246" s="87" t="s">
        <v>5325</v>
      </c>
      <c r="AC246" s="87" t="s">
        <v>5325</v>
      </c>
      <c r="AD246" s="87" t="s">
        <v>5325</v>
      </c>
      <c r="AE246" s="87" t="s">
        <v>5325</v>
      </c>
      <c r="AF246" s="87" t="s">
        <v>5325</v>
      </c>
      <c r="AG246" s="87" t="s">
        <v>5325</v>
      </c>
      <c r="AH246" s="87" t="s">
        <v>5325</v>
      </c>
      <c r="AI246" s="87" t="s">
        <v>5325</v>
      </c>
      <c r="AJ246" s="87" t="s">
        <v>5325</v>
      </c>
      <c r="AK246" s="87" t="s">
        <v>5325</v>
      </c>
      <c r="AL246" s="87" t="s">
        <v>5325</v>
      </c>
    </row>
    <row r="247" spans="1:38">
      <c r="A247" s="71" t="s">
        <v>5325</v>
      </c>
      <c r="B247" s="91" t="s">
        <v>16289</v>
      </c>
      <c r="C247" s="71" t="s">
        <v>8026</v>
      </c>
      <c r="D247" s="71" t="s">
        <v>16279</v>
      </c>
      <c r="E247" s="93" t="s">
        <v>16291</v>
      </c>
      <c r="F247" s="71" t="s">
        <v>9480</v>
      </c>
      <c r="G247" s="71" t="s">
        <v>5325</v>
      </c>
      <c r="H247" s="71"/>
      <c r="I247" s="71" t="s">
        <v>4906</v>
      </c>
      <c r="J247" s="71"/>
      <c r="K247" s="75" t="s">
        <v>12071</v>
      </c>
      <c r="L247" s="71" t="s">
        <v>9481</v>
      </c>
      <c r="N247" s="71"/>
      <c r="O247" s="71" t="s">
        <v>9482</v>
      </c>
      <c r="P247" s="71"/>
      <c r="Q247" s="71"/>
      <c r="R247" s="75" t="s">
        <v>6723</v>
      </c>
      <c r="T247" s="75" t="s">
        <v>13082</v>
      </c>
      <c r="U247" s="75">
        <v>5</v>
      </c>
      <c r="V247" s="75" t="s">
        <v>7934</v>
      </c>
      <c r="X247" s="87" t="s">
        <v>2033</v>
      </c>
      <c r="Y247" s="87" t="s">
        <v>2045</v>
      </c>
      <c r="Z247" s="87" t="s">
        <v>5325</v>
      </c>
      <c r="AA247" s="87" t="s">
        <v>5325</v>
      </c>
      <c r="AB247" s="87" t="s">
        <v>5325</v>
      </c>
      <c r="AC247" s="87" t="s">
        <v>5325</v>
      </c>
      <c r="AD247" s="87" t="s">
        <v>5325</v>
      </c>
      <c r="AE247" s="87" t="s">
        <v>5325</v>
      </c>
      <c r="AF247" s="87" t="s">
        <v>5325</v>
      </c>
      <c r="AG247" s="87" t="s">
        <v>5325</v>
      </c>
      <c r="AH247" s="87" t="s">
        <v>5325</v>
      </c>
      <c r="AI247" s="87" t="s">
        <v>5325</v>
      </c>
      <c r="AJ247" s="87" t="s">
        <v>5325</v>
      </c>
      <c r="AK247" s="87" t="s">
        <v>5325</v>
      </c>
      <c r="AL247" s="87" t="s">
        <v>5325</v>
      </c>
    </row>
    <row r="248" spans="1:38">
      <c r="A248" s="71" t="s">
        <v>5325</v>
      </c>
      <c r="B248" s="91" t="s">
        <v>16289</v>
      </c>
      <c r="C248" s="71" t="s">
        <v>8027</v>
      </c>
      <c r="D248" s="71" t="s">
        <v>16279</v>
      </c>
      <c r="E248" s="93" t="s">
        <v>16291</v>
      </c>
      <c r="F248" s="71" t="s">
        <v>9483</v>
      </c>
      <c r="G248" s="71" t="s">
        <v>923</v>
      </c>
      <c r="H248" s="71"/>
      <c r="I248" s="71"/>
      <c r="J248" s="71" t="s">
        <v>9484</v>
      </c>
      <c r="K248" s="75" t="s">
        <v>12803</v>
      </c>
      <c r="L248" s="71" t="s">
        <v>9485</v>
      </c>
      <c r="N248" s="71"/>
      <c r="O248" s="71" t="s">
        <v>9486</v>
      </c>
      <c r="P248" s="71"/>
      <c r="Q248" s="71"/>
      <c r="R248" s="75" t="s">
        <v>6724</v>
      </c>
      <c r="T248" s="75" t="s">
        <v>13084</v>
      </c>
      <c r="U248" s="75">
        <v>12</v>
      </c>
      <c r="V248" s="75" t="s">
        <v>7928</v>
      </c>
      <c r="X248" s="87" t="s">
        <v>2514</v>
      </c>
      <c r="Y248" s="87" t="s">
        <v>1947</v>
      </c>
      <c r="Z248" s="87" t="s">
        <v>1786</v>
      </c>
      <c r="AA248" s="87" t="s">
        <v>1927</v>
      </c>
      <c r="AB248" s="87" t="s">
        <v>5325</v>
      </c>
      <c r="AC248" s="87" t="s">
        <v>5325</v>
      </c>
      <c r="AD248" s="87" t="s">
        <v>5325</v>
      </c>
      <c r="AE248" s="87" t="s">
        <v>5325</v>
      </c>
      <c r="AF248" s="87" t="s">
        <v>5325</v>
      </c>
      <c r="AG248" s="87" t="s">
        <v>5325</v>
      </c>
      <c r="AH248" s="87" t="s">
        <v>5325</v>
      </c>
      <c r="AI248" s="87" t="s">
        <v>5325</v>
      </c>
      <c r="AJ248" s="87" t="s">
        <v>5325</v>
      </c>
      <c r="AK248" s="87" t="s">
        <v>5325</v>
      </c>
      <c r="AL248" s="87" t="s">
        <v>5325</v>
      </c>
    </row>
    <row r="249" spans="1:38">
      <c r="A249" s="71" t="s">
        <v>5325</v>
      </c>
      <c r="B249" s="91" t="s">
        <v>16289</v>
      </c>
      <c r="C249" s="71" t="s">
        <v>8028</v>
      </c>
      <c r="D249" s="71" t="s">
        <v>16279</v>
      </c>
      <c r="E249" s="93" t="s">
        <v>16291</v>
      </c>
      <c r="F249" s="71" t="s">
        <v>9487</v>
      </c>
      <c r="G249" s="71" t="s">
        <v>923</v>
      </c>
      <c r="H249" s="71"/>
      <c r="I249" s="71"/>
      <c r="J249" s="71" t="s">
        <v>9488</v>
      </c>
      <c r="K249" s="75" t="s">
        <v>12073</v>
      </c>
      <c r="L249" s="71" t="s">
        <v>9489</v>
      </c>
      <c r="N249" s="71"/>
      <c r="O249" s="71" t="s">
        <v>9490</v>
      </c>
      <c r="P249" s="71"/>
      <c r="Q249" s="71"/>
      <c r="R249" s="75" t="s">
        <v>6725</v>
      </c>
      <c r="T249" s="75" t="s">
        <v>13085</v>
      </c>
      <c r="U249" s="75">
        <v>35</v>
      </c>
      <c r="V249" s="75" t="s">
        <v>7930</v>
      </c>
      <c r="X249" s="87" t="s">
        <v>1786</v>
      </c>
      <c r="Y249" s="87" t="s">
        <v>5325</v>
      </c>
      <c r="Z249" s="87" t="s">
        <v>5325</v>
      </c>
      <c r="AA249" s="87" t="s">
        <v>5325</v>
      </c>
      <c r="AB249" s="87" t="s">
        <v>5325</v>
      </c>
      <c r="AC249" s="87" t="s">
        <v>5325</v>
      </c>
      <c r="AD249" s="87" t="s">
        <v>5325</v>
      </c>
      <c r="AE249" s="87" t="s">
        <v>5325</v>
      </c>
      <c r="AF249" s="87" t="s">
        <v>5325</v>
      </c>
      <c r="AG249" s="87" t="s">
        <v>5325</v>
      </c>
      <c r="AH249" s="87" t="s">
        <v>5325</v>
      </c>
      <c r="AI249" s="87" t="s">
        <v>5325</v>
      </c>
      <c r="AJ249" s="87" t="s">
        <v>5325</v>
      </c>
      <c r="AK249" s="87" t="s">
        <v>5325</v>
      </c>
      <c r="AL249" s="87" t="s">
        <v>5325</v>
      </c>
    </row>
    <row r="250" spans="1:38">
      <c r="A250" s="71" t="s">
        <v>5325</v>
      </c>
      <c r="B250" s="91" t="s">
        <v>16289</v>
      </c>
      <c r="C250" s="71" t="s">
        <v>8029</v>
      </c>
      <c r="D250" s="71" t="s">
        <v>16279</v>
      </c>
      <c r="E250" s="93" t="s">
        <v>16291</v>
      </c>
      <c r="F250" s="71" t="s">
        <v>9491</v>
      </c>
      <c r="G250" s="71" t="s">
        <v>5325</v>
      </c>
      <c r="H250" s="71"/>
      <c r="I250" s="71" t="s">
        <v>4906</v>
      </c>
      <c r="J250" s="71"/>
      <c r="K250" s="75" t="s">
        <v>12074</v>
      </c>
      <c r="L250" s="71" t="s">
        <v>9492</v>
      </c>
      <c r="N250" s="71"/>
      <c r="O250" s="71" t="s">
        <v>9493</v>
      </c>
      <c r="P250" s="71"/>
      <c r="Q250" s="71"/>
      <c r="R250" s="75" t="s">
        <v>6726</v>
      </c>
      <c r="T250" s="75" t="s">
        <v>13086</v>
      </c>
      <c r="U250" s="75">
        <v>4</v>
      </c>
      <c r="V250" s="75" t="s">
        <v>7930</v>
      </c>
      <c r="X250" s="87" t="s">
        <v>2043</v>
      </c>
      <c r="Y250" s="87" t="s">
        <v>2045</v>
      </c>
      <c r="Z250" s="87" t="s">
        <v>1789</v>
      </c>
      <c r="AA250" s="87" t="s">
        <v>5325</v>
      </c>
      <c r="AB250" s="87" t="s">
        <v>5325</v>
      </c>
      <c r="AC250" s="87" t="s">
        <v>5325</v>
      </c>
      <c r="AD250" s="87" t="s">
        <v>5325</v>
      </c>
      <c r="AE250" s="87" t="s">
        <v>5325</v>
      </c>
      <c r="AF250" s="87" t="s">
        <v>5325</v>
      </c>
      <c r="AG250" s="87" t="s">
        <v>5325</v>
      </c>
      <c r="AH250" s="87" t="s">
        <v>5325</v>
      </c>
      <c r="AI250" s="87" t="s">
        <v>5325</v>
      </c>
      <c r="AJ250" s="87" t="s">
        <v>5325</v>
      </c>
      <c r="AK250" s="87" t="s">
        <v>5325</v>
      </c>
      <c r="AL250" s="87" t="s">
        <v>5325</v>
      </c>
    </row>
    <row r="251" spans="1:38">
      <c r="A251" s="71" t="s">
        <v>5325</v>
      </c>
      <c r="B251" s="91" t="s">
        <v>16289</v>
      </c>
      <c r="C251" s="71" t="s">
        <v>8030</v>
      </c>
      <c r="D251" s="71" t="s">
        <v>16279</v>
      </c>
      <c r="E251" s="93" t="s">
        <v>16291</v>
      </c>
      <c r="F251" s="71" t="s">
        <v>9494</v>
      </c>
      <c r="G251" s="71" t="s">
        <v>5325</v>
      </c>
      <c r="H251" s="71"/>
      <c r="I251" s="71" t="s">
        <v>4595</v>
      </c>
      <c r="J251" s="71"/>
      <c r="K251" s="75" t="s">
        <v>12075</v>
      </c>
      <c r="L251" s="71" t="s">
        <v>9495</v>
      </c>
      <c r="N251" s="71"/>
      <c r="O251" s="71" t="s">
        <v>9496</v>
      </c>
      <c r="P251" s="71"/>
      <c r="Q251" s="71"/>
      <c r="R251" s="75" t="s">
        <v>6727</v>
      </c>
      <c r="T251" s="75" t="s">
        <v>13087</v>
      </c>
      <c r="U251" s="75">
        <v>3</v>
      </c>
      <c r="V251" s="75" t="s">
        <v>7930</v>
      </c>
      <c r="X251" s="87" t="s">
        <v>72</v>
      </c>
      <c r="Y251" s="87" t="s">
        <v>86</v>
      </c>
      <c r="Z251" s="87" t="s">
        <v>1423</v>
      </c>
      <c r="AA251" s="87" t="s">
        <v>89</v>
      </c>
      <c r="AB251" s="87" t="s">
        <v>2906</v>
      </c>
      <c r="AC251" s="87" t="s">
        <v>2923</v>
      </c>
      <c r="AD251" s="87" t="s">
        <v>1305</v>
      </c>
      <c r="AE251" s="87" t="s">
        <v>1351</v>
      </c>
      <c r="AF251" s="87" t="s">
        <v>251</v>
      </c>
      <c r="AG251" s="87" t="s">
        <v>2266</v>
      </c>
      <c r="AH251" s="87" t="s">
        <v>1506</v>
      </c>
      <c r="AI251" s="87" t="s">
        <v>106</v>
      </c>
      <c r="AJ251" s="87" t="s">
        <v>5325</v>
      </c>
      <c r="AK251" s="87" t="s">
        <v>5325</v>
      </c>
      <c r="AL251" s="87" t="s">
        <v>5325</v>
      </c>
    </row>
    <row r="252" spans="1:38">
      <c r="A252" s="71" t="s">
        <v>5325</v>
      </c>
      <c r="B252" s="91" t="s">
        <v>16289</v>
      </c>
      <c r="C252" s="71" t="s">
        <v>8031</v>
      </c>
      <c r="D252" s="71" t="s">
        <v>16279</v>
      </c>
      <c r="E252" s="93" t="s">
        <v>16291</v>
      </c>
      <c r="F252" s="71" t="s">
        <v>9497</v>
      </c>
      <c r="G252" s="71" t="s">
        <v>5325</v>
      </c>
      <c r="H252" s="71"/>
      <c r="I252" s="71" t="s">
        <v>4906</v>
      </c>
      <c r="J252" s="71"/>
      <c r="K252" s="75" t="s">
        <v>12076</v>
      </c>
      <c r="L252" s="71" t="s">
        <v>9498</v>
      </c>
      <c r="N252" s="71"/>
      <c r="O252" s="71" t="s">
        <v>9499</v>
      </c>
      <c r="P252" s="71"/>
      <c r="Q252" s="71"/>
      <c r="R252" s="75" t="s">
        <v>6728</v>
      </c>
      <c r="T252" s="75" t="s">
        <v>13088</v>
      </c>
      <c r="U252" s="75">
        <v>0</v>
      </c>
      <c r="V252" s="75" t="s">
        <v>7930</v>
      </c>
      <c r="X252" s="87" t="s">
        <v>1716</v>
      </c>
      <c r="Y252" s="87" t="s">
        <v>1693</v>
      </c>
      <c r="Z252" s="87" t="s">
        <v>1703</v>
      </c>
      <c r="AA252" s="87" t="s">
        <v>1058</v>
      </c>
      <c r="AB252" s="87" t="s">
        <v>106</v>
      </c>
      <c r="AC252" s="87" t="s">
        <v>1089</v>
      </c>
      <c r="AD252" s="87" t="s">
        <v>1043</v>
      </c>
      <c r="AE252" s="87" t="s">
        <v>5325</v>
      </c>
      <c r="AF252" s="87" t="s">
        <v>5325</v>
      </c>
      <c r="AG252" s="87" t="s">
        <v>5325</v>
      </c>
      <c r="AH252" s="87" t="s">
        <v>5325</v>
      </c>
      <c r="AI252" s="87" t="s">
        <v>5325</v>
      </c>
      <c r="AJ252" s="87" t="s">
        <v>5325</v>
      </c>
      <c r="AK252" s="87" t="s">
        <v>5325</v>
      </c>
      <c r="AL252" s="87" t="s">
        <v>5325</v>
      </c>
    </row>
    <row r="253" spans="1:38">
      <c r="A253" s="71" t="s">
        <v>5325</v>
      </c>
      <c r="B253" s="91" t="s">
        <v>16289</v>
      </c>
      <c r="C253" s="71" t="s">
        <v>8032</v>
      </c>
      <c r="D253" s="71" t="s">
        <v>16279</v>
      </c>
      <c r="E253" s="93" t="s">
        <v>16291</v>
      </c>
      <c r="F253" s="71" t="s">
        <v>9500</v>
      </c>
      <c r="G253" s="71" t="s">
        <v>5325</v>
      </c>
      <c r="H253" s="71"/>
      <c r="I253" s="71" t="s">
        <v>4800</v>
      </c>
      <c r="J253" s="71"/>
      <c r="K253" s="75" t="s">
        <v>12804</v>
      </c>
      <c r="L253" s="71" t="s">
        <v>9501</v>
      </c>
      <c r="N253" s="71"/>
      <c r="O253" s="71" t="s">
        <v>9502</v>
      </c>
      <c r="P253" s="71"/>
      <c r="Q253" s="71"/>
      <c r="R253" s="75" t="s">
        <v>6729</v>
      </c>
      <c r="T253" s="75" t="s">
        <v>13089</v>
      </c>
      <c r="U253" s="75">
        <v>13</v>
      </c>
      <c r="V253" s="75" t="s">
        <v>7933</v>
      </c>
      <c r="X253" s="87" t="s">
        <v>2423</v>
      </c>
      <c r="Y253" s="87" t="s">
        <v>2378</v>
      </c>
      <c r="Z253" s="87" t="s">
        <v>1858</v>
      </c>
      <c r="AA253" s="87" t="s">
        <v>5325</v>
      </c>
      <c r="AB253" s="87" t="s">
        <v>5325</v>
      </c>
      <c r="AC253" s="87" t="s">
        <v>5325</v>
      </c>
      <c r="AD253" s="87" t="s">
        <v>5325</v>
      </c>
      <c r="AE253" s="87" t="s">
        <v>5325</v>
      </c>
      <c r="AF253" s="87" t="s">
        <v>5325</v>
      </c>
      <c r="AG253" s="87" t="s">
        <v>5325</v>
      </c>
      <c r="AH253" s="87" t="s">
        <v>5325</v>
      </c>
      <c r="AI253" s="87" t="s">
        <v>5325</v>
      </c>
      <c r="AJ253" s="87" t="s">
        <v>5325</v>
      </c>
      <c r="AK253" s="87" t="s">
        <v>5325</v>
      </c>
      <c r="AL253" s="87" t="s">
        <v>5325</v>
      </c>
    </row>
    <row r="254" spans="1:38">
      <c r="A254" s="71" t="s">
        <v>5325</v>
      </c>
      <c r="B254" s="91" t="s">
        <v>16289</v>
      </c>
      <c r="C254" s="71" t="s">
        <v>8033</v>
      </c>
      <c r="D254" s="71" t="s">
        <v>16279</v>
      </c>
      <c r="E254" s="93" t="s">
        <v>16291</v>
      </c>
      <c r="F254" s="71" t="s">
        <v>9503</v>
      </c>
      <c r="G254" s="71" t="s">
        <v>113</v>
      </c>
      <c r="H254" s="71"/>
      <c r="I254" s="71"/>
      <c r="J254" s="71" t="s">
        <v>9504</v>
      </c>
      <c r="K254" s="75" t="s">
        <v>12077</v>
      </c>
      <c r="L254" s="71" t="s">
        <v>9505</v>
      </c>
      <c r="N254" s="71"/>
      <c r="O254" s="71" t="s">
        <v>9506</v>
      </c>
      <c r="P254" s="71"/>
      <c r="Q254" s="71"/>
      <c r="R254" s="75" t="s">
        <v>6730</v>
      </c>
      <c r="T254" s="75" t="s">
        <v>13090</v>
      </c>
      <c r="U254" s="75">
        <v>2</v>
      </c>
      <c r="V254" s="75" t="s">
        <v>7930</v>
      </c>
      <c r="X254" s="87" t="s">
        <v>2367</v>
      </c>
      <c r="Y254" s="87" t="s">
        <v>2370</v>
      </c>
      <c r="Z254" s="87" t="s">
        <v>2363</v>
      </c>
      <c r="AA254" s="87" t="s">
        <v>5325</v>
      </c>
      <c r="AB254" s="87" t="s">
        <v>5325</v>
      </c>
      <c r="AC254" s="87" t="s">
        <v>5325</v>
      </c>
      <c r="AD254" s="87" t="s">
        <v>5325</v>
      </c>
      <c r="AE254" s="87" t="s">
        <v>5325</v>
      </c>
      <c r="AF254" s="87" t="s">
        <v>5325</v>
      </c>
      <c r="AG254" s="87" t="s">
        <v>5325</v>
      </c>
      <c r="AH254" s="87" t="s">
        <v>5325</v>
      </c>
      <c r="AI254" s="87" t="s">
        <v>5325</v>
      </c>
      <c r="AJ254" s="87" t="s">
        <v>5325</v>
      </c>
      <c r="AK254" s="87" t="s">
        <v>5325</v>
      </c>
      <c r="AL254" s="87" t="s">
        <v>5325</v>
      </c>
    </row>
    <row r="255" spans="1:38">
      <c r="A255" s="71" t="s">
        <v>5325</v>
      </c>
      <c r="B255" s="91" t="s">
        <v>16289</v>
      </c>
      <c r="C255" s="71" t="s">
        <v>8035</v>
      </c>
      <c r="D255" s="71" t="s">
        <v>16279</v>
      </c>
      <c r="E255" s="93" t="s">
        <v>16291</v>
      </c>
      <c r="F255" s="71" t="s">
        <v>9507</v>
      </c>
      <c r="G255" s="71" t="s">
        <v>918</v>
      </c>
      <c r="H255" s="71"/>
      <c r="I255" s="71"/>
      <c r="J255" s="71" t="s">
        <v>9508</v>
      </c>
      <c r="K255" s="75" t="s">
        <v>12078</v>
      </c>
      <c r="L255" s="71" t="s">
        <v>9509</v>
      </c>
      <c r="N255" s="71"/>
      <c r="O255" s="71" t="s">
        <v>9510</v>
      </c>
      <c r="P255" s="71" t="s">
        <v>8034</v>
      </c>
      <c r="Q255" s="71"/>
      <c r="R255" s="75" t="s">
        <v>6731</v>
      </c>
      <c r="T255" s="75" t="s">
        <v>15681</v>
      </c>
      <c r="U255" s="75">
        <v>61</v>
      </c>
      <c r="V255" s="75" t="s">
        <v>5333</v>
      </c>
      <c r="X255" s="87" t="s">
        <v>2107</v>
      </c>
      <c r="Y255" s="87" t="s">
        <v>1861</v>
      </c>
      <c r="Z255" s="87" t="s">
        <v>2068</v>
      </c>
      <c r="AA255" s="87" t="s">
        <v>2017</v>
      </c>
      <c r="AB255" s="87" t="s">
        <v>2048</v>
      </c>
      <c r="AC255" s="87" t="s">
        <v>2225</v>
      </c>
      <c r="AD255" s="87" t="s">
        <v>5325</v>
      </c>
      <c r="AE255" s="87" t="s">
        <v>5325</v>
      </c>
      <c r="AF255" s="87" t="s">
        <v>5325</v>
      </c>
      <c r="AG255" s="87" t="s">
        <v>5325</v>
      </c>
      <c r="AH255" s="87" t="s">
        <v>5325</v>
      </c>
      <c r="AI255" s="87" t="s">
        <v>5325</v>
      </c>
      <c r="AJ255" s="87" t="s">
        <v>5325</v>
      </c>
      <c r="AK255" s="87" t="s">
        <v>5325</v>
      </c>
      <c r="AL255" s="87" t="s">
        <v>5325</v>
      </c>
    </row>
    <row r="256" spans="1:38">
      <c r="A256" s="71" t="s">
        <v>5325</v>
      </c>
      <c r="B256" s="91" t="s">
        <v>16289</v>
      </c>
      <c r="C256" s="71" t="s">
        <v>8036</v>
      </c>
      <c r="D256" s="71" t="s">
        <v>16279</v>
      </c>
      <c r="E256" s="93" t="s">
        <v>16291</v>
      </c>
      <c r="F256" s="71" t="s">
        <v>9507</v>
      </c>
      <c r="G256" s="71" t="s">
        <v>912</v>
      </c>
      <c r="H256" s="71"/>
      <c r="I256" s="71"/>
      <c r="J256" s="71" t="s">
        <v>9511</v>
      </c>
      <c r="K256" s="75" t="s">
        <v>12078</v>
      </c>
      <c r="L256" s="71" t="s">
        <v>9509</v>
      </c>
      <c r="N256" s="71"/>
      <c r="O256" s="71" t="s">
        <v>9510</v>
      </c>
      <c r="P256" s="71" t="s">
        <v>8035</v>
      </c>
      <c r="Q256" s="71"/>
      <c r="R256" s="75" t="s">
        <v>6732</v>
      </c>
      <c r="T256" s="75" t="s">
        <v>15681</v>
      </c>
      <c r="U256" s="75">
        <v>57</v>
      </c>
      <c r="V256" s="75" t="s">
        <v>5329</v>
      </c>
      <c r="X256" s="87" t="s">
        <v>2107</v>
      </c>
      <c r="Y256" s="87" t="s">
        <v>1861</v>
      </c>
      <c r="Z256" s="87" t="s">
        <v>2068</v>
      </c>
      <c r="AA256" s="87" t="s">
        <v>2017</v>
      </c>
      <c r="AB256" s="87" t="s">
        <v>2048</v>
      </c>
      <c r="AC256" s="87" t="s">
        <v>2225</v>
      </c>
      <c r="AD256" s="87" t="s">
        <v>5325</v>
      </c>
      <c r="AE256" s="87" t="s">
        <v>5325</v>
      </c>
      <c r="AF256" s="87" t="s">
        <v>5325</v>
      </c>
      <c r="AG256" s="87" t="s">
        <v>5325</v>
      </c>
      <c r="AH256" s="87" t="s">
        <v>5325</v>
      </c>
      <c r="AI256" s="87" t="s">
        <v>5325</v>
      </c>
      <c r="AJ256" s="87" t="s">
        <v>5325</v>
      </c>
      <c r="AK256" s="87" t="s">
        <v>5325</v>
      </c>
      <c r="AL256" s="87" t="s">
        <v>5325</v>
      </c>
    </row>
    <row r="257" spans="1:38">
      <c r="A257" s="71" t="s">
        <v>5325</v>
      </c>
      <c r="B257" s="91" t="s">
        <v>16289</v>
      </c>
      <c r="C257" s="71" t="s">
        <v>8038</v>
      </c>
      <c r="D257" s="71" t="s">
        <v>16279</v>
      </c>
      <c r="E257" s="93" t="s">
        <v>16291</v>
      </c>
      <c r="F257" s="71" t="s">
        <v>9512</v>
      </c>
      <c r="G257" s="71" t="s">
        <v>113</v>
      </c>
      <c r="H257" s="71"/>
      <c r="I257" s="71"/>
      <c r="J257" s="71" t="s">
        <v>9513</v>
      </c>
      <c r="K257" s="75" t="s">
        <v>13004</v>
      </c>
      <c r="L257" s="71" t="s">
        <v>9514</v>
      </c>
      <c r="N257" s="71"/>
      <c r="O257" s="71" t="s">
        <v>9515</v>
      </c>
      <c r="P257" s="71"/>
      <c r="Q257" s="71"/>
      <c r="R257" s="75" t="s">
        <v>6734</v>
      </c>
      <c r="T257" s="75" t="s">
        <v>13092</v>
      </c>
      <c r="U257" s="75">
        <v>8</v>
      </c>
      <c r="V257" s="75" t="s">
        <v>5340</v>
      </c>
      <c r="X257" s="87" t="s">
        <v>3017</v>
      </c>
      <c r="Y257" s="87" t="s">
        <v>3019</v>
      </c>
      <c r="Z257" s="87" t="s">
        <v>78</v>
      </c>
      <c r="AA257" s="87" t="s">
        <v>1070</v>
      </c>
      <c r="AB257" s="87" t="s">
        <v>222</v>
      </c>
      <c r="AC257" s="87" t="s">
        <v>5325</v>
      </c>
      <c r="AD257" s="87" t="s">
        <v>5325</v>
      </c>
      <c r="AE257" s="87" t="s">
        <v>5325</v>
      </c>
      <c r="AF257" s="87" t="s">
        <v>5325</v>
      </c>
      <c r="AG257" s="87" t="s">
        <v>5325</v>
      </c>
      <c r="AH257" s="87" t="s">
        <v>5325</v>
      </c>
      <c r="AI257" s="87" t="s">
        <v>5325</v>
      </c>
      <c r="AJ257" s="87" t="s">
        <v>5325</v>
      </c>
      <c r="AK257" s="87" t="s">
        <v>5325</v>
      </c>
      <c r="AL257" s="87" t="s">
        <v>5325</v>
      </c>
    </row>
    <row r="258" spans="1:38">
      <c r="A258" s="71" t="s">
        <v>5325</v>
      </c>
      <c r="B258" s="91" t="s">
        <v>16289</v>
      </c>
      <c r="C258" s="71" t="s">
        <v>8039</v>
      </c>
      <c r="D258" s="71" t="s">
        <v>16279</v>
      </c>
      <c r="E258" s="93" t="s">
        <v>16291</v>
      </c>
      <c r="F258" s="71" t="s">
        <v>9516</v>
      </c>
      <c r="G258" s="71" t="s">
        <v>5325</v>
      </c>
      <c r="H258" s="71"/>
      <c r="I258" s="71" t="s">
        <v>4655</v>
      </c>
      <c r="J258" s="71"/>
      <c r="K258" s="75" t="s">
        <v>12080</v>
      </c>
      <c r="L258" s="71" t="s">
        <v>9517</v>
      </c>
      <c r="N258" s="71"/>
      <c r="O258" s="71" t="s">
        <v>9518</v>
      </c>
      <c r="P258" s="71"/>
      <c r="Q258" s="71" t="s">
        <v>9519</v>
      </c>
      <c r="R258" s="75" t="s">
        <v>6735</v>
      </c>
      <c r="T258" s="75" t="s">
        <v>13093</v>
      </c>
      <c r="U258" s="75">
        <v>12</v>
      </c>
      <c r="V258" s="75" t="s">
        <v>5340</v>
      </c>
      <c r="X258" s="87" t="s">
        <v>3017</v>
      </c>
      <c r="Y258" s="87" t="s">
        <v>81</v>
      </c>
      <c r="Z258" s="87" t="s">
        <v>229</v>
      </c>
      <c r="AA258" s="87" t="s">
        <v>78</v>
      </c>
      <c r="AB258" s="87" t="s">
        <v>1070</v>
      </c>
      <c r="AC258" s="87" t="s">
        <v>3014</v>
      </c>
      <c r="AD258" s="87" t="s">
        <v>5325</v>
      </c>
      <c r="AE258" s="87" t="s">
        <v>5325</v>
      </c>
      <c r="AF258" s="87" t="s">
        <v>5325</v>
      </c>
      <c r="AG258" s="87" t="s">
        <v>5325</v>
      </c>
      <c r="AH258" s="87" t="s">
        <v>5325</v>
      </c>
      <c r="AI258" s="87" t="s">
        <v>5325</v>
      </c>
      <c r="AJ258" s="87" t="s">
        <v>5325</v>
      </c>
      <c r="AK258" s="87" t="s">
        <v>5325</v>
      </c>
      <c r="AL258" s="87" t="s">
        <v>5325</v>
      </c>
    </row>
    <row r="259" spans="1:38">
      <c r="A259" s="71" t="s">
        <v>5325</v>
      </c>
      <c r="B259" s="91" t="s">
        <v>16289</v>
      </c>
      <c r="C259" s="71" t="s">
        <v>8040</v>
      </c>
      <c r="D259" s="71" t="s">
        <v>16279</v>
      </c>
      <c r="E259" s="93" t="s">
        <v>16291</v>
      </c>
      <c r="F259" s="71" t="s">
        <v>9520</v>
      </c>
      <c r="G259" s="71" t="s">
        <v>5325</v>
      </c>
      <c r="H259" s="71"/>
      <c r="I259" s="71" t="s">
        <v>4655</v>
      </c>
      <c r="J259" s="71"/>
      <c r="K259" s="75" t="s">
        <v>12081</v>
      </c>
      <c r="L259" s="71" t="s">
        <v>9521</v>
      </c>
      <c r="N259" s="71"/>
      <c r="O259" s="71" t="s">
        <v>9522</v>
      </c>
      <c r="P259" s="71"/>
      <c r="Q259" s="71"/>
      <c r="R259" s="75" t="s">
        <v>6736</v>
      </c>
      <c r="T259" s="75" t="s">
        <v>13094</v>
      </c>
      <c r="U259" s="75">
        <v>8</v>
      </c>
      <c r="V259" s="75" t="s">
        <v>7930</v>
      </c>
      <c r="X259" s="87" t="s">
        <v>2153</v>
      </c>
      <c r="Y259" s="87" t="s">
        <v>81</v>
      </c>
      <c r="Z259" s="87" t="s">
        <v>1517</v>
      </c>
      <c r="AA259" s="87" t="s">
        <v>1503</v>
      </c>
      <c r="AB259" s="87" t="s">
        <v>5325</v>
      </c>
      <c r="AC259" s="87" t="s">
        <v>5325</v>
      </c>
      <c r="AD259" s="87" t="s">
        <v>5325</v>
      </c>
      <c r="AE259" s="87" t="s">
        <v>5325</v>
      </c>
      <c r="AF259" s="87" t="s">
        <v>5325</v>
      </c>
      <c r="AG259" s="87" t="s">
        <v>5325</v>
      </c>
      <c r="AH259" s="87" t="s">
        <v>5325</v>
      </c>
      <c r="AI259" s="87" t="s">
        <v>5325</v>
      </c>
      <c r="AJ259" s="87" t="s">
        <v>5325</v>
      </c>
      <c r="AK259" s="87" t="s">
        <v>5325</v>
      </c>
      <c r="AL259" s="87" t="s">
        <v>5325</v>
      </c>
    </row>
    <row r="260" spans="1:38">
      <c r="A260" s="71" t="s">
        <v>5325</v>
      </c>
      <c r="B260" s="91" t="s">
        <v>16289</v>
      </c>
      <c r="C260" s="71" t="s">
        <v>8042</v>
      </c>
      <c r="D260" s="71" t="s">
        <v>16279</v>
      </c>
      <c r="E260" s="93" t="s">
        <v>16291</v>
      </c>
      <c r="F260" s="71" t="s">
        <v>9523</v>
      </c>
      <c r="G260" s="71" t="s">
        <v>923</v>
      </c>
      <c r="H260" s="71"/>
      <c r="I260" s="71"/>
      <c r="J260" s="71" t="s">
        <v>9524</v>
      </c>
      <c r="K260" s="75" t="s">
        <v>12717</v>
      </c>
      <c r="L260" s="71" t="s">
        <v>9525</v>
      </c>
      <c r="N260" s="71"/>
      <c r="O260" s="71" t="s">
        <v>9526</v>
      </c>
      <c r="P260" s="71"/>
      <c r="Q260" s="71"/>
      <c r="R260" s="75" t="s">
        <v>6738</v>
      </c>
      <c r="T260" s="75" t="s">
        <v>13095</v>
      </c>
      <c r="U260" s="75">
        <v>3</v>
      </c>
      <c r="V260" s="75" t="s">
        <v>7930</v>
      </c>
      <c r="X260" s="87" t="s">
        <v>2923</v>
      </c>
      <c r="Y260" s="87" t="s">
        <v>264</v>
      </c>
      <c r="Z260" s="87" t="s">
        <v>5325</v>
      </c>
      <c r="AA260" s="87" t="s">
        <v>5325</v>
      </c>
      <c r="AB260" s="87" t="s">
        <v>5325</v>
      </c>
      <c r="AC260" s="87" t="s">
        <v>5325</v>
      </c>
      <c r="AD260" s="87" t="s">
        <v>5325</v>
      </c>
      <c r="AE260" s="87" t="s">
        <v>5325</v>
      </c>
      <c r="AF260" s="87" t="s">
        <v>5325</v>
      </c>
      <c r="AG260" s="87" t="s">
        <v>5325</v>
      </c>
      <c r="AH260" s="87" t="s">
        <v>5325</v>
      </c>
      <c r="AI260" s="87" t="s">
        <v>5325</v>
      </c>
      <c r="AJ260" s="87" t="s">
        <v>5325</v>
      </c>
      <c r="AK260" s="87" t="s">
        <v>5325</v>
      </c>
      <c r="AL260" s="87" t="s">
        <v>5325</v>
      </c>
    </row>
    <row r="261" spans="1:38">
      <c r="A261" s="71" t="s">
        <v>5325</v>
      </c>
      <c r="B261" s="91" t="s">
        <v>16289</v>
      </c>
      <c r="C261" s="71" t="s">
        <v>8043</v>
      </c>
      <c r="D261" s="71" t="s">
        <v>16279</v>
      </c>
      <c r="E261" s="93" t="s">
        <v>16291</v>
      </c>
      <c r="F261" s="71" t="s">
        <v>9527</v>
      </c>
      <c r="G261" s="71" t="s">
        <v>113</v>
      </c>
      <c r="H261" s="71"/>
      <c r="I261" s="71"/>
      <c r="J261" s="71" t="s">
        <v>9528</v>
      </c>
      <c r="K261" s="75" t="s">
        <v>12083</v>
      </c>
      <c r="L261" s="71" t="s">
        <v>9529</v>
      </c>
      <c r="N261" s="71"/>
      <c r="O261" s="71" t="s">
        <v>9530</v>
      </c>
      <c r="P261" s="71"/>
      <c r="Q261" s="71"/>
      <c r="R261" s="75" t="s">
        <v>6739</v>
      </c>
      <c r="T261" s="75" t="s">
        <v>13097</v>
      </c>
      <c r="U261" s="75">
        <v>9</v>
      </c>
      <c r="V261" s="75" t="s">
        <v>7930</v>
      </c>
      <c r="X261" s="87" t="s">
        <v>2560</v>
      </c>
      <c r="Y261" s="87" t="s">
        <v>2558</v>
      </c>
      <c r="Z261" s="87" t="s">
        <v>2685</v>
      </c>
      <c r="AA261" s="87" t="s">
        <v>2673</v>
      </c>
      <c r="AB261" s="87" t="s">
        <v>2623</v>
      </c>
      <c r="AC261" s="87" t="s">
        <v>5325</v>
      </c>
      <c r="AD261" s="87" t="s">
        <v>5325</v>
      </c>
      <c r="AE261" s="87" t="s">
        <v>5325</v>
      </c>
      <c r="AF261" s="87" t="s">
        <v>5325</v>
      </c>
      <c r="AG261" s="87" t="s">
        <v>5325</v>
      </c>
      <c r="AH261" s="87" t="s">
        <v>5325</v>
      </c>
      <c r="AI261" s="87" t="s">
        <v>5325</v>
      </c>
      <c r="AJ261" s="87" t="s">
        <v>5325</v>
      </c>
      <c r="AK261" s="87" t="s">
        <v>5325</v>
      </c>
      <c r="AL261" s="87" t="s">
        <v>5325</v>
      </c>
    </row>
    <row r="262" spans="1:38">
      <c r="A262" s="71" t="s">
        <v>5325</v>
      </c>
      <c r="B262" s="91" t="s">
        <v>16289</v>
      </c>
      <c r="C262" s="71" t="s">
        <v>8044</v>
      </c>
      <c r="D262" s="71" t="s">
        <v>16279</v>
      </c>
      <c r="E262" s="93" t="s">
        <v>16291</v>
      </c>
      <c r="F262" s="71" t="s">
        <v>9531</v>
      </c>
      <c r="G262" s="71" t="s">
        <v>113</v>
      </c>
      <c r="H262" s="71"/>
      <c r="I262" s="71"/>
      <c r="J262" s="71" t="s">
        <v>9532</v>
      </c>
      <c r="K262" s="75" t="s">
        <v>12806</v>
      </c>
      <c r="L262" s="71" t="s">
        <v>9533</v>
      </c>
      <c r="N262" s="71"/>
      <c r="O262" s="71" t="s">
        <v>9534</v>
      </c>
      <c r="P262" s="71"/>
      <c r="Q262" s="71"/>
      <c r="R262" s="75" t="s">
        <v>6740</v>
      </c>
      <c r="T262" s="75" t="s">
        <v>13098</v>
      </c>
      <c r="U262" s="75">
        <v>19</v>
      </c>
      <c r="V262" s="75" t="s">
        <v>7930</v>
      </c>
      <c r="X262" s="87" t="s">
        <v>1545</v>
      </c>
      <c r="Y262" s="87" t="s">
        <v>3213</v>
      </c>
      <c r="Z262" s="87" t="s">
        <v>2954</v>
      </c>
      <c r="AA262" s="87" t="s">
        <v>2952</v>
      </c>
      <c r="AB262" s="87" t="s">
        <v>3126</v>
      </c>
      <c r="AC262" s="87" t="s">
        <v>5325</v>
      </c>
      <c r="AD262" s="87" t="s">
        <v>5325</v>
      </c>
      <c r="AE262" s="87" t="s">
        <v>5325</v>
      </c>
      <c r="AF262" s="87" t="s">
        <v>5325</v>
      </c>
      <c r="AG262" s="87" t="s">
        <v>5325</v>
      </c>
      <c r="AH262" s="87" t="s">
        <v>5325</v>
      </c>
      <c r="AI262" s="87" t="s">
        <v>5325</v>
      </c>
      <c r="AJ262" s="87" t="s">
        <v>5325</v>
      </c>
      <c r="AK262" s="87" t="s">
        <v>5325</v>
      </c>
      <c r="AL262" s="87" t="s">
        <v>5325</v>
      </c>
    </row>
    <row r="263" spans="1:38">
      <c r="A263" s="71" t="s">
        <v>5325</v>
      </c>
      <c r="B263" s="91" t="s">
        <v>16289</v>
      </c>
      <c r="C263" s="71" t="s">
        <v>8046</v>
      </c>
      <c r="D263" s="71" t="s">
        <v>16279</v>
      </c>
      <c r="E263" s="93" t="s">
        <v>16291</v>
      </c>
      <c r="F263" s="71" t="s">
        <v>9535</v>
      </c>
      <c r="G263" s="71" t="s">
        <v>5325</v>
      </c>
      <c r="H263" s="71"/>
      <c r="I263" s="71" t="s">
        <v>4374</v>
      </c>
      <c r="J263" s="71"/>
      <c r="K263" s="75" t="s">
        <v>12718</v>
      </c>
      <c r="L263" s="71" t="s">
        <v>9536</v>
      </c>
      <c r="N263" s="71"/>
      <c r="O263" s="71" t="s">
        <v>9537</v>
      </c>
      <c r="P263" s="71"/>
      <c r="Q263" s="71"/>
      <c r="R263" s="75" t="s">
        <v>6742</v>
      </c>
      <c r="T263" s="75" t="s">
        <v>13099</v>
      </c>
      <c r="U263" s="75">
        <v>36</v>
      </c>
      <c r="V263" s="75" t="s">
        <v>7928</v>
      </c>
      <c r="X263" s="87" t="s">
        <v>2673</v>
      </c>
      <c r="Y263" s="87" t="s">
        <v>2623</v>
      </c>
      <c r="Z263" s="87" t="s">
        <v>5325</v>
      </c>
      <c r="AA263" s="87" t="s">
        <v>5325</v>
      </c>
      <c r="AB263" s="87" t="s">
        <v>5325</v>
      </c>
      <c r="AC263" s="87" t="s">
        <v>5325</v>
      </c>
      <c r="AD263" s="87" t="s">
        <v>5325</v>
      </c>
      <c r="AE263" s="87" t="s">
        <v>5325</v>
      </c>
      <c r="AF263" s="87" t="s">
        <v>5325</v>
      </c>
      <c r="AG263" s="87" t="s">
        <v>5325</v>
      </c>
      <c r="AH263" s="87" t="s">
        <v>5325</v>
      </c>
      <c r="AI263" s="87" t="s">
        <v>5325</v>
      </c>
      <c r="AJ263" s="87" t="s">
        <v>5325</v>
      </c>
      <c r="AK263" s="87" t="s">
        <v>5325</v>
      </c>
      <c r="AL263" s="87" t="s">
        <v>5325</v>
      </c>
    </row>
    <row r="264" spans="1:38">
      <c r="A264" s="71" t="s">
        <v>5325</v>
      </c>
      <c r="B264" s="91" t="s">
        <v>16289</v>
      </c>
      <c r="C264" s="71" t="s">
        <v>8047</v>
      </c>
      <c r="D264" s="71" t="s">
        <v>16279</v>
      </c>
      <c r="E264" s="93" t="s">
        <v>16291</v>
      </c>
      <c r="F264" s="71" t="s">
        <v>9538</v>
      </c>
      <c r="G264" s="71" t="s">
        <v>5325</v>
      </c>
      <c r="H264" s="71"/>
      <c r="I264" s="71" t="s">
        <v>4374</v>
      </c>
      <c r="J264" s="71"/>
      <c r="K264" s="75" t="s">
        <v>12085</v>
      </c>
      <c r="L264" s="71" t="s">
        <v>9539</v>
      </c>
      <c r="N264" s="71"/>
      <c r="O264" s="71" t="s">
        <v>9540</v>
      </c>
      <c r="P264" s="71"/>
      <c r="Q264" s="71"/>
      <c r="R264" s="75" t="s">
        <v>6743</v>
      </c>
      <c r="T264" s="75" t="s">
        <v>13100</v>
      </c>
      <c r="U264" s="75">
        <v>7</v>
      </c>
      <c r="V264" s="75" t="s">
        <v>7930</v>
      </c>
      <c r="X264" s="87" t="s">
        <v>2129</v>
      </c>
      <c r="Y264" s="87" t="s">
        <v>1900</v>
      </c>
      <c r="Z264" s="87" t="s">
        <v>1867</v>
      </c>
      <c r="AA264" s="87" t="s">
        <v>1812</v>
      </c>
      <c r="AB264" s="87" t="s">
        <v>2077</v>
      </c>
      <c r="AC264" s="87" t="s">
        <v>5325</v>
      </c>
      <c r="AD264" s="87" t="s">
        <v>5325</v>
      </c>
      <c r="AE264" s="87" t="s">
        <v>5325</v>
      </c>
      <c r="AF264" s="87" t="s">
        <v>5325</v>
      </c>
      <c r="AG264" s="87" t="s">
        <v>5325</v>
      </c>
      <c r="AH264" s="87" t="s">
        <v>5325</v>
      </c>
      <c r="AI264" s="87" t="s">
        <v>5325</v>
      </c>
      <c r="AJ264" s="87" t="s">
        <v>5325</v>
      </c>
      <c r="AK264" s="87" t="s">
        <v>5325</v>
      </c>
      <c r="AL264" s="87" t="s">
        <v>5325</v>
      </c>
    </row>
    <row r="265" spans="1:38">
      <c r="A265" s="71" t="s">
        <v>5325</v>
      </c>
      <c r="B265" s="91" t="s">
        <v>16289</v>
      </c>
      <c r="C265" s="71" t="s">
        <v>8048</v>
      </c>
      <c r="D265" s="71" t="s">
        <v>16279</v>
      </c>
      <c r="E265" s="93" t="s">
        <v>16291</v>
      </c>
      <c r="F265" s="71" t="s">
        <v>9541</v>
      </c>
      <c r="G265" s="71" t="s">
        <v>5325</v>
      </c>
      <c r="H265" s="71"/>
      <c r="I265" s="71" t="s">
        <v>4374</v>
      </c>
      <c r="J265" s="71"/>
      <c r="K265" s="75" t="s">
        <v>12086</v>
      </c>
      <c r="L265" s="71" t="s">
        <v>9542</v>
      </c>
      <c r="N265" s="71"/>
      <c r="O265" s="71" t="s">
        <v>9543</v>
      </c>
      <c r="P265" s="71"/>
      <c r="Q265" s="71"/>
      <c r="R265" s="75" t="s">
        <v>6744</v>
      </c>
      <c r="T265" s="75" t="s">
        <v>13101</v>
      </c>
      <c r="U265" s="75">
        <v>34</v>
      </c>
      <c r="V265" s="75" t="s">
        <v>7930</v>
      </c>
      <c r="X265" s="87" t="s">
        <v>1545</v>
      </c>
      <c r="Y265" s="87" t="s">
        <v>2926</v>
      </c>
      <c r="Z265" s="87" t="s">
        <v>2952</v>
      </c>
      <c r="AA265" s="87" t="s">
        <v>5325</v>
      </c>
      <c r="AB265" s="87" t="s">
        <v>5325</v>
      </c>
      <c r="AC265" s="87" t="s">
        <v>5325</v>
      </c>
      <c r="AD265" s="87" t="s">
        <v>5325</v>
      </c>
      <c r="AE265" s="87" t="s">
        <v>5325</v>
      </c>
      <c r="AF265" s="87" t="s">
        <v>5325</v>
      </c>
      <c r="AG265" s="87" t="s">
        <v>5325</v>
      </c>
      <c r="AH265" s="87" t="s">
        <v>5325</v>
      </c>
      <c r="AI265" s="87" t="s">
        <v>5325</v>
      </c>
      <c r="AJ265" s="87" t="s">
        <v>5325</v>
      </c>
      <c r="AK265" s="87" t="s">
        <v>5325</v>
      </c>
      <c r="AL265" s="87" t="s">
        <v>5325</v>
      </c>
    </row>
    <row r="266" spans="1:38">
      <c r="A266" s="71" t="s">
        <v>5325</v>
      </c>
      <c r="B266" s="91" t="s">
        <v>16289</v>
      </c>
      <c r="C266" s="71" t="s">
        <v>8049</v>
      </c>
      <c r="D266" s="71" t="s">
        <v>16279</v>
      </c>
      <c r="E266" s="93" t="s">
        <v>16291</v>
      </c>
      <c r="F266" s="71" t="s">
        <v>9544</v>
      </c>
      <c r="G266" s="71" t="s">
        <v>5325</v>
      </c>
      <c r="H266" s="71"/>
      <c r="I266" s="71" t="s">
        <v>4374</v>
      </c>
      <c r="J266" s="71"/>
      <c r="K266" s="75" t="s">
        <v>12087</v>
      </c>
      <c r="L266" s="71" t="s">
        <v>9545</v>
      </c>
      <c r="N266" s="71"/>
      <c r="O266" s="71" t="s">
        <v>9546</v>
      </c>
      <c r="P266" s="71"/>
      <c r="Q266" s="71"/>
      <c r="R266" s="75" t="s">
        <v>6745</v>
      </c>
      <c r="T266" s="75" t="s">
        <v>13102</v>
      </c>
      <c r="U266" s="75">
        <v>2</v>
      </c>
      <c r="V266" s="75" t="s">
        <v>7930</v>
      </c>
      <c r="X266" s="87" t="s">
        <v>1760</v>
      </c>
      <c r="Y266" s="87" t="s">
        <v>2292</v>
      </c>
      <c r="Z266" s="87" t="s">
        <v>251</v>
      </c>
      <c r="AA266" s="87" t="s">
        <v>5325</v>
      </c>
      <c r="AB266" s="87" t="s">
        <v>5325</v>
      </c>
      <c r="AC266" s="87" t="s">
        <v>5325</v>
      </c>
      <c r="AD266" s="87" t="s">
        <v>5325</v>
      </c>
      <c r="AE266" s="87" t="s">
        <v>5325</v>
      </c>
      <c r="AF266" s="87" t="s">
        <v>5325</v>
      </c>
      <c r="AG266" s="87" t="s">
        <v>5325</v>
      </c>
      <c r="AH266" s="87" t="s">
        <v>5325</v>
      </c>
      <c r="AI266" s="87" t="s">
        <v>5325</v>
      </c>
      <c r="AJ266" s="87" t="s">
        <v>5325</v>
      </c>
      <c r="AK266" s="87" t="s">
        <v>5325</v>
      </c>
      <c r="AL266" s="87" t="s">
        <v>5325</v>
      </c>
    </row>
    <row r="267" spans="1:38">
      <c r="A267" s="71" t="s">
        <v>5325</v>
      </c>
      <c r="B267" s="91" t="s">
        <v>16289</v>
      </c>
      <c r="C267" s="71" t="s">
        <v>8050</v>
      </c>
      <c r="D267" s="71" t="s">
        <v>16279</v>
      </c>
      <c r="E267" s="93" t="s">
        <v>16291</v>
      </c>
      <c r="F267" s="71" t="s">
        <v>9547</v>
      </c>
      <c r="G267" s="71" t="s">
        <v>904</v>
      </c>
      <c r="H267" s="71"/>
      <c r="I267" s="71"/>
      <c r="J267" s="71" t="s">
        <v>9548</v>
      </c>
      <c r="K267" s="75" t="s">
        <v>12807</v>
      </c>
      <c r="L267" s="71" t="s">
        <v>9549</v>
      </c>
      <c r="N267" s="71"/>
      <c r="O267" s="71" t="s">
        <v>9550</v>
      </c>
      <c r="P267" s="71"/>
      <c r="Q267" s="71"/>
      <c r="R267" s="75" t="s">
        <v>6746</v>
      </c>
      <c r="T267" s="75" t="s">
        <v>13103</v>
      </c>
      <c r="U267" s="75">
        <v>2</v>
      </c>
      <c r="V267" s="75" t="s">
        <v>7930</v>
      </c>
      <c r="X267" s="87" t="s">
        <v>2886</v>
      </c>
      <c r="Y267" s="87" t="s">
        <v>2919</v>
      </c>
      <c r="Z267" s="87" t="s">
        <v>72</v>
      </c>
      <c r="AA267" s="87" t="s">
        <v>5325</v>
      </c>
      <c r="AB267" s="87" t="s">
        <v>5325</v>
      </c>
      <c r="AC267" s="87" t="s">
        <v>5325</v>
      </c>
      <c r="AD267" s="87" t="s">
        <v>5325</v>
      </c>
      <c r="AE267" s="87" t="s">
        <v>5325</v>
      </c>
      <c r="AF267" s="87" t="s">
        <v>5325</v>
      </c>
      <c r="AG267" s="87" t="s">
        <v>5325</v>
      </c>
      <c r="AH267" s="87" t="s">
        <v>5325</v>
      </c>
      <c r="AI267" s="87" t="s">
        <v>5325</v>
      </c>
      <c r="AJ267" s="87" t="s">
        <v>5325</v>
      </c>
      <c r="AK267" s="87" t="s">
        <v>5325</v>
      </c>
      <c r="AL267" s="87" t="s">
        <v>5325</v>
      </c>
    </row>
    <row r="268" spans="1:38">
      <c r="A268" s="71" t="s">
        <v>5325</v>
      </c>
      <c r="B268" s="91" t="s">
        <v>16289</v>
      </c>
      <c r="C268" s="71" t="s">
        <v>8051</v>
      </c>
      <c r="D268" s="71" t="s">
        <v>16279</v>
      </c>
      <c r="E268" s="93" t="s">
        <v>16291</v>
      </c>
      <c r="F268" s="71" t="s">
        <v>9551</v>
      </c>
      <c r="G268" s="71" t="s">
        <v>5325</v>
      </c>
      <c r="H268" s="71"/>
      <c r="I268" s="71" t="s">
        <v>4341</v>
      </c>
      <c r="J268" s="71"/>
      <c r="K268" s="75" t="s">
        <v>12088</v>
      </c>
      <c r="L268" s="71" t="s">
        <v>9552</v>
      </c>
      <c r="N268" s="71"/>
      <c r="O268" s="71" t="s">
        <v>9553</v>
      </c>
      <c r="P268" s="71"/>
      <c r="Q268" s="71"/>
      <c r="R268" s="75" t="s">
        <v>6747</v>
      </c>
      <c r="T268" s="75" t="s">
        <v>13104</v>
      </c>
      <c r="U268" s="75">
        <v>2</v>
      </c>
      <c r="V268" s="75" t="s">
        <v>7930</v>
      </c>
      <c r="X268" s="87" t="s">
        <v>1800</v>
      </c>
      <c r="Y268" s="87" t="s">
        <v>1489</v>
      </c>
      <c r="Z268" s="87" t="s">
        <v>3031</v>
      </c>
      <c r="AA268" s="87" t="s">
        <v>1783</v>
      </c>
      <c r="AB268" s="87" t="s">
        <v>3032</v>
      </c>
      <c r="AC268" s="87" t="s">
        <v>5325</v>
      </c>
      <c r="AD268" s="87" t="s">
        <v>5325</v>
      </c>
      <c r="AE268" s="87" t="s">
        <v>5325</v>
      </c>
      <c r="AF268" s="87" t="s">
        <v>5325</v>
      </c>
      <c r="AG268" s="87" t="s">
        <v>5325</v>
      </c>
      <c r="AH268" s="87" t="s">
        <v>5325</v>
      </c>
      <c r="AI268" s="87" t="s">
        <v>5325</v>
      </c>
      <c r="AJ268" s="87" t="s">
        <v>5325</v>
      </c>
      <c r="AK268" s="87" t="s">
        <v>5325</v>
      </c>
      <c r="AL268" s="87" t="s">
        <v>5325</v>
      </c>
    </row>
    <row r="269" spans="1:38">
      <c r="A269" s="71" t="s">
        <v>5325</v>
      </c>
      <c r="B269" s="91" t="s">
        <v>16289</v>
      </c>
      <c r="C269" s="71" t="s">
        <v>8052</v>
      </c>
      <c r="D269" s="71" t="s">
        <v>16279</v>
      </c>
      <c r="E269" s="93" t="s">
        <v>16291</v>
      </c>
      <c r="F269" s="71" t="s">
        <v>9554</v>
      </c>
      <c r="G269" s="71" t="s">
        <v>5325</v>
      </c>
      <c r="H269" s="71"/>
      <c r="I269" s="71" t="s">
        <v>4341</v>
      </c>
      <c r="J269" s="71"/>
      <c r="K269" s="75" t="s">
        <v>12089</v>
      </c>
      <c r="L269" s="71" t="s">
        <v>9555</v>
      </c>
      <c r="N269" s="71"/>
      <c r="O269" s="71" t="s">
        <v>9556</v>
      </c>
      <c r="P269" s="71"/>
      <c r="Q269" s="71"/>
      <c r="R269" s="75" t="s">
        <v>6748</v>
      </c>
      <c r="T269" s="75" t="s">
        <v>13105</v>
      </c>
      <c r="U269" s="75">
        <v>5</v>
      </c>
      <c r="V269" s="75" t="s">
        <v>7930</v>
      </c>
      <c r="X269" s="87" t="s">
        <v>1633</v>
      </c>
      <c r="Y269" s="87" t="s">
        <v>1638</v>
      </c>
      <c r="Z269" s="87" t="s">
        <v>1649</v>
      </c>
      <c r="AA269" s="87" t="s">
        <v>5325</v>
      </c>
      <c r="AB269" s="87" t="s">
        <v>5325</v>
      </c>
      <c r="AC269" s="87" t="s">
        <v>5325</v>
      </c>
      <c r="AD269" s="87" t="s">
        <v>5325</v>
      </c>
      <c r="AE269" s="87" t="s">
        <v>5325</v>
      </c>
      <c r="AF269" s="87" t="s">
        <v>5325</v>
      </c>
      <c r="AG269" s="87" t="s">
        <v>5325</v>
      </c>
      <c r="AH269" s="87" t="s">
        <v>5325</v>
      </c>
      <c r="AI269" s="87" t="s">
        <v>5325</v>
      </c>
      <c r="AJ269" s="87" t="s">
        <v>5325</v>
      </c>
      <c r="AK269" s="87" t="s">
        <v>5325</v>
      </c>
      <c r="AL269" s="87" t="s">
        <v>5325</v>
      </c>
    </row>
    <row r="270" spans="1:38">
      <c r="A270" s="71" t="s">
        <v>5325</v>
      </c>
      <c r="B270" s="91" t="s">
        <v>16289</v>
      </c>
      <c r="C270" s="71" t="s">
        <v>8053</v>
      </c>
      <c r="D270" s="71" t="s">
        <v>16279</v>
      </c>
      <c r="E270" s="93" t="s">
        <v>16291</v>
      </c>
      <c r="F270" s="71" t="s">
        <v>9557</v>
      </c>
      <c r="G270" s="71" t="s">
        <v>5325</v>
      </c>
      <c r="H270" s="71"/>
      <c r="I270" s="71" t="s">
        <v>4341</v>
      </c>
      <c r="J270" s="71"/>
      <c r="K270" s="75" t="s">
        <v>12090</v>
      </c>
      <c r="L270" s="71" t="s">
        <v>9558</v>
      </c>
      <c r="N270" s="71"/>
      <c r="O270" s="71" t="s">
        <v>9559</v>
      </c>
      <c r="P270" s="71"/>
      <c r="Q270" s="71"/>
      <c r="R270" s="75" t="s">
        <v>6749</v>
      </c>
      <c r="T270" s="75" t="s">
        <v>13106</v>
      </c>
      <c r="U270" s="75">
        <v>4</v>
      </c>
      <c r="V270" s="75" t="s">
        <v>7930</v>
      </c>
      <c r="X270" s="87" t="s">
        <v>1897</v>
      </c>
      <c r="Y270" s="87" t="s">
        <v>1800</v>
      </c>
      <c r="Z270" s="87" t="s">
        <v>2363</v>
      </c>
      <c r="AA270" s="87" t="s">
        <v>5325</v>
      </c>
      <c r="AB270" s="87" t="s">
        <v>5325</v>
      </c>
      <c r="AC270" s="87" t="s">
        <v>5325</v>
      </c>
      <c r="AD270" s="87" t="s">
        <v>5325</v>
      </c>
      <c r="AE270" s="87" t="s">
        <v>5325</v>
      </c>
      <c r="AF270" s="87" t="s">
        <v>5325</v>
      </c>
      <c r="AG270" s="87" t="s">
        <v>5325</v>
      </c>
      <c r="AH270" s="87" t="s">
        <v>5325</v>
      </c>
      <c r="AI270" s="87" t="s">
        <v>5325</v>
      </c>
      <c r="AJ270" s="87" t="s">
        <v>5325</v>
      </c>
      <c r="AK270" s="87" t="s">
        <v>5325</v>
      </c>
      <c r="AL270" s="87" t="s">
        <v>5325</v>
      </c>
    </row>
    <row r="271" spans="1:38">
      <c r="A271" s="71" t="s">
        <v>5325</v>
      </c>
      <c r="B271" s="91" t="s">
        <v>16289</v>
      </c>
      <c r="C271" s="71" t="s">
        <v>8054</v>
      </c>
      <c r="D271" s="71" t="s">
        <v>16279</v>
      </c>
      <c r="E271" s="93" t="s">
        <v>16291</v>
      </c>
      <c r="F271" s="71" t="s">
        <v>9560</v>
      </c>
      <c r="G271" s="71" t="s">
        <v>918</v>
      </c>
      <c r="H271" s="71"/>
      <c r="I271" s="71"/>
      <c r="J271" s="71" t="s">
        <v>9561</v>
      </c>
      <c r="K271" s="75" t="s">
        <v>12808</v>
      </c>
      <c r="L271" s="71" t="s">
        <v>9562</v>
      </c>
      <c r="N271" s="71"/>
      <c r="O271" s="71" t="s">
        <v>9563</v>
      </c>
      <c r="P271" s="71"/>
      <c r="Q271" s="71"/>
      <c r="R271" s="75" t="s">
        <v>6750</v>
      </c>
      <c r="T271" s="75" t="s">
        <v>13107</v>
      </c>
      <c r="U271" s="75">
        <v>2</v>
      </c>
      <c r="V271" s="75" t="s">
        <v>7928</v>
      </c>
      <c r="X271" s="87" t="s">
        <v>2678</v>
      </c>
      <c r="Y271" s="87" t="s">
        <v>2705</v>
      </c>
      <c r="Z271" s="87" t="s">
        <v>2602</v>
      </c>
      <c r="AA271" s="87" t="s">
        <v>2620</v>
      </c>
      <c r="AB271" s="87" t="s">
        <v>3189</v>
      </c>
      <c r="AC271" s="87" t="s">
        <v>5325</v>
      </c>
      <c r="AD271" s="87" t="s">
        <v>5325</v>
      </c>
      <c r="AE271" s="87" t="s">
        <v>5325</v>
      </c>
      <c r="AF271" s="87" t="s">
        <v>5325</v>
      </c>
      <c r="AG271" s="87" t="s">
        <v>5325</v>
      </c>
      <c r="AH271" s="87" t="s">
        <v>5325</v>
      </c>
      <c r="AI271" s="87" t="s">
        <v>5325</v>
      </c>
      <c r="AJ271" s="87" t="s">
        <v>5325</v>
      </c>
      <c r="AK271" s="87" t="s">
        <v>5325</v>
      </c>
      <c r="AL271" s="87" t="s">
        <v>5325</v>
      </c>
    </row>
    <row r="272" spans="1:38">
      <c r="A272" s="71" t="s">
        <v>5325</v>
      </c>
      <c r="B272" s="91" t="s">
        <v>16289</v>
      </c>
      <c r="C272" s="71" t="s">
        <v>8056</v>
      </c>
      <c r="D272" s="71" t="s">
        <v>16279</v>
      </c>
      <c r="E272" s="93" t="s">
        <v>16291</v>
      </c>
      <c r="F272" s="71" t="s">
        <v>9564</v>
      </c>
      <c r="G272" s="71" t="s">
        <v>113</v>
      </c>
      <c r="H272" s="71"/>
      <c r="I272" s="71"/>
      <c r="J272" s="71" t="s">
        <v>9565</v>
      </c>
      <c r="K272" s="75" t="s">
        <v>12092</v>
      </c>
      <c r="L272" s="71" t="s">
        <v>9566</v>
      </c>
      <c r="N272" s="71"/>
      <c r="O272" s="71" t="s">
        <v>9567</v>
      </c>
      <c r="P272" s="71"/>
      <c r="Q272" s="71"/>
      <c r="R272" s="75" t="s">
        <v>6752</v>
      </c>
      <c r="T272" s="75" t="s">
        <v>13109</v>
      </c>
      <c r="U272" s="75">
        <v>3</v>
      </c>
      <c r="V272" s="75" t="s">
        <v>7930</v>
      </c>
      <c r="X272" s="87" t="s">
        <v>1242</v>
      </c>
      <c r="Y272" s="87" t="s">
        <v>229</v>
      </c>
      <c r="Z272" s="87" t="s">
        <v>3101</v>
      </c>
      <c r="AA272" s="87" t="s">
        <v>5325</v>
      </c>
      <c r="AB272" s="87" t="s">
        <v>5325</v>
      </c>
      <c r="AC272" s="87" t="s">
        <v>5325</v>
      </c>
      <c r="AD272" s="87" t="s">
        <v>5325</v>
      </c>
      <c r="AE272" s="87" t="s">
        <v>5325</v>
      </c>
      <c r="AF272" s="87" t="s">
        <v>5325</v>
      </c>
      <c r="AG272" s="87" t="s">
        <v>5325</v>
      </c>
      <c r="AH272" s="87" t="s">
        <v>5325</v>
      </c>
      <c r="AI272" s="87" t="s">
        <v>5325</v>
      </c>
      <c r="AJ272" s="87" t="s">
        <v>5325</v>
      </c>
      <c r="AK272" s="87" t="s">
        <v>5325</v>
      </c>
      <c r="AL272" s="87" t="s">
        <v>5325</v>
      </c>
    </row>
    <row r="273" spans="1:38">
      <c r="A273" s="71" t="s">
        <v>5325</v>
      </c>
      <c r="B273" s="91" t="s">
        <v>16289</v>
      </c>
      <c r="C273" s="71" t="s">
        <v>8057</v>
      </c>
      <c r="D273" s="71" t="s">
        <v>16279</v>
      </c>
      <c r="E273" s="93" t="s">
        <v>16291</v>
      </c>
      <c r="F273" s="71" t="s">
        <v>9568</v>
      </c>
      <c r="G273" s="71" t="s">
        <v>5325</v>
      </c>
      <c r="H273" s="71"/>
      <c r="I273" s="71" t="s">
        <v>4726</v>
      </c>
      <c r="J273" s="71"/>
      <c r="K273" s="75" t="s">
        <v>12093</v>
      </c>
      <c r="L273" s="71" t="s">
        <v>9569</v>
      </c>
      <c r="N273" s="71"/>
      <c r="O273" s="71" t="s">
        <v>9570</v>
      </c>
      <c r="P273" s="71"/>
      <c r="Q273" s="71"/>
      <c r="R273" s="75" t="s">
        <v>6753</v>
      </c>
      <c r="T273" s="75" t="s">
        <v>13110</v>
      </c>
      <c r="U273" s="75">
        <v>22</v>
      </c>
      <c r="V273" s="75" t="s">
        <v>7930</v>
      </c>
      <c r="X273" s="87" t="s">
        <v>2602</v>
      </c>
      <c r="Y273" s="87" t="s">
        <v>2705</v>
      </c>
      <c r="Z273" s="87" t="s">
        <v>2678</v>
      </c>
      <c r="AA273" s="87" t="s">
        <v>3189</v>
      </c>
      <c r="AB273" s="87" t="s">
        <v>2620</v>
      </c>
      <c r="AC273" s="87" t="s">
        <v>5325</v>
      </c>
      <c r="AD273" s="87" t="s">
        <v>5325</v>
      </c>
      <c r="AE273" s="87" t="s">
        <v>5325</v>
      </c>
      <c r="AF273" s="87" t="s">
        <v>5325</v>
      </c>
      <c r="AG273" s="87" t="s">
        <v>5325</v>
      </c>
      <c r="AH273" s="87" t="s">
        <v>5325</v>
      </c>
      <c r="AI273" s="87" t="s">
        <v>5325</v>
      </c>
      <c r="AJ273" s="87" t="s">
        <v>5325</v>
      </c>
      <c r="AK273" s="87" t="s">
        <v>5325</v>
      </c>
      <c r="AL273" s="87" t="s">
        <v>5325</v>
      </c>
    </row>
    <row r="274" spans="1:38">
      <c r="A274" s="71" t="s">
        <v>5325</v>
      </c>
      <c r="B274" s="91" t="s">
        <v>16289</v>
      </c>
      <c r="C274" s="71" t="s">
        <v>8058</v>
      </c>
      <c r="D274" s="71" t="s">
        <v>16279</v>
      </c>
      <c r="E274" s="93" t="s">
        <v>16291</v>
      </c>
      <c r="F274" s="71" t="s">
        <v>9571</v>
      </c>
      <c r="G274" s="71" t="s">
        <v>5325</v>
      </c>
      <c r="H274" s="71"/>
      <c r="I274" s="71" t="s">
        <v>4726</v>
      </c>
      <c r="J274" s="71"/>
      <c r="K274" s="75" t="s">
        <v>12094</v>
      </c>
      <c r="L274" s="71" t="s">
        <v>9572</v>
      </c>
      <c r="N274" s="71"/>
      <c r="O274" s="71" t="s">
        <v>9573</v>
      </c>
      <c r="P274" s="71" t="s">
        <v>8274</v>
      </c>
      <c r="Q274" s="71"/>
      <c r="R274" s="75" t="s">
        <v>6754</v>
      </c>
      <c r="T274" s="75" t="s">
        <v>13111</v>
      </c>
      <c r="U274" s="75">
        <v>2</v>
      </c>
      <c r="V274" s="75" t="s">
        <v>5338</v>
      </c>
      <c r="X274" s="87" t="s">
        <v>1979</v>
      </c>
      <c r="Y274" s="87" t="s">
        <v>1900</v>
      </c>
      <c r="Z274" s="87" t="s">
        <v>1789</v>
      </c>
      <c r="AA274" s="87" t="s">
        <v>5325</v>
      </c>
      <c r="AB274" s="87" t="s">
        <v>5325</v>
      </c>
      <c r="AC274" s="87" t="s">
        <v>5325</v>
      </c>
      <c r="AD274" s="87" t="s">
        <v>5325</v>
      </c>
      <c r="AE274" s="87" t="s">
        <v>5325</v>
      </c>
      <c r="AF274" s="87" t="s">
        <v>5325</v>
      </c>
      <c r="AG274" s="87" t="s">
        <v>5325</v>
      </c>
      <c r="AH274" s="87" t="s">
        <v>5325</v>
      </c>
      <c r="AI274" s="87" t="s">
        <v>5325</v>
      </c>
      <c r="AJ274" s="87" t="s">
        <v>5325</v>
      </c>
      <c r="AK274" s="87" t="s">
        <v>5325</v>
      </c>
      <c r="AL274" s="87" t="s">
        <v>5325</v>
      </c>
    </row>
    <row r="275" spans="1:38">
      <c r="A275" s="71" t="s">
        <v>5325</v>
      </c>
      <c r="B275" s="91" t="s">
        <v>16289</v>
      </c>
      <c r="C275" s="71" t="s">
        <v>8059</v>
      </c>
      <c r="D275" s="71" t="s">
        <v>16279</v>
      </c>
      <c r="E275" s="93" t="s">
        <v>16291</v>
      </c>
      <c r="F275" s="71" t="s">
        <v>9574</v>
      </c>
      <c r="G275" s="71" t="s">
        <v>5325</v>
      </c>
      <c r="H275" s="71"/>
      <c r="I275" s="71" t="s">
        <v>4726</v>
      </c>
      <c r="J275" s="71"/>
      <c r="K275" s="75" t="s">
        <v>12095</v>
      </c>
      <c r="L275" s="71" t="s">
        <v>9575</v>
      </c>
      <c r="N275" s="71"/>
      <c r="O275" s="71" t="s">
        <v>9576</v>
      </c>
      <c r="P275" s="71"/>
      <c r="Q275" s="71"/>
      <c r="R275" s="75" t="s">
        <v>6755</v>
      </c>
      <c r="T275" s="75" t="s">
        <v>13112</v>
      </c>
      <c r="U275" s="75">
        <v>1</v>
      </c>
      <c r="V275" s="75" t="s">
        <v>7930</v>
      </c>
      <c r="X275" s="87" t="s">
        <v>2135</v>
      </c>
      <c r="Y275" s="87" t="s">
        <v>2077</v>
      </c>
      <c r="Z275" s="87" t="s">
        <v>2803</v>
      </c>
      <c r="AA275" s="87" t="s">
        <v>2805</v>
      </c>
      <c r="AB275" s="87" t="s">
        <v>5325</v>
      </c>
      <c r="AC275" s="87" t="s">
        <v>5325</v>
      </c>
      <c r="AD275" s="87" t="s">
        <v>5325</v>
      </c>
      <c r="AE275" s="87" t="s">
        <v>5325</v>
      </c>
      <c r="AF275" s="87" t="s">
        <v>5325</v>
      </c>
      <c r="AG275" s="87" t="s">
        <v>5325</v>
      </c>
      <c r="AH275" s="87" t="s">
        <v>5325</v>
      </c>
      <c r="AI275" s="87" t="s">
        <v>5325</v>
      </c>
      <c r="AJ275" s="87" t="s">
        <v>5325</v>
      </c>
      <c r="AK275" s="87" t="s">
        <v>5325</v>
      </c>
      <c r="AL275" s="87" t="s">
        <v>5325</v>
      </c>
    </row>
    <row r="276" spans="1:38">
      <c r="A276" s="71" t="s">
        <v>5325</v>
      </c>
      <c r="B276" s="91" t="s">
        <v>16289</v>
      </c>
      <c r="C276" s="71" t="s">
        <v>8060</v>
      </c>
      <c r="D276" s="71" t="s">
        <v>16279</v>
      </c>
      <c r="E276" s="93" t="s">
        <v>16291</v>
      </c>
      <c r="F276" s="71" t="s">
        <v>9577</v>
      </c>
      <c r="G276" s="71" t="s">
        <v>5325</v>
      </c>
      <c r="H276" s="71"/>
      <c r="I276" s="71" t="s">
        <v>4726</v>
      </c>
      <c r="J276" s="71"/>
      <c r="K276" s="75" t="s">
        <v>12096</v>
      </c>
      <c r="L276" s="71" t="s">
        <v>9578</v>
      </c>
      <c r="N276" s="71"/>
      <c r="O276" s="71" t="s">
        <v>9579</v>
      </c>
      <c r="P276" s="71"/>
      <c r="Q276" s="71"/>
      <c r="R276" s="75" t="s">
        <v>6756</v>
      </c>
      <c r="T276" s="75" t="s">
        <v>13113</v>
      </c>
      <c r="U276" s="75">
        <v>5</v>
      </c>
      <c r="V276" s="75" t="s">
        <v>7930</v>
      </c>
      <c r="X276" s="87" t="s">
        <v>2062</v>
      </c>
      <c r="Y276" s="87" t="s">
        <v>1769</v>
      </c>
      <c r="Z276" s="87" t="s">
        <v>1900</v>
      </c>
      <c r="AA276" s="87" t="s">
        <v>5325</v>
      </c>
      <c r="AB276" s="87" t="s">
        <v>5325</v>
      </c>
      <c r="AC276" s="87" t="s">
        <v>5325</v>
      </c>
      <c r="AD276" s="87" t="s">
        <v>5325</v>
      </c>
      <c r="AE276" s="87" t="s">
        <v>5325</v>
      </c>
      <c r="AF276" s="87" t="s">
        <v>5325</v>
      </c>
      <c r="AG276" s="87" t="s">
        <v>5325</v>
      </c>
      <c r="AH276" s="87" t="s">
        <v>5325</v>
      </c>
      <c r="AI276" s="87" t="s">
        <v>5325</v>
      </c>
      <c r="AJ276" s="87" t="s">
        <v>5325</v>
      </c>
      <c r="AK276" s="87" t="s">
        <v>5325</v>
      </c>
      <c r="AL276" s="87" t="s">
        <v>5325</v>
      </c>
    </row>
    <row r="277" spans="1:38">
      <c r="A277" s="71" t="s">
        <v>5325</v>
      </c>
      <c r="B277" s="91" t="s">
        <v>16289</v>
      </c>
      <c r="C277" s="71" t="s">
        <v>8061</v>
      </c>
      <c r="D277" s="71" t="s">
        <v>16279</v>
      </c>
      <c r="E277" s="93" t="s">
        <v>16291</v>
      </c>
      <c r="F277" s="71" t="s">
        <v>9580</v>
      </c>
      <c r="G277" s="71" t="s">
        <v>5325</v>
      </c>
      <c r="H277" s="71"/>
      <c r="I277" s="71" t="s">
        <v>4726</v>
      </c>
      <c r="J277" s="71"/>
      <c r="K277" s="75" t="s">
        <v>12809</v>
      </c>
      <c r="L277" s="71" t="s">
        <v>9581</v>
      </c>
      <c r="N277" s="71"/>
      <c r="O277" s="71" t="s">
        <v>9582</v>
      </c>
      <c r="P277" s="71"/>
      <c r="Q277" s="71"/>
      <c r="R277" s="75" t="s">
        <v>6757</v>
      </c>
      <c r="T277" s="75" t="s">
        <v>13114</v>
      </c>
      <c r="U277" s="75">
        <v>8</v>
      </c>
      <c r="V277" s="75" t="s">
        <v>7932</v>
      </c>
      <c r="X277" s="87" t="s">
        <v>1897</v>
      </c>
      <c r="Y277" s="87" t="s">
        <v>1915</v>
      </c>
      <c r="Z277" s="87" t="s">
        <v>2363</v>
      </c>
      <c r="AA277" s="87" t="s">
        <v>5325</v>
      </c>
      <c r="AB277" s="87" t="s">
        <v>5325</v>
      </c>
      <c r="AC277" s="87" t="s">
        <v>5325</v>
      </c>
      <c r="AD277" s="87" t="s">
        <v>5325</v>
      </c>
      <c r="AE277" s="87" t="s">
        <v>5325</v>
      </c>
      <c r="AF277" s="87" t="s">
        <v>5325</v>
      </c>
      <c r="AG277" s="87" t="s">
        <v>5325</v>
      </c>
      <c r="AH277" s="87" t="s">
        <v>5325</v>
      </c>
      <c r="AI277" s="87" t="s">
        <v>5325</v>
      </c>
      <c r="AJ277" s="87" t="s">
        <v>5325</v>
      </c>
      <c r="AK277" s="87" t="s">
        <v>5325</v>
      </c>
      <c r="AL277" s="87" t="s">
        <v>5325</v>
      </c>
    </row>
    <row r="278" spans="1:38">
      <c r="A278" s="71" t="s">
        <v>5325</v>
      </c>
      <c r="B278" s="91" t="s">
        <v>16289</v>
      </c>
      <c r="C278" s="71" t="s">
        <v>8062</v>
      </c>
      <c r="D278" s="71" t="s">
        <v>16279</v>
      </c>
      <c r="E278" s="93" t="s">
        <v>16291</v>
      </c>
      <c r="F278" s="71" t="s">
        <v>9583</v>
      </c>
      <c r="G278" s="71" t="s">
        <v>5325</v>
      </c>
      <c r="H278" s="71"/>
      <c r="I278" s="71" t="s">
        <v>4726</v>
      </c>
      <c r="J278" s="71"/>
      <c r="K278" s="75" t="s">
        <v>12810</v>
      </c>
      <c r="L278" s="71" t="s">
        <v>9584</v>
      </c>
      <c r="N278" s="71"/>
      <c r="O278" s="71" t="s">
        <v>9585</v>
      </c>
      <c r="P278" s="71"/>
      <c r="Q278" s="71"/>
      <c r="R278" s="75" t="s">
        <v>6758</v>
      </c>
      <c r="T278" s="75" t="s">
        <v>13115</v>
      </c>
      <c r="U278" s="75">
        <v>2</v>
      </c>
      <c r="V278" s="75" t="s">
        <v>7930</v>
      </c>
      <c r="X278" s="87" t="s">
        <v>2367</v>
      </c>
      <c r="Y278" s="87" t="s">
        <v>2370</v>
      </c>
      <c r="Z278" s="87" t="s">
        <v>5325</v>
      </c>
      <c r="AA278" s="87" t="s">
        <v>5325</v>
      </c>
      <c r="AB278" s="87" t="s">
        <v>5325</v>
      </c>
      <c r="AC278" s="87" t="s">
        <v>5325</v>
      </c>
      <c r="AD278" s="87" t="s">
        <v>5325</v>
      </c>
      <c r="AE278" s="87" t="s">
        <v>5325</v>
      </c>
      <c r="AF278" s="87" t="s">
        <v>5325</v>
      </c>
      <c r="AG278" s="87" t="s">
        <v>5325</v>
      </c>
      <c r="AH278" s="87" t="s">
        <v>5325</v>
      </c>
      <c r="AI278" s="87" t="s">
        <v>5325</v>
      </c>
      <c r="AJ278" s="87" t="s">
        <v>5325</v>
      </c>
      <c r="AK278" s="87" t="s">
        <v>5325</v>
      </c>
      <c r="AL278" s="87" t="s">
        <v>5325</v>
      </c>
    </row>
    <row r="279" spans="1:38">
      <c r="A279" s="71" t="s">
        <v>5325</v>
      </c>
      <c r="B279" s="91" t="s">
        <v>16289</v>
      </c>
      <c r="C279" s="71" t="s">
        <v>8063</v>
      </c>
      <c r="D279" s="71" t="s">
        <v>16279</v>
      </c>
      <c r="E279" s="93" t="s">
        <v>16291</v>
      </c>
      <c r="F279" s="71" t="s">
        <v>9586</v>
      </c>
      <c r="G279" s="71" t="s">
        <v>5325</v>
      </c>
      <c r="H279" s="71"/>
      <c r="I279" s="71" t="s">
        <v>4726</v>
      </c>
      <c r="J279" s="71"/>
      <c r="K279" s="75" t="s">
        <v>12097</v>
      </c>
      <c r="L279" s="71" t="s">
        <v>9587</v>
      </c>
      <c r="N279" s="71"/>
      <c r="O279" s="71" t="s">
        <v>9588</v>
      </c>
      <c r="P279" s="71"/>
      <c r="Q279" s="71"/>
      <c r="R279" s="75" t="s">
        <v>6759</v>
      </c>
      <c r="T279" s="75" t="s">
        <v>13116</v>
      </c>
      <c r="U279" s="75">
        <v>19</v>
      </c>
      <c r="V279" s="75" t="s">
        <v>7930</v>
      </c>
      <c r="X279" s="87" t="s">
        <v>2654</v>
      </c>
      <c r="Y279" s="87" t="s">
        <v>1348</v>
      </c>
      <c r="Z279" s="87" t="s">
        <v>1363</v>
      </c>
      <c r="AA279" s="87" t="s">
        <v>1619</v>
      </c>
      <c r="AB279" s="87" t="s">
        <v>2620</v>
      </c>
      <c r="AC279" s="87" t="s">
        <v>1531</v>
      </c>
      <c r="AD279" s="87" t="s">
        <v>5325</v>
      </c>
      <c r="AE279" s="87" t="s">
        <v>5325</v>
      </c>
      <c r="AF279" s="87" t="s">
        <v>5325</v>
      </c>
      <c r="AG279" s="87" t="s">
        <v>5325</v>
      </c>
      <c r="AH279" s="87" t="s">
        <v>5325</v>
      </c>
      <c r="AI279" s="87" t="s">
        <v>5325</v>
      </c>
      <c r="AJ279" s="87" t="s">
        <v>5325</v>
      </c>
      <c r="AK279" s="87" t="s">
        <v>5325</v>
      </c>
      <c r="AL279" s="87" t="s">
        <v>5325</v>
      </c>
    </row>
    <row r="280" spans="1:38">
      <c r="A280" s="71" t="s">
        <v>5325</v>
      </c>
      <c r="B280" s="91" t="s">
        <v>16289</v>
      </c>
      <c r="C280" s="71" t="s">
        <v>8064</v>
      </c>
      <c r="D280" s="71" t="s">
        <v>16279</v>
      </c>
      <c r="E280" s="93" t="s">
        <v>16291</v>
      </c>
      <c r="F280" s="71" t="s">
        <v>9589</v>
      </c>
      <c r="G280" s="71" t="s">
        <v>5325</v>
      </c>
      <c r="H280" s="71"/>
      <c r="I280" s="71" t="s">
        <v>4508</v>
      </c>
      <c r="J280" s="71"/>
      <c r="K280" s="75" t="s">
        <v>12098</v>
      </c>
      <c r="L280" s="71" t="s">
        <v>9590</v>
      </c>
      <c r="N280" s="71"/>
      <c r="O280" s="71" t="s">
        <v>9591</v>
      </c>
      <c r="P280" s="71"/>
      <c r="Q280" s="71"/>
      <c r="R280" s="75" t="s">
        <v>6760</v>
      </c>
      <c r="T280" s="75" t="s">
        <v>13117</v>
      </c>
      <c r="U280" s="75">
        <v>24</v>
      </c>
      <c r="V280" s="75" t="s">
        <v>7930</v>
      </c>
      <c r="X280" s="87" t="s">
        <v>2266</v>
      </c>
      <c r="Y280" s="87" t="s">
        <v>1351</v>
      </c>
      <c r="Z280" s="87" t="s">
        <v>1305</v>
      </c>
      <c r="AA280" s="87" t="s">
        <v>1381</v>
      </c>
      <c r="AB280" s="87" t="s">
        <v>251</v>
      </c>
      <c r="AC280" s="87" t="s">
        <v>5325</v>
      </c>
      <c r="AD280" s="87" t="s">
        <v>5325</v>
      </c>
      <c r="AE280" s="87" t="s">
        <v>5325</v>
      </c>
      <c r="AF280" s="87" t="s">
        <v>5325</v>
      </c>
      <c r="AG280" s="87" t="s">
        <v>5325</v>
      </c>
      <c r="AH280" s="87" t="s">
        <v>5325</v>
      </c>
      <c r="AI280" s="87" t="s">
        <v>5325</v>
      </c>
      <c r="AJ280" s="87" t="s">
        <v>5325</v>
      </c>
      <c r="AK280" s="87" t="s">
        <v>5325</v>
      </c>
      <c r="AL280" s="87" t="s">
        <v>5325</v>
      </c>
    </row>
    <row r="281" spans="1:38">
      <c r="A281" s="71" t="s">
        <v>5325</v>
      </c>
      <c r="B281" s="91" t="s">
        <v>16289</v>
      </c>
      <c r="C281" s="71" t="s">
        <v>8065</v>
      </c>
      <c r="D281" s="71" t="s">
        <v>16279</v>
      </c>
      <c r="E281" s="93" t="s">
        <v>16291</v>
      </c>
      <c r="F281" s="71" t="s">
        <v>9592</v>
      </c>
      <c r="G281" s="71" t="s">
        <v>5325</v>
      </c>
      <c r="H281" s="71"/>
      <c r="I281" s="71" t="s">
        <v>4508</v>
      </c>
      <c r="J281" s="71"/>
      <c r="K281" s="75" t="s">
        <v>12099</v>
      </c>
      <c r="L281" s="71" t="s">
        <v>9593</v>
      </c>
      <c r="N281" s="71"/>
      <c r="O281" s="71" t="s">
        <v>9594</v>
      </c>
      <c r="P281" s="71"/>
      <c r="Q281" s="71"/>
      <c r="R281" s="75" t="s">
        <v>6761</v>
      </c>
      <c r="T281" s="75" t="s">
        <v>13118</v>
      </c>
      <c r="U281" s="75">
        <v>12</v>
      </c>
      <c r="V281" s="75" t="s">
        <v>7930</v>
      </c>
      <c r="X281" s="87" t="s">
        <v>2391</v>
      </c>
      <c r="Y281" s="87" t="s">
        <v>2457</v>
      </c>
      <c r="Z281" s="87" t="s">
        <v>2378</v>
      </c>
      <c r="AA281" s="87" t="s">
        <v>5325</v>
      </c>
      <c r="AB281" s="87" t="s">
        <v>5325</v>
      </c>
      <c r="AC281" s="87" t="s">
        <v>5325</v>
      </c>
      <c r="AD281" s="87" t="s">
        <v>5325</v>
      </c>
      <c r="AE281" s="87" t="s">
        <v>5325</v>
      </c>
      <c r="AF281" s="87" t="s">
        <v>5325</v>
      </c>
      <c r="AG281" s="87" t="s">
        <v>5325</v>
      </c>
      <c r="AH281" s="87" t="s">
        <v>5325</v>
      </c>
      <c r="AI281" s="87" t="s">
        <v>5325</v>
      </c>
      <c r="AJ281" s="87" t="s">
        <v>5325</v>
      </c>
      <c r="AK281" s="87" t="s">
        <v>5325</v>
      </c>
      <c r="AL281" s="87" t="s">
        <v>5325</v>
      </c>
    </row>
    <row r="282" spans="1:38">
      <c r="A282" s="71" t="s">
        <v>5325</v>
      </c>
      <c r="B282" s="91" t="s">
        <v>16289</v>
      </c>
      <c r="C282" s="71" t="s">
        <v>8066</v>
      </c>
      <c r="D282" s="71" t="s">
        <v>16279</v>
      </c>
      <c r="E282" s="93" t="s">
        <v>16291</v>
      </c>
      <c r="F282" s="71" t="s">
        <v>9595</v>
      </c>
      <c r="G282" s="71" t="s">
        <v>5325</v>
      </c>
      <c r="H282" s="71"/>
      <c r="I282" s="71" t="s">
        <v>4508</v>
      </c>
      <c r="J282" s="71"/>
      <c r="K282" s="75" t="s">
        <v>12811</v>
      </c>
      <c r="L282" s="71" t="s">
        <v>9596</v>
      </c>
      <c r="N282" s="71"/>
      <c r="O282" s="71" t="s">
        <v>9597</v>
      </c>
      <c r="P282" s="71"/>
      <c r="Q282" s="71"/>
      <c r="R282" s="75" t="s">
        <v>6762</v>
      </c>
      <c r="T282" s="75" t="s">
        <v>13119</v>
      </c>
      <c r="U282" s="75">
        <v>37</v>
      </c>
      <c r="V282" s="75" t="s">
        <v>7930</v>
      </c>
      <c r="X282" s="87" t="s">
        <v>2457</v>
      </c>
      <c r="Y282" s="87" t="s">
        <v>2391</v>
      </c>
      <c r="Z282" s="87" t="s">
        <v>2378</v>
      </c>
      <c r="AA282" s="87" t="s">
        <v>5325</v>
      </c>
      <c r="AB282" s="87" t="s">
        <v>5325</v>
      </c>
      <c r="AC282" s="87" t="s">
        <v>5325</v>
      </c>
      <c r="AD282" s="87" t="s">
        <v>5325</v>
      </c>
      <c r="AE282" s="87" t="s">
        <v>5325</v>
      </c>
      <c r="AF282" s="87" t="s">
        <v>5325</v>
      </c>
      <c r="AG282" s="87" t="s">
        <v>5325</v>
      </c>
      <c r="AH282" s="87" t="s">
        <v>5325</v>
      </c>
      <c r="AI282" s="87" t="s">
        <v>5325</v>
      </c>
      <c r="AJ282" s="87" t="s">
        <v>5325</v>
      </c>
      <c r="AK282" s="87" t="s">
        <v>5325</v>
      </c>
      <c r="AL282" s="87" t="s">
        <v>5325</v>
      </c>
    </row>
    <row r="283" spans="1:38">
      <c r="A283" s="71" t="s">
        <v>5325</v>
      </c>
      <c r="B283" s="91" t="s">
        <v>16289</v>
      </c>
      <c r="C283" s="71" t="s">
        <v>8067</v>
      </c>
      <c r="D283" s="71" t="s">
        <v>16279</v>
      </c>
      <c r="E283" s="93" t="s">
        <v>16291</v>
      </c>
      <c r="F283" s="71" t="s">
        <v>9598</v>
      </c>
      <c r="G283" s="71" t="s">
        <v>5325</v>
      </c>
      <c r="H283" s="71"/>
      <c r="I283" s="71" t="s">
        <v>4726</v>
      </c>
      <c r="J283" s="71"/>
      <c r="K283" s="75" t="s">
        <v>12100</v>
      </c>
      <c r="L283" s="71" t="s">
        <v>9599</v>
      </c>
      <c r="N283" s="71"/>
      <c r="O283" s="71" t="s">
        <v>9600</v>
      </c>
      <c r="P283" s="71"/>
      <c r="Q283" s="71"/>
      <c r="R283" s="75" t="s">
        <v>6763</v>
      </c>
      <c r="T283" s="75" t="s">
        <v>13120</v>
      </c>
      <c r="U283" s="75">
        <v>7</v>
      </c>
      <c r="V283" s="75" t="s">
        <v>7930</v>
      </c>
      <c r="X283" s="87" t="s">
        <v>1344</v>
      </c>
      <c r="Y283" s="87" t="s">
        <v>1396</v>
      </c>
      <c r="Z283" s="87" t="s">
        <v>2350</v>
      </c>
      <c r="AA283" s="87" t="s">
        <v>2365</v>
      </c>
      <c r="AB283" s="87" t="s">
        <v>5325</v>
      </c>
      <c r="AC283" s="87" t="s">
        <v>5325</v>
      </c>
      <c r="AD283" s="87" t="s">
        <v>5325</v>
      </c>
      <c r="AE283" s="87" t="s">
        <v>5325</v>
      </c>
      <c r="AF283" s="87" t="s">
        <v>5325</v>
      </c>
      <c r="AG283" s="87" t="s">
        <v>5325</v>
      </c>
      <c r="AH283" s="87" t="s">
        <v>5325</v>
      </c>
      <c r="AI283" s="87" t="s">
        <v>5325</v>
      </c>
      <c r="AJ283" s="87" t="s">
        <v>5325</v>
      </c>
      <c r="AK283" s="87" t="s">
        <v>5325</v>
      </c>
      <c r="AL283" s="87" t="s">
        <v>5325</v>
      </c>
    </row>
    <row r="284" spans="1:38">
      <c r="A284" s="71" t="s">
        <v>5325</v>
      </c>
      <c r="B284" s="91" t="s">
        <v>16289</v>
      </c>
      <c r="C284" s="71" t="s">
        <v>8068</v>
      </c>
      <c r="D284" s="71" t="s">
        <v>16279</v>
      </c>
      <c r="E284" s="93" t="s">
        <v>16291</v>
      </c>
      <c r="F284" s="71" t="s">
        <v>9601</v>
      </c>
      <c r="G284" s="71" t="s">
        <v>5325</v>
      </c>
      <c r="H284" s="71"/>
      <c r="I284" s="71" t="s">
        <v>4726</v>
      </c>
      <c r="J284" s="71"/>
      <c r="K284" s="75" t="s">
        <v>12812</v>
      </c>
      <c r="L284" s="71" t="s">
        <v>9602</v>
      </c>
      <c r="N284" s="71"/>
      <c r="O284" s="71" t="s">
        <v>9603</v>
      </c>
      <c r="P284" s="71"/>
      <c r="Q284" s="71"/>
      <c r="R284" s="75" t="s">
        <v>6764</v>
      </c>
      <c r="T284" s="75" t="s">
        <v>13121</v>
      </c>
      <c r="U284" s="75">
        <v>2</v>
      </c>
      <c r="V284" s="75" t="s">
        <v>7930</v>
      </c>
      <c r="X284" s="87" t="s">
        <v>2441</v>
      </c>
      <c r="Y284" s="87" t="s">
        <v>2378</v>
      </c>
      <c r="Z284" s="87" t="s">
        <v>5325</v>
      </c>
      <c r="AA284" s="87" t="s">
        <v>5325</v>
      </c>
      <c r="AB284" s="87" t="s">
        <v>5325</v>
      </c>
      <c r="AC284" s="87" t="s">
        <v>5325</v>
      </c>
      <c r="AD284" s="87" t="s">
        <v>5325</v>
      </c>
      <c r="AE284" s="87" t="s">
        <v>5325</v>
      </c>
      <c r="AF284" s="87" t="s">
        <v>5325</v>
      </c>
      <c r="AG284" s="87" t="s">
        <v>5325</v>
      </c>
      <c r="AH284" s="87" t="s">
        <v>5325</v>
      </c>
      <c r="AI284" s="87" t="s">
        <v>5325</v>
      </c>
      <c r="AJ284" s="87" t="s">
        <v>5325</v>
      </c>
      <c r="AK284" s="87" t="s">
        <v>5325</v>
      </c>
      <c r="AL284" s="87" t="s">
        <v>5325</v>
      </c>
    </row>
    <row r="285" spans="1:38">
      <c r="A285" s="71" t="s">
        <v>5325</v>
      </c>
      <c r="B285" s="91" t="s">
        <v>16289</v>
      </c>
      <c r="C285" s="71" t="s">
        <v>8069</v>
      </c>
      <c r="D285" s="71" t="s">
        <v>16279</v>
      </c>
      <c r="E285" s="93" t="s">
        <v>16291</v>
      </c>
      <c r="F285" s="71" t="s">
        <v>9604</v>
      </c>
      <c r="G285" s="71" t="s">
        <v>5325</v>
      </c>
      <c r="H285" s="71"/>
      <c r="I285" s="71" t="s">
        <v>4726</v>
      </c>
      <c r="J285" s="71"/>
      <c r="K285" s="75" t="s">
        <v>12813</v>
      </c>
      <c r="L285" s="71" t="s">
        <v>9605</v>
      </c>
      <c r="N285" s="71"/>
      <c r="O285" s="71" t="s">
        <v>9606</v>
      </c>
      <c r="P285" s="71"/>
      <c r="Q285" s="71"/>
      <c r="R285" s="75" t="s">
        <v>6765</v>
      </c>
      <c r="T285" s="75" t="s">
        <v>13122</v>
      </c>
      <c r="U285" s="75">
        <v>2</v>
      </c>
      <c r="V285" s="75" t="s">
        <v>7930</v>
      </c>
      <c r="X285" s="87" t="s">
        <v>2391</v>
      </c>
      <c r="Y285" s="87" t="s">
        <v>2417</v>
      </c>
      <c r="Z285" s="87" t="s">
        <v>2457</v>
      </c>
      <c r="AA285" s="87" t="s">
        <v>2378</v>
      </c>
      <c r="AB285" s="87" t="s">
        <v>5325</v>
      </c>
      <c r="AC285" s="87" t="s">
        <v>5325</v>
      </c>
      <c r="AD285" s="87" t="s">
        <v>5325</v>
      </c>
      <c r="AE285" s="87" t="s">
        <v>5325</v>
      </c>
      <c r="AF285" s="87" t="s">
        <v>5325</v>
      </c>
      <c r="AG285" s="87" t="s">
        <v>5325</v>
      </c>
      <c r="AH285" s="87" t="s">
        <v>5325</v>
      </c>
      <c r="AI285" s="87" t="s">
        <v>5325</v>
      </c>
      <c r="AJ285" s="87" t="s">
        <v>5325</v>
      </c>
      <c r="AK285" s="87" t="s">
        <v>5325</v>
      </c>
      <c r="AL285" s="87" t="s">
        <v>5325</v>
      </c>
    </row>
    <row r="286" spans="1:38">
      <c r="A286" s="71" t="s">
        <v>5325</v>
      </c>
      <c r="B286" s="91" t="s">
        <v>16289</v>
      </c>
      <c r="C286" s="71" t="s">
        <v>8070</v>
      </c>
      <c r="D286" s="71" t="s">
        <v>16279</v>
      </c>
      <c r="E286" s="93" t="s">
        <v>16291</v>
      </c>
      <c r="F286" s="71" t="s">
        <v>9607</v>
      </c>
      <c r="G286" s="71" t="s">
        <v>5325</v>
      </c>
      <c r="H286" s="71"/>
      <c r="I286" s="71" t="s">
        <v>4726</v>
      </c>
      <c r="J286" s="71"/>
      <c r="K286" s="75" t="s">
        <v>12814</v>
      </c>
      <c r="L286" s="71" t="s">
        <v>9608</v>
      </c>
      <c r="N286" s="71"/>
      <c r="O286" s="71" t="s">
        <v>9609</v>
      </c>
      <c r="P286" s="71"/>
      <c r="Q286" s="71"/>
      <c r="R286" s="75" t="s">
        <v>6766</v>
      </c>
      <c r="T286" s="75" t="s">
        <v>13123</v>
      </c>
      <c r="U286" s="75">
        <v>19</v>
      </c>
      <c r="V286" s="75" t="s">
        <v>7928</v>
      </c>
      <c r="X286" s="87" t="s">
        <v>72</v>
      </c>
      <c r="Y286" s="87" t="s">
        <v>86</v>
      </c>
      <c r="Z286" s="87" t="s">
        <v>1423</v>
      </c>
      <c r="AA286" s="87" t="s">
        <v>89</v>
      </c>
      <c r="AB286" s="87" t="s">
        <v>2906</v>
      </c>
      <c r="AC286" s="87" t="s">
        <v>2923</v>
      </c>
      <c r="AD286" s="87" t="s">
        <v>1305</v>
      </c>
      <c r="AE286" s="87" t="s">
        <v>1351</v>
      </c>
      <c r="AF286" s="87" t="s">
        <v>251</v>
      </c>
      <c r="AG286" s="87" t="s">
        <v>2266</v>
      </c>
      <c r="AH286" s="87" t="s">
        <v>1506</v>
      </c>
      <c r="AI286" s="87" t="s">
        <v>106</v>
      </c>
      <c r="AJ286" s="87" t="s">
        <v>5325</v>
      </c>
      <c r="AK286" s="87" t="s">
        <v>5325</v>
      </c>
      <c r="AL286" s="87" t="s">
        <v>5325</v>
      </c>
    </row>
    <row r="287" spans="1:38">
      <c r="A287" s="71" t="s">
        <v>5325</v>
      </c>
      <c r="B287" s="91" t="s">
        <v>16289</v>
      </c>
      <c r="C287" s="71" t="s">
        <v>8071</v>
      </c>
      <c r="D287" s="71" t="s">
        <v>16279</v>
      </c>
      <c r="E287" s="93" t="s">
        <v>16291</v>
      </c>
      <c r="F287" s="71" t="s">
        <v>9610</v>
      </c>
      <c r="G287" s="71" t="s">
        <v>5325</v>
      </c>
      <c r="H287" s="71"/>
      <c r="I287" s="71" t="s">
        <v>4726</v>
      </c>
      <c r="J287" s="71"/>
      <c r="K287" s="75" t="s">
        <v>12815</v>
      </c>
      <c r="L287" s="71" t="s">
        <v>9611</v>
      </c>
      <c r="N287" s="71"/>
      <c r="O287" s="71" t="s">
        <v>9612</v>
      </c>
      <c r="P287" s="71" t="s">
        <v>8292</v>
      </c>
      <c r="Q287" s="71"/>
      <c r="R287" s="75" t="s">
        <v>6767</v>
      </c>
      <c r="T287" s="75" t="s">
        <v>13124</v>
      </c>
      <c r="U287" s="75">
        <v>25</v>
      </c>
      <c r="V287" s="75" t="s">
        <v>7928</v>
      </c>
      <c r="X287" s="87" t="s">
        <v>2654</v>
      </c>
      <c r="Y287" s="87" t="s">
        <v>2620</v>
      </c>
      <c r="Z287" s="87" t="s">
        <v>1789</v>
      </c>
      <c r="AA287" s="87" t="s">
        <v>5325</v>
      </c>
      <c r="AB287" s="87" t="s">
        <v>5325</v>
      </c>
      <c r="AC287" s="87" t="s">
        <v>5325</v>
      </c>
      <c r="AD287" s="87" t="s">
        <v>5325</v>
      </c>
      <c r="AE287" s="87" t="s">
        <v>5325</v>
      </c>
      <c r="AF287" s="87" t="s">
        <v>5325</v>
      </c>
      <c r="AG287" s="87" t="s">
        <v>5325</v>
      </c>
      <c r="AH287" s="87" t="s">
        <v>5325</v>
      </c>
      <c r="AI287" s="87" t="s">
        <v>5325</v>
      </c>
      <c r="AJ287" s="87" t="s">
        <v>5325</v>
      </c>
      <c r="AK287" s="87" t="s">
        <v>5325</v>
      </c>
      <c r="AL287" s="87" t="s">
        <v>5325</v>
      </c>
    </row>
    <row r="288" spans="1:38">
      <c r="A288" s="71" t="s">
        <v>5325</v>
      </c>
      <c r="B288" s="91" t="s">
        <v>16289</v>
      </c>
      <c r="C288" s="71" t="s">
        <v>8072</v>
      </c>
      <c r="D288" s="71" t="s">
        <v>16279</v>
      </c>
      <c r="E288" s="93" t="s">
        <v>16291</v>
      </c>
      <c r="F288" s="71" t="s">
        <v>9613</v>
      </c>
      <c r="G288" s="71" t="s">
        <v>5325</v>
      </c>
      <c r="H288" s="71"/>
      <c r="I288" s="71" t="s">
        <v>4726</v>
      </c>
      <c r="J288" s="71"/>
      <c r="K288" s="75" t="s">
        <v>12816</v>
      </c>
      <c r="L288" s="71" t="s">
        <v>9614</v>
      </c>
      <c r="N288" s="71"/>
      <c r="O288" s="71" t="s">
        <v>9615</v>
      </c>
      <c r="P288" s="71"/>
      <c r="Q288" s="71"/>
      <c r="R288" s="75" t="s">
        <v>6768</v>
      </c>
      <c r="T288" s="75" t="s">
        <v>13125</v>
      </c>
      <c r="U288" s="75">
        <v>14</v>
      </c>
      <c r="V288" s="75" t="s">
        <v>7935</v>
      </c>
      <c r="X288" s="87" t="s">
        <v>2553</v>
      </c>
      <c r="Y288" s="87" t="s">
        <v>2694</v>
      </c>
      <c r="Z288" s="87" t="s">
        <v>2623</v>
      </c>
      <c r="AA288" s="87" t="s">
        <v>5325</v>
      </c>
      <c r="AB288" s="87" t="s">
        <v>5325</v>
      </c>
      <c r="AC288" s="87" t="s">
        <v>5325</v>
      </c>
      <c r="AD288" s="87" t="s">
        <v>5325</v>
      </c>
      <c r="AE288" s="87" t="s">
        <v>5325</v>
      </c>
      <c r="AF288" s="87" t="s">
        <v>5325</v>
      </c>
      <c r="AG288" s="87" t="s">
        <v>5325</v>
      </c>
      <c r="AH288" s="87" t="s">
        <v>5325</v>
      </c>
      <c r="AI288" s="87" t="s">
        <v>5325</v>
      </c>
      <c r="AJ288" s="87" t="s">
        <v>5325</v>
      </c>
      <c r="AK288" s="87" t="s">
        <v>5325</v>
      </c>
      <c r="AL288" s="87" t="s">
        <v>5325</v>
      </c>
    </row>
    <row r="289" spans="1:38">
      <c r="A289" s="71" t="s">
        <v>5325</v>
      </c>
      <c r="B289" s="91" t="s">
        <v>16289</v>
      </c>
      <c r="C289" s="71" t="s">
        <v>8073</v>
      </c>
      <c r="D289" s="71" t="s">
        <v>16279</v>
      </c>
      <c r="E289" s="93" t="s">
        <v>16291</v>
      </c>
      <c r="F289" s="71" t="s">
        <v>9616</v>
      </c>
      <c r="G289" s="71" t="s">
        <v>5325</v>
      </c>
      <c r="H289" s="71"/>
      <c r="I289" s="71" t="s">
        <v>4726</v>
      </c>
      <c r="J289" s="71"/>
      <c r="K289" s="75" t="s">
        <v>12101</v>
      </c>
      <c r="L289" s="71" t="s">
        <v>9617</v>
      </c>
      <c r="N289" s="71"/>
      <c r="O289" s="71" t="s">
        <v>9618</v>
      </c>
      <c r="P289" s="71"/>
      <c r="Q289" s="71"/>
      <c r="R289" s="75" t="s">
        <v>6769</v>
      </c>
      <c r="T289" s="75" t="s">
        <v>13126</v>
      </c>
      <c r="U289" s="75">
        <v>14</v>
      </c>
      <c r="V289" s="75" t="s">
        <v>7928</v>
      </c>
      <c r="X289" s="87" t="s">
        <v>1153</v>
      </c>
      <c r="Y289" s="87" t="s">
        <v>1169</v>
      </c>
      <c r="Z289" s="87" t="s">
        <v>2889</v>
      </c>
      <c r="AA289" s="87" t="s">
        <v>2886</v>
      </c>
      <c r="AB289" s="87" t="s">
        <v>264</v>
      </c>
      <c r="AC289" s="87" t="s">
        <v>81</v>
      </c>
      <c r="AD289" s="87" t="s">
        <v>5325</v>
      </c>
      <c r="AE289" s="87" t="s">
        <v>5325</v>
      </c>
      <c r="AF289" s="87" t="s">
        <v>5325</v>
      </c>
      <c r="AG289" s="87" t="s">
        <v>5325</v>
      </c>
      <c r="AH289" s="87" t="s">
        <v>5325</v>
      </c>
      <c r="AI289" s="87" t="s">
        <v>5325</v>
      </c>
      <c r="AJ289" s="87" t="s">
        <v>5325</v>
      </c>
      <c r="AK289" s="87" t="s">
        <v>5325</v>
      </c>
      <c r="AL289" s="87" t="s">
        <v>5325</v>
      </c>
    </row>
    <row r="290" spans="1:38">
      <c r="A290" s="71" t="s">
        <v>5325</v>
      </c>
      <c r="B290" s="91" t="s">
        <v>16289</v>
      </c>
      <c r="C290" s="71" t="s">
        <v>8074</v>
      </c>
      <c r="D290" s="71" t="s">
        <v>16279</v>
      </c>
      <c r="E290" s="93" t="s">
        <v>16291</v>
      </c>
      <c r="F290" s="71" t="s">
        <v>9619</v>
      </c>
      <c r="G290" s="71" t="s">
        <v>5325</v>
      </c>
      <c r="H290" s="71"/>
      <c r="I290" s="71" t="s">
        <v>4726</v>
      </c>
      <c r="J290" s="71"/>
      <c r="K290" s="75" t="s">
        <v>12102</v>
      </c>
      <c r="L290" s="71" t="s">
        <v>9620</v>
      </c>
      <c r="N290" s="71"/>
      <c r="O290" s="71" t="s">
        <v>9621</v>
      </c>
      <c r="P290" s="71"/>
      <c r="Q290" s="71"/>
      <c r="R290" s="75" t="s">
        <v>6770</v>
      </c>
      <c r="T290" s="75" t="s">
        <v>13127</v>
      </c>
      <c r="U290" s="75">
        <v>8</v>
      </c>
      <c r="V290" s="75" t="s">
        <v>7935</v>
      </c>
      <c r="X290" s="87" t="s">
        <v>2840</v>
      </c>
      <c r="Y290" s="87" t="s">
        <v>3082</v>
      </c>
      <c r="Z290" s="87" t="s">
        <v>2816</v>
      </c>
      <c r="AA290" s="87" t="s">
        <v>2805</v>
      </c>
      <c r="AB290" s="87" t="s">
        <v>5325</v>
      </c>
      <c r="AC290" s="87" t="s">
        <v>5325</v>
      </c>
      <c r="AD290" s="87" t="s">
        <v>5325</v>
      </c>
      <c r="AE290" s="87" t="s">
        <v>5325</v>
      </c>
      <c r="AF290" s="87" t="s">
        <v>5325</v>
      </c>
      <c r="AG290" s="87" t="s">
        <v>5325</v>
      </c>
      <c r="AH290" s="87" t="s">
        <v>5325</v>
      </c>
      <c r="AI290" s="87" t="s">
        <v>5325</v>
      </c>
      <c r="AJ290" s="87" t="s">
        <v>5325</v>
      </c>
      <c r="AK290" s="87" t="s">
        <v>5325</v>
      </c>
      <c r="AL290" s="87" t="s">
        <v>5325</v>
      </c>
    </row>
    <row r="291" spans="1:38">
      <c r="A291" s="71" t="s">
        <v>5325</v>
      </c>
      <c r="B291" s="91" t="s">
        <v>16289</v>
      </c>
      <c r="C291" s="71" t="s">
        <v>8075</v>
      </c>
      <c r="D291" s="71" t="s">
        <v>16279</v>
      </c>
      <c r="E291" s="93" t="s">
        <v>16291</v>
      </c>
      <c r="F291" s="71" t="s">
        <v>9622</v>
      </c>
      <c r="G291" s="71" t="s">
        <v>912</v>
      </c>
      <c r="H291" s="71"/>
      <c r="I291" s="71"/>
      <c r="J291" s="71" t="s">
        <v>9623</v>
      </c>
      <c r="K291" s="75" t="s">
        <v>12999</v>
      </c>
      <c r="L291" s="71" t="s">
        <v>9624</v>
      </c>
      <c r="N291" s="71"/>
      <c r="O291" s="71" t="s">
        <v>9625</v>
      </c>
      <c r="P291" s="71"/>
      <c r="Q291" s="71"/>
      <c r="R291" s="75" t="s">
        <v>6771</v>
      </c>
      <c r="T291" s="75" t="s">
        <v>13128</v>
      </c>
      <c r="U291" s="75">
        <v>7</v>
      </c>
      <c r="V291" s="75" t="s">
        <v>7935</v>
      </c>
      <c r="X291" s="87" t="s">
        <v>2685</v>
      </c>
      <c r="Y291" s="87" t="s">
        <v>3077</v>
      </c>
      <c r="Z291" s="87" t="s">
        <v>2623</v>
      </c>
      <c r="AA291" s="87" t="s">
        <v>3080</v>
      </c>
      <c r="AB291" s="87" t="s">
        <v>2963</v>
      </c>
      <c r="AC291" s="87" t="s">
        <v>1867</v>
      </c>
      <c r="AD291" s="87" t="s">
        <v>5325</v>
      </c>
      <c r="AE291" s="87" t="s">
        <v>5325</v>
      </c>
      <c r="AF291" s="87" t="s">
        <v>5325</v>
      </c>
      <c r="AG291" s="87" t="s">
        <v>5325</v>
      </c>
      <c r="AH291" s="87" t="s">
        <v>5325</v>
      </c>
      <c r="AI291" s="87" t="s">
        <v>5325</v>
      </c>
      <c r="AJ291" s="87" t="s">
        <v>5325</v>
      </c>
      <c r="AK291" s="87" t="s">
        <v>5325</v>
      </c>
      <c r="AL291" s="87" t="s">
        <v>5325</v>
      </c>
    </row>
    <row r="292" spans="1:38">
      <c r="A292" s="71" t="s">
        <v>5325</v>
      </c>
      <c r="B292" s="91" t="s">
        <v>16289</v>
      </c>
      <c r="C292" s="71" t="s">
        <v>8076</v>
      </c>
      <c r="D292" s="71" t="s">
        <v>16279</v>
      </c>
      <c r="E292" s="93" t="s">
        <v>16291</v>
      </c>
      <c r="F292" s="71" t="s">
        <v>9626</v>
      </c>
      <c r="G292" s="71" t="s">
        <v>918</v>
      </c>
      <c r="H292" s="71"/>
      <c r="I292" s="71"/>
      <c r="J292" s="71" t="s">
        <v>9627</v>
      </c>
      <c r="K292" s="75" t="s">
        <v>13909</v>
      </c>
      <c r="L292" s="71" t="s">
        <v>9628</v>
      </c>
      <c r="N292" s="71"/>
      <c r="O292" s="71" t="s">
        <v>9629</v>
      </c>
      <c r="P292" s="71"/>
      <c r="Q292" s="71"/>
      <c r="R292" s="75" t="s">
        <v>6772</v>
      </c>
      <c r="T292" s="75" t="s">
        <v>13129</v>
      </c>
      <c r="U292" s="75">
        <v>40</v>
      </c>
      <c r="V292" s="75" t="s">
        <v>7928</v>
      </c>
      <c r="X292" s="87" t="s">
        <v>1365</v>
      </c>
      <c r="Y292" s="87" t="s">
        <v>1965</v>
      </c>
      <c r="Z292" s="87" t="s">
        <v>1839</v>
      </c>
      <c r="AA292" s="87" t="s">
        <v>1973</v>
      </c>
      <c r="AB292" s="87" t="s">
        <v>2367</v>
      </c>
      <c r="AC292" s="87" t="s">
        <v>2370</v>
      </c>
      <c r="AD292" s="87" t="s">
        <v>5325</v>
      </c>
      <c r="AE292" s="87" t="s">
        <v>5325</v>
      </c>
      <c r="AF292" s="87" t="s">
        <v>5325</v>
      </c>
      <c r="AG292" s="87" t="s">
        <v>5325</v>
      </c>
      <c r="AH292" s="87" t="s">
        <v>5325</v>
      </c>
      <c r="AI292" s="87" t="s">
        <v>5325</v>
      </c>
      <c r="AJ292" s="87" t="s">
        <v>5325</v>
      </c>
      <c r="AK292" s="87" t="s">
        <v>5325</v>
      </c>
      <c r="AL292" s="87" t="s">
        <v>5325</v>
      </c>
    </row>
    <row r="293" spans="1:38">
      <c r="A293" s="71" t="s">
        <v>5325</v>
      </c>
      <c r="B293" s="91" t="s">
        <v>16289</v>
      </c>
      <c r="C293" s="71" t="s">
        <v>8077</v>
      </c>
      <c r="D293" s="71" t="s">
        <v>16279</v>
      </c>
      <c r="E293" s="93" t="s">
        <v>16291</v>
      </c>
      <c r="F293" s="71" t="s">
        <v>9630</v>
      </c>
      <c r="G293" s="71" t="s">
        <v>918</v>
      </c>
      <c r="H293" s="71"/>
      <c r="I293" s="71"/>
      <c r="J293" s="71" t="s">
        <v>9631</v>
      </c>
      <c r="K293" s="75" t="s">
        <v>13923</v>
      </c>
      <c r="L293" s="71" t="s">
        <v>9632</v>
      </c>
      <c r="N293" s="71"/>
      <c r="O293" s="71" t="s">
        <v>9633</v>
      </c>
      <c r="P293" s="71"/>
      <c r="Q293" s="71"/>
      <c r="R293" s="75" t="s">
        <v>6773</v>
      </c>
      <c r="T293" s="75" t="s">
        <v>13130</v>
      </c>
      <c r="U293" s="75">
        <v>38</v>
      </c>
      <c r="V293" s="75" t="s">
        <v>7935</v>
      </c>
      <c r="X293" s="87" t="s">
        <v>1897</v>
      </c>
      <c r="Y293" s="87" t="s">
        <v>2363</v>
      </c>
      <c r="Z293" s="87" t="s">
        <v>2350</v>
      </c>
      <c r="AA293" s="87" t="s">
        <v>1915</v>
      </c>
      <c r="AB293" s="87" t="s">
        <v>5325</v>
      </c>
      <c r="AC293" s="87" t="s">
        <v>5325</v>
      </c>
      <c r="AD293" s="87" t="s">
        <v>5325</v>
      </c>
      <c r="AE293" s="87" t="s">
        <v>5325</v>
      </c>
      <c r="AF293" s="87" t="s">
        <v>5325</v>
      </c>
      <c r="AG293" s="87" t="s">
        <v>5325</v>
      </c>
      <c r="AH293" s="87" t="s">
        <v>5325</v>
      </c>
      <c r="AI293" s="87" t="s">
        <v>5325</v>
      </c>
      <c r="AJ293" s="87" t="s">
        <v>5325</v>
      </c>
      <c r="AK293" s="87" t="s">
        <v>5325</v>
      </c>
      <c r="AL293" s="87" t="s">
        <v>5325</v>
      </c>
    </row>
    <row r="294" spans="1:38">
      <c r="A294" s="71" t="s">
        <v>5325</v>
      </c>
      <c r="B294" s="91" t="s">
        <v>16289</v>
      </c>
      <c r="C294" s="71" t="s">
        <v>8078</v>
      </c>
      <c r="D294" s="71" t="s">
        <v>16279</v>
      </c>
      <c r="E294" s="93" t="s">
        <v>16291</v>
      </c>
      <c r="F294" s="71" t="s">
        <v>9634</v>
      </c>
      <c r="G294" s="71" t="s">
        <v>915</v>
      </c>
      <c r="H294" s="71"/>
      <c r="I294" s="71"/>
      <c r="J294" s="71" t="s">
        <v>9635</v>
      </c>
      <c r="K294" s="75" t="s">
        <v>12817</v>
      </c>
      <c r="L294" s="71" t="s">
        <v>9636</v>
      </c>
      <c r="N294" s="71"/>
      <c r="O294" s="71" t="s">
        <v>9637</v>
      </c>
      <c r="P294" s="71"/>
      <c r="Q294" s="71"/>
      <c r="R294" s="75" t="s">
        <v>6774</v>
      </c>
      <c r="T294" s="75" t="s">
        <v>13131</v>
      </c>
      <c r="U294" s="75">
        <v>2</v>
      </c>
      <c r="V294" s="75" t="s">
        <v>7935</v>
      </c>
      <c r="X294" s="87" t="s">
        <v>1897</v>
      </c>
      <c r="Y294" s="87" t="s">
        <v>1769</v>
      </c>
      <c r="Z294" s="87" t="s">
        <v>1754</v>
      </c>
      <c r="AA294" s="87" t="s">
        <v>1661</v>
      </c>
      <c r="AB294" s="87" t="s">
        <v>5325</v>
      </c>
      <c r="AC294" s="87" t="s">
        <v>5325</v>
      </c>
      <c r="AD294" s="87" t="s">
        <v>5325</v>
      </c>
      <c r="AE294" s="87" t="s">
        <v>5325</v>
      </c>
      <c r="AF294" s="87" t="s">
        <v>5325</v>
      </c>
      <c r="AG294" s="87" t="s">
        <v>5325</v>
      </c>
      <c r="AH294" s="87" t="s">
        <v>5325</v>
      </c>
      <c r="AI294" s="87" t="s">
        <v>5325</v>
      </c>
      <c r="AJ294" s="87" t="s">
        <v>5325</v>
      </c>
      <c r="AK294" s="87" t="s">
        <v>5325</v>
      </c>
      <c r="AL294" s="87" t="s">
        <v>5325</v>
      </c>
    </row>
    <row r="295" spans="1:38">
      <c r="A295" s="71" t="s">
        <v>5325</v>
      </c>
      <c r="B295" s="91" t="s">
        <v>16289</v>
      </c>
      <c r="C295" s="71" t="s">
        <v>8079</v>
      </c>
      <c r="D295" s="71" t="s">
        <v>16279</v>
      </c>
      <c r="E295" s="93" t="s">
        <v>16291</v>
      </c>
      <c r="F295" s="71" t="s">
        <v>9638</v>
      </c>
      <c r="G295" s="71" t="s">
        <v>5325</v>
      </c>
      <c r="H295" s="71"/>
      <c r="I295" s="71" t="s">
        <v>4685</v>
      </c>
      <c r="J295" s="71"/>
      <c r="K295" s="75" t="s">
        <v>12103</v>
      </c>
      <c r="L295" s="71" t="s">
        <v>9639</v>
      </c>
      <c r="N295" s="71"/>
      <c r="O295" s="71" t="s">
        <v>9640</v>
      </c>
      <c r="P295" s="71"/>
      <c r="Q295" s="71"/>
      <c r="R295" s="75" t="s">
        <v>6775</v>
      </c>
      <c r="T295" s="75" t="s">
        <v>13132</v>
      </c>
      <c r="U295" s="75">
        <v>20</v>
      </c>
      <c r="V295" s="75" t="s">
        <v>7931</v>
      </c>
      <c r="X295" s="87" t="s">
        <v>2051</v>
      </c>
      <c r="Y295" s="87" t="s">
        <v>2083</v>
      </c>
      <c r="Z295" s="87" t="s">
        <v>5325</v>
      </c>
      <c r="AA295" s="87" t="s">
        <v>5325</v>
      </c>
      <c r="AB295" s="87" t="s">
        <v>5325</v>
      </c>
      <c r="AC295" s="87" t="s">
        <v>5325</v>
      </c>
      <c r="AD295" s="87" t="s">
        <v>5325</v>
      </c>
      <c r="AE295" s="87" t="s">
        <v>5325</v>
      </c>
      <c r="AF295" s="87" t="s">
        <v>5325</v>
      </c>
      <c r="AG295" s="87" t="s">
        <v>5325</v>
      </c>
      <c r="AH295" s="87" t="s">
        <v>5325</v>
      </c>
      <c r="AI295" s="87" t="s">
        <v>5325</v>
      </c>
      <c r="AJ295" s="87" t="s">
        <v>5325</v>
      </c>
      <c r="AK295" s="87" t="s">
        <v>5325</v>
      </c>
      <c r="AL295" s="87" t="s">
        <v>5325</v>
      </c>
    </row>
    <row r="296" spans="1:38">
      <c r="A296" s="71" t="s">
        <v>5325</v>
      </c>
      <c r="B296" s="91" t="s">
        <v>16289</v>
      </c>
      <c r="C296" s="71" t="s">
        <v>8080</v>
      </c>
      <c r="D296" s="71" t="s">
        <v>16279</v>
      </c>
      <c r="E296" s="93" t="s">
        <v>16291</v>
      </c>
      <c r="F296" s="71" t="s">
        <v>9641</v>
      </c>
      <c r="G296" s="71" t="s">
        <v>918</v>
      </c>
      <c r="H296" s="71"/>
      <c r="I296" s="71"/>
      <c r="J296" s="71" t="s">
        <v>9642</v>
      </c>
      <c r="K296" s="75" t="s">
        <v>12719</v>
      </c>
      <c r="L296" s="71" t="s">
        <v>9643</v>
      </c>
      <c r="N296" s="71"/>
      <c r="O296" s="71" t="s">
        <v>9644</v>
      </c>
      <c r="P296" s="71"/>
      <c r="Q296" s="71"/>
      <c r="R296" s="75" t="s">
        <v>6776</v>
      </c>
      <c r="T296" s="75" t="s">
        <v>13133</v>
      </c>
      <c r="U296" s="75">
        <v>0</v>
      </c>
      <c r="V296" s="75" t="s">
        <v>7933</v>
      </c>
      <c r="X296" s="87" t="s">
        <v>2673</v>
      </c>
      <c r="Y296" s="87" t="s">
        <v>2586</v>
      </c>
      <c r="Z296" s="87" t="s">
        <v>2623</v>
      </c>
      <c r="AA296" s="87" t="s">
        <v>5325</v>
      </c>
      <c r="AB296" s="87" t="s">
        <v>5325</v>
      </c>
      <c r="AC296" s="87" t="s">
        <v>5325</v>
      </c>
      <c r="AD296" s="87" t="s">
        <v>5325</v>
      </c>
      <c r="AE296" s="87" t="s">
        <v>5325</v>
      </c>
      <c r="AF296" s="87" t="s">
        <v>5325</v>
      </c>
      <c r="AG296" s="87" t="s">
        <v>5325</v>
      </c>
      <c r="AH296" s="87" t="s">
        <v>5325</v>
      </c>
      <c r="AI296" s="87" t="s">
        <v>5325</v>
      </c>
      <c r="AJ296" s="87" t="s">
        <v>5325</v>
      </c>
      <c r="AK296" s="87" t="s">
        <v>5325</v>
      </c>
      <c r="AL296" s="87" t="s">
        <v>5325</v>
      </c>
    </row>
    <row r="297" spans="1:38">
      <c r="A297" s="71" t="s">
        <v>5325</v>
      </c>
      <c r="B297" s="91" t="s">
        <v>16289</v>
      </c>
      <c r="C297" s="71" t="s">
        <v>8081</v>
      </c>
      <c r="D297" s="71" t="s">
        <v>16279</v>
      </c>
      <c r="E297" s="93" t="s">
        <v>16291</v>
      </c>
      <c r="F297" s="71" t="s">
        <v>9645</v>
      </c>
      <c r="G297" s="71" t="s">
        <v>918</v>
      </c>
      <c r="H297" s="71"/>
      <c r="I297" s="71"/>
      <c r="J297" s="71" t="s">
        <v>9646</v>
      </c>
      <c r="K297" s="75" t="s">
        <v>12720</v>
      </c>
      <c r="L297" s="71" t="s">
        <v>9647</v>
      </c>
      <c r="N297" s="71"/>
      <c r="O297" s="71" t="s">
        <v>9648</v>
      </c>
      <c r="P297" s="71"/>
      <c r="Q297" s="71"/>
      <c r="R297" s="75" t="s">
        <v>6777</v>
      </c>
      <c r="T297" s="75" t="s">
        <v>15682</v>
      </c>
      <c r="U297" s="75">
        <v>67</v>
      </c>
      <c r="V297" s="75" t="s">
        <v>7936</v>
      </c>
      <c r="X297" s="87" t="s">
        <v>2685</v>
      </c>
      <c r="Y297" s="87" t="s">
        <v>2673</v>
      </c>
      <c r="Z297" s="87" t="s">
        <v>1867</v>
      </c>
      <c r="AA297" s="87" t="s">
        <v>2623</v>
      </c>
      <c r="AB297" s="87" t="s">
        <v>5325</v>
      </c>
      <c r="AC297" s="87" t="s">
        <v>5325</v>
      </c>
      <c r="AD297" s="87" t="s">
        <v>5325</v>
      </c>
      <c r="AE297" s="87" t="s">
        <v>5325</v>
      </c>
      <c r="AF297" s="87" t="s">
        <v>5325</v>
      </c>
      <c r="AG297" s="87" t="s">
        <v>5325</v>
      </c>
      <c r="AH297" s="87" t="s">
        <v>5325</v>
      </c>
      <c r="AI297" s="87" t="s">
        <v>5325</v>
      </c>
      <c r="AJ297" s="87" t="s">
        <v>5325</v>
      </c>
      <c r="AK297" s="87" t="s">
        <v>5325</v>
      </c>
      <c r="AL297" s="87" t="s">
        <v>5325</v>
      </c>
    </row>
    <row r="298" spans="1:38">
      <c r="A298" s="71" t="s">
        <v>5325</v>
      </c>
      <c r="B298" s="91" t="s">
        <v>16289</v>
      </c>
      <c r="C298" s="71" t="s">
        <v>8082</v>
      </c>
      <c r="D298" s="71" t="s">
        <v>16279</v>
      </c>
      <c r="E298" s="93" t="s">
        <v>16291</v>
      </c>
      <c r="F298" s="71" t="s">
        <v>9649</v>
      </c>
      <c r="G298" s="71" t="s">
        <v>113</v>
      </c>
      <c r="H298" s="71"/>
      <c r="I298" s="71"/>
      <c r="J298" s="71" t="s">
        <v>9650</v>
      </c>
      <c r="K298" s="75" t="s">
        <v>12104</v>
      </c>
      <c r="L298" s="71" t="s">
        <v>9651</v>
      </c>
      <c r="N298" s="71"/>
      <c r="O298" s="71" t="s">
        <v>9652</v>
      </c>
      <c r="P298" s="71"/>
      <c r="Q298" s="71"/>
      <c r="R298" s="75" t="s">
        <v>6778</v>
      </c>
      <c r="T298" s="75" t="s">
        <v>13134</v>
      </c>
      <c r="U298" s="75">
        <v>11</v>
      </c>
      <c r="V298" s="75" t="s">
        <v>5339</v>
      </c>
      <c r="X298" s="87" t="s">
        <v>2266</v>
      </c>
      <c r="Y298" s="87" t="s">
        <v>1351</v>
      </c>
      <c r="Z298" s="87" t="s">
        <v>2292</v>
      </c>
      <c r="AA298" s="87" t="s">
        <v>86</v>
      </c>
      <c r="AB298" s="87" t="s">
        <v>1305</v>
      </c>
      <c r="AC298" s="87" t="s">
        <v>251</v>
      </c>
      <c r="AD298" s="87" t="s">
        <v>1760</v>
      </c>
      <c r="AE298" s="87" t="s">
        <v>72</v>
      </c>
      <c r="AF298" s="87" t="s">
        <v>5325</v>
      </c>
      <c r="AG298" s="87" t="s">
        <v>5325</v>
      </c>
      <c r="AH298" s="87" t="s">
        <v>5325</v>
      </c>
      <c r="AI298" s="87" t="s">
        <v>5325</v>
      </c>
      <c r="AJ298" s="87" t="s">
        <v>5325</v>
      </c>
      <c r="AK298" s="87" t="s">
        <v>5325</v>
      </c>
      <c r="AL298" s="87" t="s">
        <v>5325</v>
      </c>
    </row>
    <row r="299" spans="1:38">
      <c r="A299" s="71" t="s">
        <v>5325</v>
      </c>
      <c r="B299" s="91" t="s">
        <v>16289</v>
      </c>
      <c r="C299" s="71" t="s">
        <v>8083</v>
      </c>
      <c r="D299" s="71" t="s">
        <v>16279</v>
      </c>
      <c r="E299" s="93" t="s">
        <v>16291</v>
      </c>
      <c r="F299" s="71" t="s">
        <v>9653</v>
      </c>
      <c r="G299" s="71" t="s">
        <v>5325</v>
      </c>
      <c r="H299" s="71"/>
      <c r="I299" s="71" t="s">
        <v>4830</v>
      </c>
      <c r="J299" s="71"/>
      <c r="K299" s="75" t="s">
        <v>12105</v>
      </c>
      <c r="L299" s="71" t="s">
        <v>9654</v>
      </c>
      <c r="N299" s="71"/>
      <c r="O299" s="71" t="s">
        <v>9655</v>
      </c>
      <c r="P299" s="71" t="s">
        <v>8264</v>
      </c>
      <c r="Q299" s="71"/>
      <c r="R299" s="75" t="s">
        <v>6779</v>
      </c>
      <c r="T299" s="75" t="s">
        <v>13136</v>
      </c>
      <c r="U299" s="75">
        <v>6</v>
      </c>
      <c r="V299" s="75" t="s">
        <v>7935</v>
      </c>
      <c r="X299" s="87" t="s">
        <v>2057</v>
      </c>
      <c r="Y299" s="87" t="s">
        <v>2077</v>
      </c>
      <c r="Z299" s="87" t="s">
        <v>1760</v>
      </c>
      <c r="AA299" s="87" t="s">
        <v>251</v>
      </c>
      <c r="AB299" s="87" t="s">
        <v>5325</v>
      </c>
      <c r="AC299" s="87" t="s">
        <v>5325</v>
      </c>
      <c r="AD299" s="87" t="s">
        <v>5325</v>
      </c>
      <c r="AE299" s="87" t="s">
        <v>5325</v>
      </c>
      <c r="AF299" s="87" t="s">
        <v>5325</v>
      </c>
      <c r="AG299" s="87" t="s">
        <v>5325</v>
      </c>
      <c r="AH299" s="87" t="s">
        <v>5325</v>
      </c>
      <c r="AI299" s="87" t="s">
        <v>5325</v>
      </c>
      <c r="AJ299" s="87" t="s">
        <v>5325</v>
      </c>
      <c r="AK299" s="87" t="s">
        <v>5325</v>
      </c>
      <c r="AL299" s="87" t="s">
        <v>5325</v>
      </c>
    </row>
    <row r="300" spans="1:38">
      <c r="A300" s="71" t="s">
        <v>5325</v>
      </c>
      <c r="B300" s="91" t="s">
        <v>16289</v>
      </c>
      <c r="C300" s="71" t="s">
        <v>8084</v>
      </c>
      <c r="D300" s="71" t="s">
        <v>16279</v>
      </c>
      <c r="E300" s="93" t="s">
        <v>16291</v>
      </c>
      <c r="F300" s="71" t="s">
        <v>9656</v>
      </c>
      <c r="G300" s="71" t="s">
        <v>5325</v>
      </c>
      <c r="H300" s="71"/>
      <c r="I300" s="71" t="s">
        <v>4547</v>
      </c>
      <c r="J300" s="71"/>
      <c r="K300" s="75" t="s">
        <v>12106</v>
      </c>
      <c r="L300" s="71" t="s">
        <v>9657</v>
      </c>
      <c r="N300" s="71"/>
      <c r="O300" s="71" t="s">
        <v>9658</v>
      </c>
      <c r="P300" s="71"/>
      <c r="Q300" s="71"/>
      <c r="R300" s="75" t="s">
        <v>6780</v>
      </c>
      <c r="T300" s="75" t="s">
        <v>13137</v>
      </c>
      <c r="U300" s="75">
        <v>0</v>
      </c>
      <c r="V300" s="75" t="s">
        <v>7935</v>
      </c>
      <c r="X300" s="87" t="s">
        <v>1480</v>
      </c>
      <c r="Y300" s="87" t="s">
        <v>2488</v>
      </c>
      <c r="Z300" s="87" t="s">
        <v>1159</v>
      </c>
      <c r="AA300" s="87" t="s">
        <v>1183</v>
      </c>
      <c r="AB300" s="87" t="s">
        <v>1177</v>
      </c>
      <c r="AC300" s="87" t="s">
        <v>5325</v>
      </c>
      <c r="AD300" s="87" t="s">
        <v>5325</v>
      </c>
      <c r="AE300" s="87" t="s">
        <v>5325</v>
      </c>
      <c r="AF300" s="87" t="s">
        <v>5325</v>
      </c>
      <c r="AG300" s="87" t="s">
        <v>5325</v>
      </c>
      <c r="AH300" s="87" t="s">
        <v>5325</v>
      </c>
      <c r="AI300" s="87" t="s">
        <v>5325</v>
      </c>
      <c r="AJ300" s="87" t="s">
        <v>5325</v>
      </c>
      <c r="AK300" s="87" t="s">
        <v>5325</v>
      </c>
      <c r="AL300" s="87" t="s">
        <v>5325</v>
      </c>
    </row>
    <row r="301" spans="1:38">
      <c r="A301" s="71" t="s">
        <v>5325</v>
      </c>
      <c r="B301" s="91" t="s">
        <v>16289</v>
      </c>
      <c r="C301" s="71" t="s">
        <v>8085</v>
      </c>
      <c r="D301" s="71" t="s">
        <v>16279</v>
      </c>
      <c r="E301" s="93" t="s">
        <v>16291</v>
      </c>
      <c r="F301" s="71" t="s">
        <v>9659</v>
      </c>
      <c r="G301" s="71" t="s">
        <v>5325</v>
      </c>
      <c r="H301" s="71"/>
      <c r="I301" s="71" t="s">
        <v>4547</v>
      </c>
      <c r="J301" s="71"/>
      <c r="K301" s="75" t="s">
        <v>12818</v>
      </c>
      <c r="L301" s="71" t="s">
        <v>9660</v>
      </c>
      <c r="N301" s="71"/>
      <c r="O301" s="71" t="s">
        <v>9661</v>
      </c>
      <c r="P301" s="71"/>
      <c r="Q301" s="71"/>
      <c r="R301" s="75" t="s">
        <v>6781</v>
      </c>
      <c r="T301" s="75" t="s">
        <v>13138</v>
      </c>
      <c r="U301" s="75">
        <v>0</v>
      </c>
      <c r="V301" s="75" t="s">
        <v>7933</v>
      </c>
      <c r="X301" s="87" t="s">
        <v>1480</v>
      </c>
      <c r="Y301" s="87" t="s">
        <v>1015</v>
      </c>
      <c r="Z301" s="87" t="s">
        <v>5325</v>
      </c>
      <c r="AA301" s="87" t="s">
        <v>5325</v>
      </c>
      <c r="AB301" s="87" t="s">
        <v>5325</v>
      </c>
      <c r="AC301" s="87" t="s">
        <v>5325</v>
      </c>
      <c r="AD301" s="87" t="s">
        <v>5325</v>
      </c>
      <c r="AE301" s="87" t="s">
        <v>5325</v>
      </c>
      <c r="AF301" s="87" t="s">
        <v>5325</v>
      </c>
      <c r="AG301" s="87" t="s">
        <v>5325</v>
      </c>
      <c r="AH301" s="87" t="s">
        <v>5325</v>
      </c>
      <c r="AI301" s="87" t="s">
        <v>5325</v>
      </c>
      <c r="AJ301" s="87" t="s">
        <v>5325</v>
      </c>
      <c r="AK301" s="87" t="s">
        <v>5325</v>
      </c>
      <c r="AL301" s="87" t="s">
        <v>5325</v>
      </c>
    </row>
    <row r="302" spans="1:38">
      <c r="A302" s="71" t="s">
        <v>5325</v>
      </c>
      <c r="B302" s="91" t="s">
        <v>16289</v>
      </c>
      <c r="C302" s="71" t="s">
        <v>8086</v>
      </c>
      <c r="D302" s="71" t="s">
        <v>16279</v>
      </c>
      <c r="E302" s="93" t="s">
        <v>16291</v>
      </c>
      <c r="F302" s="71" t="s">
        <v>9662</v>
      </c>
      <c r="G302" s="71" t="s">
        <v>5325</v>
      </c>
      <c r="H302" s="71"/>
      <c r="I302" s="71" t="s">
        <v>4939</v>
      </c>
      <c r="J302" s="71"/>
      <c r="K302" s="75" t="s">
        <v>12107</v>
      </c>
      <c r="L302" s="71" t="s">
        <v>9663</v>
      </c>
      <c r="N302" s="71"/>
      <c r="O302" s="71" t="s">
        <v>9664</v>
      </c>
      <c r="P302" s="71"/>
      <c r="Q302" s="71"/>
      <c r="R302" s="75" t="s">
        <v>6782</v>
      </c>
      <c r="T302" s="75" t="s">
        <v>13139</v>
      </c>
      <c r="U302" s="75">
        <v>0</v>
      </c>
      <c r="V302" s="75" t="s">
        <v>7933</v>
      </c>
      <c r="X302" s="87" t="s">
        <v>1393</v>
      </c>
      <c r="Y302" s="87" t="s">
        <v>1305</v>
      </c>
      <c r="Z302" s="87" t="s">
        <v>2258</v>
      </c>
      <c r="AA302" s="87" t="s">
        <v>2485</v>
      </c>
      <c r="AB302" s="87" t="s">
        <v>251</v>
      </c>
      <c r="AC302" s="87" t="s">
        <v>1506</v>
      </c>
      <c r="AD302" s="87" t="s">
        <v>106</v>
      </c>
      <c r="AE302" s="87" t="s">
        <v>5325</v>
      </c>
      <c r="AF302" s="87" t="s">
        <v>5325</v>
      </c>
      <c r="AG302" s="87" t="s">
        <v>5325</v>
      </c>
      <c r="AH302" s="87" t="s">
        <v>5325</v>
      </c>
      <c r="AI302" s="87" t="s">
        <v>5325</v>
      </c>
      <c r="AJ302" s="87" t="s">
        <v>5325</v>
      </c>
      <c r="AK302" s="87" t="s">
        <v>5325</v>
      </c>
      <c r="AL302" s="87" t="s">
        <v>5325</v>
      </c>
    </row>
    <row r="303" spans="1:38">
      <c r="A303" s="71" t="s">
        <v>5325</v>
      </c>
      <c r="B303" s="91" t="s">
        <v>16289</v>
      </c>
      <c r="C303" s="71" t="s">
        <v>8087</v>
      </c>
      <c r="D303" s="71" t="s">
        <v>16279</v>
      </c>
      <c r="E303" s="93" t="s">
        <v>16291</v>
      </c>
      <c r="F303" s="71" t="s">
        <v>9665</v>
      </c>
      <c r="G303" s="71" t="s">
        <v>5325</v>
      </c>
      <c r="H303" s="71"/>
      <c r="I303" s="71" t="s">
        <v>4939</v>
      </c>
      <c r="J303" s="71"/>
      <c r="K303" s="75" t="s">
        <v>12108</v>
      </c>
      <c r="L303" s="71" t="s">
        <v>9666</v>
      </c>
      <c r="N303" s="71"/>
      <c r="O303" s="71" t="s">
        <v>9667</v>
      </c>
      <c r="P303" s="71"/>
      <c r="Q303" s="71"/>
      <c r="R303" s="75" t="s">
        <v>6783</v>
      </c>
      <c r="T303" s="75" t="s">
        <v>13140</v>
      </c>
      <c r="U303" s="75">
        <v>5</v>
      </c>
      <c r="V303" s="75" t="s">
        <v>7935</v>
      </c>
      <c r="X303" s="87" t="s">
        <v>86</v>
      </c>
      <c r="Y303" s="87" t="s">
        <v>1351</v>
      </c>
      <c r="Z303" s="87" t="s">
        <v>2266</v>
      </c>
      <c r="AA303" s="87" t="s">
        <v>2919</v>
      </c>
      <c r="AB303" s="87" t="s">
        <v>72</v>
      </c>
      <c r="AC303" s="87" t="s">
        <v>251</v>
      </c>
      <c r="AD303" s="87" t="s">
        <v>5325</v>
      </c>
      <c r="AE303" s="87" t="s">
        <v>5325</v>
      </c>
      <c r="AF303" s="87" t="s">
        <v>5325</v>
      </c>
      <c r="AG303" s="87" t="s">
        <v>5325</v>
      </c>
      <c r="AH303" s="87" t="s">
        <v>5325</v>
      </c>
      <c r="AI303" s="87" t="s">
        <v>5325</v>
      </c>
      <c r="AJ303" s="87" t="s">
        <v>5325</v>
      </c>
      <c r="AK303" s="87" t="s">
        <v>5325</v>
      </c>
      <c r="AL303" s="87" t="s">
        <v>5325</v>
      </c>
    </row>
    <row r="304" spans="1:38">
      <c r="A304" s="71" t="s">
        <v>5325</v>
      </c>
      <c r="B304" s="91" t="s">
        <v>16289</v>
      </c>
      <c r="C304" s="71" t="s">
        <v>8088</v>
      </c>
      <c r="D304" s="71" t="s">
        <v>16279</v>
      </c>
      <c r="E304" s="93" t="s">
        <v>16291</v>
      </c>
      <c r="F304" s="71" t="s">
        <v>9668</v>
      </c>
      <c r="G304" s="71" t="s">
        <v>5325</v>
      </c>
      <c r="H304" s="71"/>
      <c r="I304" s="71" t="s">
        <v>4939</v>
      </c>
      <c r="J304" s="71"/>
      <c r="K304" s="75" t="s">
        <v>12819</v>
      </c>
      <c r="L304" s="71" t="s">
        <v>9669</v>
      </c>
      <c r="N304" s="71"/>
      <c r="O304" s="71" t="s">
        <v>9670</v>
      </c>
      <c r="P304" s="71" t="s">
        <v>8144</v>
      </c>
      <c r="Q304" s="71"/>
      <c r="R304" s="75" t="s">
        <v>6784</v>
      </c>
      <c r="T304" s="75" t="s">
        <v>13141</v>
      </c>
      <c r="U304" s="75">
        <v>4</v>
      </c>
      <c r="V304" s="75" t="s">
        <v>7932</v>
      </c>
      <c r="X304" s="87" t="s">
        <v>2292</v>
      </c>
      <c r="Y304" s="87" t="s">
        <v>1760</v>
      </c>
      <c r="Z304" s="87" t="s">
        <v>251</v>
      </c>
      <c r="AA304" s="87" t="s">
        <v>2077</v>
      </c>
      <c r="AB304" s="87" t="s">
        <v>5325</v>
      </c>
      <c r="AC304" s="87" t="s">
        <v>5325</v>
      </c>
      <c r="AD304" s="87" t="s">
        <v>5325</v>
      </c>
      <c r="AE304" s="87" t="s">
        <v>5325</v>
      </c>
      <c r="AF304" s="87" t="s">
        <v>5325</v>
      </c>
      <c r="AG304" s="87" t="s">
        <v>5325</v>
      </c>
      <c r="AH304" s="87" t="s">
        <v>5325</v>
      </c>
      <c r="AI304" s="87" t="s">
        <v>5325</v>
      </c>
      <c r="AJ304" s="87" t="s">
        <v>5325</v>
      </c>
      <c r="AK304" s="87" t="s">
        <v>5325</v>
      </c>
      <c r="AL304" s="87" t="s">
        <v>5325</v>
      </c>
    </row>
    <row r="305" spans="1:38">
      <c r="A305" s="71" t="s">
        <v>5325</v>
      </c>
      <c r="B305" s="91" t="s">
        <v>16289</v>
      </c>
      <c r="C305" s="71" t="s">
        <v>8089</v>
      </c>
      <c r="D305" s="71" t="s">
        <v>16279</v>
      </c>
      <c r="E305" s="93" t="s">
        <v>16291</v>
      </c>
      <c r="F305" s="71" t="s">
        <v>9671</v>
      </c>
      <c r="G305" s="71" t="s">
        <v>5325</v>
      </c>
      <c r="H305" s="71"/>
      <c r="I305" s="71" t="s">
        <v>4685</v>
      </c>
      <c r="J305" s="71"/>
      <c r="K305" s="75" t="s">
        <v>12820</v>
      </c>
      <c r="L305" s="71" t="s">
        <v>9672</v>
      </c>
      <c r="N305" s="71"/>
      <c r="O305" s="71" t="s">
        <v>9673</v>
      </c>
      <c r="P305" s="71"/>
      <c r="Q305" s="71"/>
      <c r="R305" s="75" t="s">
        <v>6785</v>
      </c>
      <c r="T305" s="75" t="s">
        <v>13142</v>
      </c>
      <c r="U305" s="75">
        <v>9</v>
      </c>
      <c r="V305" s="75" t="s">
        <v>7935</v>
      </c>
      <c r="X305" s="87" t="s">
        <v>2423</v>
      </c>
      <c r="Y305" s="87" t="s">
        <v>2378</v>
      </c>
      <c r="Z305" s="87" t="s">
        <v>1858</v>
      </c>
      <c r="AA305" s="87" t="s">
        <v>5325</v>
      </c>
      <c r="AB305" s="87" t="s">
        <v>5325</v>
      </c>
      <c r="AC305" s="87" t="s">
        <v>5325</v>
      </c>
      <c r="AD305" s="87" t="s">
        <v>5325</v>
      </c>
      <c r="AE305" s="87" t="s">
        <v>5325</v>
      </c>
      <c r="AF305" s="87" t="s">
        <v>5325</v>
      </c>
      <c r="AG305" s="87" t="s">
        <v>5325</v>
      </c>
      <c r="AH305" s="87" t="s">
        <v>5325</v>
      </c>
      <c r="AI305" s="87" t="s">
        <v>5325</v>
      </c>
      <c r="AJ305" s="87" t="s">
        <v>5325</v>
      </c>
      <c r="AK305" s="87" t="s">
        <v>5325</v>
      </c>
      <c r="AL305" s="87" t="s">
        <v>5325</v>
      </c>
    </row>
    <row r="306" spans="1:38">
      <c r="A306" s="71" t="s">
        <v>5325</v>
      </c>
      <c r="B306" s="91" t="s">
        <v>16289</v>
      </c>
      <c r="C306" s="71" t="s">
        <v>8090</v>
      </c>
      <c r="D306" s="71" t="s">
        <v>16279</v>
      </c>
      <c r="E306" s="93" t="s">
        <v>16291</v>
      </c>
      <c r="F306" s="71" t="s">
        <v>9674</v>
      </c>
      <c r="G306" s="71" t="s">
        <v>912</v>
      </c>
      <c r="H306" s="71"/>
      <c r="I306" s="71"/>
      <c r="J306" s="71" t="s">
        <v>13857</v>
      </c>
      <c r="K306" s="75" t="s">
        <v>12109</v>
      </c>
      <c r="L306" s="71" t="s">
        <v>9675</v>
      </c>
      <c r="N306" s="71"/>
      <c r="O306" s="71" t="s">
        <v>9676</v>
      </c>
      <c r="P306" s="71"/>
      <c r="Q306" s="71"/>
      <c r="R306" s="75" t="s">
        <v>6786</v>
      </c>
      <c r="T306" s="75" t="s">
        <v>13143</v>
      </c>
      <c r="U306" s="75">
        <v>25</v>
      </c>
      <c r="V306" s="75" t="s">
        <v>7935</v>
      </c>
      <c r="X306" s="87" t="s">
        <v>2350</v>
      </c>
      <c r="Y306" s="87" t="s">
        <v>2365</v>
      </c>
      <c r="Z306" s="87" t="s">
        <v>5325</v>
      </c>
      <c r="AA306" s="87" t="s">
        <v>5325</v>
      </c>
      <c r="AB306" s="87" t="s">
        <v>5325</v>
      </c>
      <c r="AC306" s="87" t="s">
        <v>5325</v>
      </c>
      <c r="AD306" s="87" t="s">
        <v>5325</v>
      </c>
      <c r="AE306" s="87" t="s">
        <v>5325</v>
      </c>
      <c r="AF306" s="87" t="s">
        <v>5325</v>
      </c>
      <c r="AG306" s="87" t="s">
        <v>5325</v>
      </c>
      <c r="AH306" s="87" t="s">
        <v>5325</v>
      </c>
      <c r="AI306" s="87" t="s">
        <v>5325</v>
      </c>
      <c r="AJ306" s="87" t="s">
        <v>5325</v>
      </c>
      <c r="AK306" s="87" t="s">
        <v>5325</v>
      </c>
      <c r="AL306" s="87" t="s">
        <v>5325</v>
      </c>
    </row>
    <row r="307" spans="1:38">
      <c r="A307" s="71" t="s">
        <v>5325</v>
      </c>
      <c r="B307" s="91" t="s">
        <v>16289</v>
      </c>
      <c r="C307" s="71" t="s">
        <v>8091</v>
      </c>
      <c r="D307" s="71" t="s">
        <v>16279</v>
      </c>
      <c r="E307" s="93" t="s">
        <v>16291</v>
      </c>
      <c r="F307" s="71" t="s">
        <v>9677</v>
      </c>
      <c r="G307" s="71" t="s">
        <v>915</v>
      </c>
      <c r="H307" s="71"/>
      <c r="I307" s="71"/>
      <c r="J307" s="71" t="s">
        <v>9678</v>
      </c>
      <c r="K307" s="75" t="s">
        <v>12721</v>
      </c>
      <c r="L307" s="71" t="s">
        <v>9679</v>
      </c>
      <c r="N307" s="71"/>
      <c r="O307" s="71" t="s">
        <v>9680</v>
      </c>
      <c r="P307" s="71"/>
      <c r="Q307" s="71"/>
      <c r="R307" s="75" t="s">
        <v>6787</v>
      </c>
      <c r="T307" s="75" t="s">
        <v>13144</v>
      </c>
      <c r="U307" s="75">
        <v>61</v>
      </c>
      <c r="V307" s="75" t="s">
        <v>5339</v>
      </c>
      <c r="X307" s="87" t="s">
        <v>2906</v>
      </c>
      <c r="Y307" s="87" t="s">
        <v>72</v>
      </c>
      <c r="Z307" s="87" t="s">
        <v>1351</v>
      </c>
      <c r="AA307" s="87" t="s">
        <v>89</v>
      </c>
      <c r="AB307" s="87" t="s">
        <v>2923</v>
      </c>
      <c r="AC307" s="87" t="s">
        <v>1693</v>
      </c>
      <c r="AD307" s="87" t="s">
        <v>1305</v>
      </c>
      <c r="AE307" s="87" t="s">
        <v>1423</v>
      </c>
      <c r="AF307" s="87" t="s">
        <v>251</v>
      </c>
      <c r="AG307" s="87" t="s">
        <v>86</v>
      </c>
      <c r="AH307" s="87" t="s">
        <v>2266</v>
      </c>
      <c r="AI307" s="87" t="s">
        <v>1506</v>
      </c>
      <c r="AJ307" s="87" t="s">
        <v>106</v>
      </c>
      <c r="AK307" s="87" t="s">
        <v>5325</v>
      </c>
      <c r="AL307" s="87" t="s">
        <v>5325</v>
      </c>
    </row>
    <row r="308" spans="1:38">
      <c r="A308" s="71" t="s">
        <v>5325</v>
      </c>
      <c r="B308" s="91" t="s">
        <v>16289</v>
      </c>
      <c r="C308" s="71" t="s">
        <v>8092</v>
      </c>
      <c r="D308" s="71" t="s">
        <v>16279</v>
      </c>
      <c r="E308" s="93" t="s">
        <v>16291</v>
      </c>
      <c r="F308" s="71" t="s">
        <v>9681</v>
      </c>
      <c r="G308" s="71" t="s">
        <v>915</v>
      </c>
      <c r="H308" s="71"/>
      <c r="I308" s="71"/>
      <c r="J308" s="71" t="s">
        <v>9682</v>
      </c>
      <c r="K308" s="75" t="s">
        <v>12110</v>
      </c>
      <c r="L308" s="71" t="s">
        <v>9683</v>
      </c>
      <c r="N308" s="71"/>
      <c r="O308" s="71" t="s">
        <v>9684</v>
      </c>
      <c r="P308" s="71"/>
      <c r="Q308" s="71"/>
      <c r="R308" s="75" t="s">
        <v>6788</v>
      </c>
      <c r="T308" s="75" t="s">
        <v>13145</v>
      </c>
      <c r="U308" s="75">
        <v>14</v>
      </c>
      <c r="V308" s="75" t="s">
        <v>7935</v>
      </c>
      <c r="X308" s="87" t="s">
        <v>1447</v>
      </c>
      <c r="Y308" s="87" t="s">
        <v>2939</v>
      </c>
      <c r="Z308" s="87" t="s">
        <v>1465</v>
      </c>
      <c r="AA308" s="87" t="s">
        <v>5325</v>
      </c>
      <c r="AB308" s="87" t="s">
        <v>5325</v>
      </c>
      <c r="AC308" s="87" t="s">
        <v>5325</v>
      </c>
      <c r="AD308" s="87" t="s">
        <v>5325</v>
      </c>
      <c r="AE308" s="87" t="s">
        <v>5325</v>
      </c>
      <c r="AF308" s="87" t="s">
        <v>5325</v>
      </c>
      <c r="AG308" s="87" t="s">
        <v>5325</v>
      </c>
      <c r="AH308" s="87" t="s">
        <v>5325</v>
      </c>
      <c r="AI308" s="87" t="s">
        <v>5325</v>
      </c>
      <c r="AJ308" s="87" t="s">
        <v>5325</v>
      </c>
      <c r="AK308" s="87" t="s">
        <v>5325</v>
      </c>
      <c r="AL308" s="87" t="s">
        <v>5325</v>
      </c>
    </row>
    <row r="309" spans="1:38">
      <c r="A309" s="71" t="s">
        <v>5325</v>
      </c>
      <c r="B309" s="91" t="s">
        <v>16289</v>
      </c>
      <c r="C309" s="71" t="s">
        <v>8093</v>
      </c>
      <c r="D309" s="71" t="s">
        <v>16279</v>
      </c>
      <c r="E309" s="93" t="s">
        <v>16291</v>
      </c>
      <c r="F309" s="71" t="s">
        <v>9685</v>
      </c>
      <c r="G309" s="71" t="s">
        <v>5325</v>
      </c>
      <c r="H309" s="71"/>
      <c r="I309" s="71" t="s">
        <v>4765</v>
      </c>
      <c r="J309" s="71"/>
      <c r="K309" s="75" t="s">
        <v>12111</v>
      </c>
      <c r="L309" s="71" t="s">
        <v>9686</v>
      </c>
      <c r="N309" s="71"/>
      <c r="O309" s="71" t="s">
        <v>9687</v>
      </c>
      <c r="P309" s="71"/>
      <c r="Q309" s="71"/>
      <c r="R309" s="75" t="s">
        <v>6789</v>
      </c>
      <c r="T309" s="75" t="s">
        <v>13146</v>
      </c>
      <c r="U309" s="75">
        <v>38</v>
      </c>
      <c r="V309" s="75" t="s">
        <v>7935</v>
      </c>
      <c r="X309" s="87" t="s">
        <v>1127</v>
      </c>
      <c r="Y309" s="87" t="s">
        <v>2939</v>
      </c>
      <c r="Z309" s="87" t="s">
        <v>5325</v>
      </c>
      <c r="AA309" s="87" t="s">
        <v>5325</v>
      </c>
      <c r="AB309" s="87" t="s">
        <v>5325</v>
      </c>
      <c r="AC309" s="87" t="s">
        <v>5325</v>
      </c>
      <c r="AD309" s="87" t="s">
        <v>5325</v>
      </c>
      <c r="AE309" s="87" t="s">
        <v>5325</v>
      </c>
      <c r="AF309" s="87" t="s">
        <v>5325</v>
      </c>
      <c r="AG309" s="87" t="s">
        <v>5325</v>
      </c>
      <c r="AH309" s="87" t="s">
        <v>5325</v>
      </c>
      <c r="AI309" s="87" t="s">
        <v>5325</v>
      </c>
      <c r="AJ309" s="87" t="s">
        <v>5325</v>
      </c>
      <c r="AK309" s="87" t="s">
        <v>5325</v>
      </c>
      <c r="AL309" s="87" t="s">
        <v>5325</v>
      </c>
    </row>
    <row r="310" spans="1:38">
      <c r="A310" s="71" t="s">
        <v>5325</v>
      </c>
      <c r="B310" s="91" t="s">
        <v>16289</v>
      </c>
      <c r="C310" s="71" t="s">
        <v>8094</v>
      </c>
      <c r="D310" s="71" t="s">
        <v>16279</v>
      </c>
      <c r="E310" s="93" t="s">
        <v>16291</v>
      </c>
      <c r="F310" s="71" t="s">
        <v>9688</v>
      </c>
      <c r="G310" s="71" t="s">
        <v>5325</v>
      </c>
      <c r="H310" s="71"/>
      <c r="I310" s="71" t="s">
        <v>4765</v>
      </c>
      <c r="J310" s="71"/>
      <c r="K310" s="75" t="s">
        <v>12112</v>
      </c>
      <c r="L310" s="71" t="s">
        <v>9689</v>
      </c>
      <c r="N310" s="71"/>
      <c r="O310" s="71" t="s">
        <v>9690</v>
      </c>
      <c r="P310" s="71"/>
      <c r="Q310" s="71"/>
      <c r="R310" s="75" t="s">
        <v>6790</v>
      </c>
      <c r="T310" s="75" t="s">
        <v>13148</v>
      </c>
      <c r="U310" s="75">
        <v>209</v>
      </c>
      <c r="V310" s="75" t="s">
        <v>5339</v>
      </c>
      <c r="X310" s="87" t="s">
        <v>2833</v>
      </c>
      <c r="Y310" s="87" t="s">
        <v>2828</v>
      </c>
      <c r="Z310" s="87" t="s">
        <v>2805</v>
      </c>
      <c r="AA310" s="87" t="s">
        <v>2795</v>
      </c>
      <c r="AB310" s="87" t="s">
        <v>5325</v>
      </c>
      <c r="AC310" s="87" t="s">
        <v>5325</v>
      </c>
      <c r="AD310" s="87" t="s">
        <v>5325</v>
      </c>
      <c r="AE310" s="87" t="s">
        <v>5325</v>
      </c>
      <c r="AF310" s="87" t="s">
        <v>5325</v>
      </c>
      <c r="AG310" s="87" t="s">
        <v>5325</v>
      </c>
      <c r="AH310" s="87" t="s">
        <v>5325</v>
      </c>
      <c r="AI310" s="87" t="s">
        <v>5325</v>
      </c>
      <c r="AJ310" s="87" t="s">
        <v>5325</v>
      </c>
      <c r="AK310" s="87" t="s">
        <v>5325</v>
      </c>
      <c r="AL310" s="87" t="s">
        <v>5325</v>
      </c>
    </row>
    <row r="311" spans="1:38">
      <c r="A311" s="71" t="s">
        <v>5325</v>
      </c>
      <c r="B311" s="91" t="s">
        <v>16289</v>
      </c>
      <c r="C311" s="71" t="s">
        <v>8095</v>
      </c>
      <c r="D311" s="71" t="s">
        <v>16279</v>
      </c>
      <c r="E311" s="93" t="s">
        <v>16291</v>
      </c>
      <c r="F311" s="71" t="s">
        <v>9691</v>
      </c>
      <c r="G311" s="71" t="s">
        <v>5325</v>
      </c>
      <c r="H311" s="71"/>
      <c r="I311" s="71" t="s">
        <v>4830</v>
      </c>
      <c r="J311" s="71"/>
      <c r="K311" s="75" t="s">
        <v>12113</v>
      </c>
      <c r="L311" s="71" t="s">
        <v>9692</v>
      </c>
      <c r="N311" s="71"/>
      <c r="O311" s="71" t="s">
        <v>9693</v>
      </c>
      <c r="P311" s="71"/>
      <c r="Q311" s="71"/>
      <c r="R311" s="75" t="s">
        <v>6791</v>
      </c>
      <c r="T311" s="75" t="s">
        <v>13149</v>
      </c>
      <c r="U311" s="75">
        <v>7</v>
      </c>
      <c r="V311" s="75" t="s">
        <v>7935</v>
      </c>
      <c r="X311" s="87" t="s">
        <v>2135</v>
      </c>
      <c r="Y311" s="87" t="s">
        <v>2077</v>
      </c>
      <c r="Z311" s="87" t="s">
        <v>5325</v>
      </c>
      <c r="AA311" s="87" t="s">
        <v>5325</v>
      </c>
      <c r="AB311" s="87" t="s">
        <v>5325</v>
      </c>
      <c r="AC311" s="87" t="s">
        <v>5325</v>
      </c>
      <c r="AD311" s="87" t="s">
        <v>5325</v>
      </c>
      <c r="AE311" s="87" t="s">
        <v>5325</v>
      </c>
      <c r="AF311" s="87" t="s">
        <v>5325</v>
      </c>
      <c r="AG311" s="87" t="s">
        <v>5325</v>
      </c>
      <c r="AH311" s="87" t="s">
        <v>5325</v>
      </c>
      <c r="AI311" s="87" t="s">
        <v>5325</v>
      </c>
      <c r="AJ311" s="87" t="s">
        <v>5325</v>
      </c>
      <c r="AK311" s="87" t="s">
        <v>5325</v>
      </c>
      <c r="AL311" s="87" t="s">
        <v>5325</v>
      </c>
    </row>
    <row r="312" spans="1:38">
      <c r="A312" s="71" t="s">
        <v>5325</v>
      </c>
      <c r="B312" s="91" t="s">
        <v>16289</v>
      </c>
      <c r="C312" s="71" t="s">
        <v>8096</v>
      </c>
      <c r="D312" s="71" t="s">
        <v>16279</v>
      </c>
      <c r="E312" s="93" t="s">
        <v>16291</v>
      </c>
      <c r="F312" s="71" t="s">
        <v>9694</v>
      </c>
      <c r="G312" s="71" t="s">
        <v>5325</v>
      </c>
      <c r="H312" s="71"/>
      <c r="I312" s="71" t="s">
        <v>4685</v>
      </c>
      <c r="J312" s="71"/>
      <c r="K312" s="75" t="s">
        <v>12114</v>
      </c>
      <c r="L312" s="71" t="s">
        <v>9695</v>
      </c>
      <c r="N312" s="71"/>
      <c r="O312" s="71" t="s">
        <v>9696</v>
      </c>
      <c r="P312" s="71"/>
      <c r="Q312" s="71"/>
      <c r="R312" s="75" t="s">
        <v>6792</v>
      </c>
      <c r="T312" s="75" t="s">
        <v>13150</v>
      </c>
      <c r="U312" s="75">
        <v>34</v>
      </c>
      <c r="V312" s="75" t="s">
        <v>5339</v>
      </c>
      <c r="X312" s="87" t="s">
        <v>2051</v>
      </c>
      <c r="Y312" s="87" t="s">
        <v>3210</v>
      </c>
      <c r="Z312" s="87" t="s">
        <v>5325</v>
      </c>
      <c r="AA312" s="87" t="s">
        <v>5325</v>
      </c>
      <c r="AB312" s="87" t="s">
        <v>5325</v>
      </c>
      <c r="AC312" s="87" t="s">
        <v>5325</v>
      </c>
      <c r="AD312" s="87" t="s">
        <v>5325</v>
      </c>
      <c r="AE312" s="87" t="s">
        <v>5325</v>
      </c>
      <c r="AF312" s="87" t="s">
        <v>5325</v>
      </c>
      <c r="AG312" s="87" t="s">
        <v>5325</v>
      </c>
      <c r="AH312" s="87" t="s">
        <v>5325</v>
      </c>
      <c r="AI312" s="87" t="s">
        <v>5325</v>
      </c>
      <c r="AJ312" s="87" t="s">
        <v>5325</v>
      </c>
      <c r="AK312" s="87" t="s">
        <v>5325</v>
      </c>
      <c r="AL312" s="87" t="s">
        <v>5325</v>
      </c>
    </row>
    <row r="313" spans="1:38">
      <c r="A313" s="71" t="s">
        <v>5325</v>
      </c>
      <c r="B313" s="91" t="s">
        <v>16289</v>
      </c>
      <c r="C313" s="71" t="s">
        <v>8097</v>
      </c>
      <c r="D313" s="71" t="s">
        <v>16279</v>
      </c>
      <c r="E313" s="93" t="s">
        <v>16291</v>
      </c>
      <c r="F313" s="71" t="s">
        <v>9697</v>
      </c>
      <c r="G313" s="71" t="s">
        <v>5325</v>
      </c>
      <c r="H313" s="71"/>
      <c r="I313" s="71" t="s">
        <v>4685</v>
      </c>
      <c r="J313" s="71"/>
      <c r="K313" s="75" t="s">
        <v>12115</v>
      </c>
      <c r="L313" s="71" t="s">
        <v>9698</v>
      </c>
      <c r="N313" s="71"/>
      <c r="O313" s="71" t="s">
        <v>9699</v>
      </c>
      <c r="P313" s="71"/>
      <c r="Q313" s="71"/>
      <c r="R313" s="75" t="s">
        <v>6793</v>
      </c>
      <c r="T313" s="75" t="s">
        <v>13151</v>
      </c>
      <c r="U313" s="75">
        <v>14</v>
      </c>
      <c r="V313" s="75" t="s">
        <v>7935</v>
      </c>
      <c r="X313" s="87" t="s">
        <v>1897</v>
      </c>
      <c r="Y313" s="87" t="s">
        <v>1915</v>
      </c>
      <c r="Z313" s="87" t="s">
        <v>2363</v>
      </c>
      <c r="AA313" s="87" t="s">
        <v>2367</v>
      </c>
      <c r="AB313" s="87" t="s">
        <v>5325</v>
      </c>
      <c r="AC313" s="87" t="s">
        <v>5325</v>
      </c>
      <c r="AD313" s="87" t="s">
        <v>5325</v>
      </c>
      <c r="AE313" s="87" t="s">
        <v>5325</v>
      </c>
      <c r="AF313" s="87" t="s">
        <v>5325</v>
      </c>
      <c r="AG313" s="87" t="s">
        <v>5325</v>
      </c>
      <c r="AH313" s="87" t="s">
        <v>5325</v>
      </c>
      <c r="AI313" s="87" t="s">
        <v>5325</v>
      </c>
      <c r="AJ313" s="87" t="s">
        <v>5325</v>
      </c>
      <c r="AK313" s="87" t="s">
        <v>5325</v>
      </c>
      <c r="AL313" s="87" t="s">
        <v>5325</v>
      </c>
    </row>
    <row r="314" spans="1:38">
      <c r="A314" s="71" t="s">
        <v>5325</v>
      </c>
      <c r="B314" s="91" t="s">
        <v>16289</v>
      </c>
      <c r="C314" s="71" t="s">
        <v>8098</v>
      </c>
      <c r="D314" s="71" t="s">
        <v>16279</v>
      </c>
      <c r="E314" s="93" t="s">
        <v>16291</v>
      </c>
      <c r="F314" s="71" t="s">
        <v>9700</v>
      </c>
      <c r="G314" s="71" t="s">
        <v>918</v>
      </c>
      <c r="H314" s="71"/>
      <c r="I314" s="71"/>
      <c r="J314" s="71" t="s">
        <v>9701</v>
      </c>
      <c r="K314" s="75" t="s">
        <v>12116</v>
      </c>
      <c r="L314" s="71" t="s">
        <v>9702</v>
      </c>
      <c r="N314" s="71"/>
      <c r="O314" s="71" t="s">
        <v>9703</v>
      </c>
      <c r="P314" s="71"/>
      <c r="Q314" s="71"/>
      <c r="R314" s="75" t="s">
        <v>6794</v>
      </c>
      <c r="T314" s="75" t="s">
        <v>13152</v>
      </c>
      <c r="U314" s="75">
        <v>0</v>
      </c>
      <c r="V314" s="75" t="s">
        <v>7935</v>
      </c>
      <c r="X314" s="87" t="s">
        <v>2757</v>
      </c>
      <c r="Y314" s="87" t="s">
        <v>2727</v>
      </c>
      <c r="Z314" s="87" t="s">
        <v>5325</v>
      </c>
      <c r="AA314" s="87" t="s">
        <v>5325</v>
      </c>
      <c r="AB314" s="87" t="s">
        <v>5325</v>
      </c>
      <c r="AC314" s="87" t="s">
        <v>5325</v>
      </c>
      <c r="AD314" s="87" t="s">
        <v>5325</v>
      </c>
      <c r="AE314" s="87" t="s">
        <v>5325</v>
      </c>
      <c r="AF314" s="87" t="s">
        <v>5325</v>
      </c>
      <c r="AG314" s="87" t="s">
        <v>5325</v>
      </c>
      <c r="AH314" s="87" t="s">
        <v>5325</v>
      </c>
      <c r="AI314" s="87" t="s">
        <v>5325</v>
      </c>
      <c r="AJ314" s="87" t="s">
        <v>5325</v>
      </c>
      <c r="AK314" s="87" t="s">
        <v>5325</v>
      </c>
      <c r="AL314" s="87" t="s">
        <v>5325</v>
      </c>
    </row>
    <row r="315" spans="1:38">
      <c r="A315" s="71" t="s">
        <v>5325</v>
      </c>
      <c r="B315" s="91" t="s">
        <v>16289</v>
      </c>
      <c r="C315" s="71" t="s">
        <v>8099</v>
      </c>
      <c r="D315" s="71" t="s">
        <v>16279</v>
      </c>
      <c r="E315" s="93" t="s">
        <v>16291</v>
      </c>
      <c r="F315" s="71" t="s">
        <v>9704</v>
      </c>
      <c r="G315" s="71" t="s">
        <v>5325</v>
      </c>
      <c r="H315" s="71"/>
      <c r="I315" s="71" t="s">
        <v>4685</v>
      </c>
      <c r="J315" s="71"/>
      <c r="K315" s="75" t="s">
        <v>12117</v>
      </c>
      <c r="L315" s="71" t="s">
        <v>9705</v>
      </c>
      <c r="N315" s="71"/>
      <c r="O315" s="71" t="s">
        <v>9706</v>
      </c>
      <c r="P315" s="71"/>
      <c r="Q315" s="71"/>
      <c r="R315" s="75" t="s">
        <v>6795</v>
      </c>
      <c r="T315" s="75" t="s">
        <v>13153</v>
      </c>
      <c r="U315" s="75">
        <v>13</v>
      </c>
      <c r="V315" s="75" t="s">
        <v>7928</v>
      </c>
      <c r="X315" s="87" t="s">
        <v>1979</v>
      </c>
      <c r="Y315" s="87" t="s">
        <v>1900</v>
      </c>
      <c r="Z315" s="87" t="s">
        <v>5325</v>
      </c>
      <c r="AA315" s="87" t="s">
        <v>5325</v>
      </c>
      <c r="AB315" s="87" t="s">
        <v>5325</v>
      </c>
      <c r="AC315" s="87" t="s">
        <v>5325</v>
      </c>
      <c r="AD315" s="87" t="s">
        <v>5325</v>
      </c>
      <c r="AE315" s="87" t="s">
        <v>5325</v>
      </c>
      <c r="AF315" s="87" t="s">
        <v>5325</v>
      </c>
      <c r="AG315" s="87" t="s">
        <v>5325</v>
      </c>
      <c r="AH315" s="87" t="s">
        <v>5325</v>
      </c>
      <c r="AI315" s="87" t="s">
        <v>5325</v>
      </c>
      <c r="AJ315" s="87" t="s">
        <v>5325</v>
      </c>
      <c r="AK315" s="87" t="s">
        <v>5325</v>
      </c>
      <c r="AL315" s="87" t="s">
        <v>5325</v>
      </c>
    </row>
    <row r="316" spans="1:38">
      <c r="A316" s="71" t="s">
        <v>5325</v>
      </c>
      <c r="B316" s="91" t="s">
        <v>16289</v>
      </c>
      <c r="C316" s="71" t="s">
        <v>8100</v>
      </c>
      <c r="D316" s="71" t="s">
        <v>16279</v>
      </c>
      <c r="E316" s="93" t="s">
        <v>16291</v>
      </c>
      <c r="F316" s="71" t="s">
        <v>9707</v>
      </c>
      <c r="G316" s="71" t="s">
        <v>5325</v>
      </c>
      <c r="H316" s="71"/>
      <c r="I316" s="71" t="s">
        <v>4320</v>
      </c>
      <c r="J316" s="71"/>
      <c r="K316" s="75" t="s">
        <v>12118</v>
      </c>
      <c r="L316" s="71" t="s">
        <v>9708</v>
      </c>
      <c r="N316" s="71"/>
      <c r="O316" s="71" t="s">
        <v>9709</v>
      </c>
      <c r="P316" s="71"/>
      <c r="Q316" s="71"/>
      <c r="R316" s="75" t="s">
        <v>6796</v>
      </c>
      <c r="T316" s="75" t="s">
        <v>13154</v>
      </c>
      <c r="U316" s="75">
        <v>18</v>
      </c>
      <c r="V316" s="75" t="s">
        <v>7935</v>
      </c>
      <c r="X316" s="87" t="s">
        <v>3142</v>
      </c>
      <c r="Y316" s="87" t="s">
        <v>3070</v>
      </c>
      <c r="Z316" s="87" t="s">
        <v>3149</v>
      </c>
      <c r="AA316" s="87" t="s">
        <v>1373</v>
      </c>
      <c r="AB316" s="87" t="s">
        <v>5325</v>
      </c>
      <c r="AC316" s="87" t="s">
        <v>5325</v>
      </c>
      <c r="AD316" s="87" t="s">
        <v>5325</v>
      </c>
      <c r="AE316" s="87" t="s">
        <v>5325</v>
      </c>
      <c r="AF316" s="87" t="s">
        <v>5325</v>
      </c>
      <c r="AG316" s="87" t="s">
        <v>5325</v>
      </c>
      <c r="AH316" s="87" t="s">
        <v>5325</v>
      </c>
      <c r="AI316" s="87" t="s">
        <v>5325</v>
      </c>
      <c r="AJ316" s="87" t="s">
        <v>5325</v>
      </c>
      <c r="AK316" s="87" t="s">
        <v>5325</v>
      </c>
      <c r="AL316" s="87" t="s">
        <v>5325</v>
      </c>
    </row>
    <row r="317" spans="1:38">
      <c r="A317" s="71" t="s">
        <v>5325</v>
      </c>
      <c r="B317" s="91" t="s">
        <v>16289</v>
      </c>
      <c r="C317" s="71" t="s">
        <v>8101</v>
      </c>
      <c r="D317" s="71" t="s">
        <v>16279</v>
      </c>
      <c r="E317" s="93" t="s">
        <v>16291</v>
      </c>
      <c r="F317" s="71" t="s">
        <v>9710</v>
      </c>
      <c r="G317" s="71" t="s">
        <v>909</v>
      </c>
      <c r="H317" s="71"/>
      <c r="I317" s="71"/>
      <c r="J317" s="71" t="s">
        <v>9711</v>
      </c>
      <c r="K317" s="75" t="s">
        <v>12119</v>
      </c>
      <c r="L317" s="71" t="s">
        <v>9712</v>
      </c>
      <c r="N317" s="71"/>
      <c r="O317" s="71" t="s">
        <v>9713</v>
      </c>
      <c r="P317" s="71"/>
      <c r="Q317" s="71"/>
      <c r="R317" s="75" t="s">
        <v>6797</v>
      </c>
      <c r="T317" s="75" t="s">
        <v>13155</v>
      </c>
      <c r="U317" s="75">
        <v>43</v>
      </c>
      <c r="V317" s="75" t="s">
        <v>5339</v>
      </c>
      <c r="X317" s="87" t="s">
        <v>2939</v>
      </c>
      <c r="Y317" s="87" t="s">
        <v>2952</v>
      </c>
      <c r="Z317" s="87" t="s">
        <v>1867</v>
      </c>
      <c r="AA317" s="87" t="s">
        <v>1836</v>
      </c>
      <c r="AB317" s="87" t="s">
        <v>5325</v>
      </c>
      <c r="AC317" s="87" t="s">
        <v>5325</v>
      </c>
      <c r="AD317" s="87" t="s">
        <v>5325</v>
      </c>
      <c r="AE317" s="87" t="s">
        <v>5325</v>
      </c>
      <c r="AF317" s="87" t="s">
        <v>5325</v>
      </c>
      <c r="AG317" s="87" t="s">
        <v>5325</v>
      </c>
      <c r="AH317" s="87" t="s">
        <v>5325</v>
      </c>
      <c r="AI317" s="87" t="s">
        <v>5325</v>
      </c>
      <c r="AJ317" s="87" t="s">
        <v>5325</v>
      </c>
      <c r="AK317" s="87" t="s">
        <v>5325</v>
      </c>
      <c r="AL317" s="87" t="s">
        <v>5325</v>
      </c>
    </row>
    <row r="318" spans="1:38">
      <c r="A318" s="71" t="s">
        <v>5325</v>
      </c>
      <c r="B318" s="91" t="s">
        <v>16289</v>
      </c>
      <c r="C318" s="71" t="s">
        <v>8102</v>
      </c>
      <c r="D318" s="71" t="s">
        <v>16279</v>
      </c>
      <c r="E318" s="93" t="s">
        <v>16291</v>
      </c>
      <c r="F318" s="71" t="s">
        <v>9714</v>
      </c>
      <c r="G318" s="71" t="s">
        <v>912</v>
      </c>
      <c r="H318" s="71"/>
      <c r="I318" s="71"/>
      <c r="J318" s="71" t="s">
        <v>9715</v>
      </c>
      <c r="K318" s="75" t="s">
        <v>13927</v>
      </c>
      <c r="L318" s="71" t="s">
        <v>9716</v>
      </c>
      <c r="N318" s="71"/>
      <c r="O318" s="71" t="s">
        <v>9717</v>
      </c>
      <c r="P318" s="71"/>
      <c r="Q318" s="71"/>
      <c r="R318" s="75" t="s">
        <v>6798</v>
      </c>
      <c r="T318" s="75" t="s">
        <v>13156</v>
      </c>
      <c r="U318" s="75">
        <v>21</v>
      </c>
      <c r="V318" s="75" t="s">
        <v>7935</v>
      </c>
      <c r="X318" s="87" t="s">
        <v>2678</v>
      </c>
      <c r="Y318" s="87" t="s">
        <v>2602</v>
      </c>
      <c r="Z318" s="87" t="s">
        <v>2705</v>
      </c>
      <c r="AA318" s="87" t="s">
        <v>3189</v>
      </c>
      <c r="AB318" s="87" t="s">
        <v>2620</v>
      </c>
      <c r="AC318" s="87" t="s">
        <v>5325</v>
      </c>
      <c r="AD318" s="87" t="s">
        <v>5325</v>
      </c>
      <c r="AE318" s="87" t="s">
        <v>5325</v>
      </c>
      <c r="AF318" s="87" t="s">
        <v>5325</v>
      </c>
      <c r="AG318" s="87" t="s">
        <v>5325</v>
      </c>
      <c r="AH318" s="87" t="s">
        <v>5325</v>
      </c>
      <c r="AI318" s="87" t="s">
        <v>5325</v>
      </c>
      <c r="AJ318" s="87" t="s">
        <v>5325</v>
      </c>
      <c r="AK318" s="87" t="s">
        <v>5325</v>
      </c>
      <c r="AL318" s="87" t="s">
        <v>5325</v>
      </c>
    </row>
    <row r="319" spans="1:38">
      <c r="A319" s="71" t="s">
        <v>5325</v>
      </c>
      <c r="B319" s="91" t="s">
        <v>16289</v>
      </c>
      <c r="C319" s="71" t="s">
        <v>8103</v>
      </c>
      <c r="D319" s="71" t="s">
        <v>16279</v>
      </c>
      <c r="E319" s="93" t="s">
        <v>16291</v>
      </c>
      <c r="F319" s="71" t="s">
        <v>9718</v>
      </c>
      <c r="G319" s="71" t="s">
        <v>915</v>
      </c>
      <c r="H319" s="71"/>
      <c r="I319" s="71"/>
      <c r="J319" s="71" t="s">
        <v>9719</v>
      </c>
      <c r="K319" s="75" t="s">
        <v>12723</v>
      </c>
      <c r="L319" s="71" t="s">
        <v>9720</v>
      </c>
      <c r="N319" s="71"/>
      <c r="O319" s="71" t="s">
        <v>9721</v>
      </c>
      <c r="P319" s="71"/>
      <c r="Q319" s="71"/>
      <c r="R319" s="75" t="s">
        <v>6799</v>
      </c>
      <c r="T319" s="75" t="s">
        <v>13158</v>
      </c>
      <c r="U319" s="75">
        <v>7</v>
      </c>
      <c r="V319" s="75" t="s">
        <v>7935</v>
      </c>
      <c r="X319" s="87" t="s">
        <v>1127</v>
      </c>
      <c r="Y319" s="87" t="s">
        <v>2939</v>
      </c>
      <c r="Z319" s="87" t="s">
        <v>5325</v>
      </c>
      <c r="AA319" s="87" t="s">
        <v>5325</v>
      </c>
      <c r="AB319" s="87" t="s">
        <v>5325</v>
      </c>
      <c r="AC319" s="87" t="s">
        <v>5325</v>
      </c>
      <c r="AD319" s="87" t="s">
        <v>5325</v>
      </c>
      <c r="AE319" s="87" t="s">
        <v>5325</v>
      </c>
      <c r="AF319" s="87" t="s">
        <v>5325</v>
      </c>
      <c r="AG319" s="87" t="s">
        <v>5325</v>
      </c>
      <c r="AH319" s="87" t="s">
        <v>5325</v>
      </c>
      <c r="AI319" s="87" t="s">
        <v>5325</v>
      </c>
      <c r="AJ319" s="87" t="s">
        <v>5325</v>
      </c>
      <c r="AK319" s="87" t="s">
        <v>5325</v>
      </c>
      <c r="AL319" s="87" t="s">
        <v>5325</v>
      </c>
    </row>
    <row r="320" spans="1:38">
      <c r="A320" s="71" t="s">
        <v>5325</v>
      </c>
      <c r="B320" s="91" t="s">
        <v>16289</v>
      </c>
      <c r="C320" s="71" t="s">
        <v>8104</v>
      </c>
      <c r="D320" s="71" t="s">
        <v>16279</v>
      </c>
      <c r="E320" s="93" t="s">
        <v>16291</v>
      </c>
      <c r="F320" s="71" t="s">
        <v>9722</v>
      </c>
      <c r="G320" s="71" t="s">
        <v>918</v>
      </c>
      <c r="H320" s="71"/>
      <c r="I320" s="71"/>
      <c r="J320" s="71" t="s">
        <v>9723</v>
      </c>
      <c r="K320" s="75" t="s">
        <v>12121</v>
      </c>
      <c r="L320" s="71" t="s">
        <v>9724</v>
      </c>
      <c r="N320" s="71"/>
      <c r="O320" s="71" t="s">
        <v>9725</v>
      </c>
      <c r="P320" s="71"/>
      <c r="Q320" s="71"/>
      <c r="R320" s="75" t="s">
        <v>6800</v>
      </c>
      <c r="T320" s="75" t="s">
        <v>13159</v>
      </c>
      <c r="U320" s="75">
        <v>23</v>
      </c>
      <c r="V320" s="75" t="s">
        <v>7935</v>
      </c>
      <c r="X320" s="87" t="s">
        <v>1545</v>
      </c>
      <c r="Y320" s="87" t="s">
        <v>2926</v>
      </c>
      <c r="Z320" s="87" t="s">
        <v>5325</v>
      </c>
      <c r="AA320" s="87" t="s">
        <v>5325</v>
      </c>
      <c r="AB320" s="87" t="s">
        <v>5325</v>
      </c>
      <c r="AC320" s="87" t="s">
        <v>5325</v>
      </c>
      <c r="AD320" s="87" t="s">
        <v>5325</v>
      </c>
      <c r="AE320" s="87" t="s">
        <v>5325</v>
      </c>
      <c r="AF320" s="87" t="s">
        <v>5325</v>
      </c>
      <c r="AG320" s="87" t="s">
        <v>5325</v>
      </c>
      <c r="AH320" s="87" t="s">
        <v>5325</v>
      </c>
      <c r="AI320" s="87" t="s">
        <v>5325</v>
      </c>
      <c r="AJ320" s="87" t="s">
        <v>5325</v>
      </c>
      <c r="AK320" s="87" t="s">
        <v>5325</v>
      </c>
      <c r="AL320" s="87" t="s">
        <v>5325</v>
      </c>
    </row>
    <row r="321" spans="1:38">
      <c r="A321" s="71" t="s">
        <v>5325</v>
      </c>
      <c r="B321" s="91" t="s">
        <v>16289</v>
      </c>
      <c r="C321" s="71" t="s">
        <v>8105</v>
      </c>
      <c r="D321" s="71" t="s">
        <v>16279</v>
      </c>
      <c r="E321" s="93" t="s">
        <v>16291</v>
      </c>
      <c r="F321" s="71" t="s">
        <v>9726</v>
      </c>
      <c r="G321" s="71" t="s">
        <v>918</v>
      </c>
      <c r="H321" s="71"/>
      <c r="I321" s="71"/>
      <c r="J321" s="71" t="s">
        <v>9727</v>
      </c>
      <c r="K321" s="75" t="s">
        <v>12122</v>
      </c>
      <c r="L321" s="71" t="s">
        <v>9728</v>
      </c>
      <c r="N321" s="71"/>
      <c r="O321" s="71" t="s">
        <v>9729</v>
      </c>
      <c r="P321" s="71"/>
      <c r="Q321" s="71"/>
      <c r="R321" s="75" t="s">
        <v>6801</v>
      </c>
      <c r="T321" s="75" t="s">
        <v>13160</v>
      </c>
      <c r="U321" s="75">
        <v>22</v>
      </c>
      <c r="V321" s="75" t="s">
        <v>5339</v>
      </c>
      <c r="X321" s="87" t="s">
        <v>1545</v>
      </c>
      <c r="Y321" s="87" t="s">
        <v>2952</v>
      </c>
      <c r="Z321" s="87" t="s">
        <v>5325</v>
      </c>
      <c r="AA321" s="87" t="s">
        <v>5325</v>
      </c>
      <c r="AB321" s="87" t="s">
        <v>5325</v>
      </c>
      <c r="AC321" s="87" t="s">
        <v>5325</v>
      </c>
      <c r="AD321" s="87" t="s">
        <v>5325</v>
      </c>
      <c r="AE321" s="87" t="s">
        <v>5325</v>
      </c>
      <c r="AF321" s="87" t="s">
        <v>5325</v>
      </c>
      <c r="AG321" s="87" t="s">
        <v>5325</v>
      </c>
      <c r="AH321" s="87" t="s">
        <v>5325</v>
      </c>
      <c r="AI321" s="87" t="s">
        <v>5325</v>
      </c>
      <c r="AJ321" s="87" t="s">
        <v>5325</v>
      </c>
      <c r="AK321" s="87" t="s">
        <v>5325</v>
      </c>
      <c r="AL321" s="87" t="s">
        <v>5325</v>
      </c>
    </row>
    <row r="322" spans="1:38">
      <c r="A322" s="71" t="s">
        <v>5325</v>
      </c>
      <c r="B322" s="91" t="s">
        <v>16289</v>
      </c>
      <c r="C322" s="71" t="s">
        <v>8106</v>
      </c>
      <c r="D322" s="71" t="s">
        <v>16279</v>
      </c>
      <c r="E322" s="93" t="s">
        <v>16291</v>
      </c>
      <c r="F322" s="71" t="s">
        <v>9730</v>
      </c>
      <c r="G322" s="71" t="s">
        <v>912</v>
      </c>
      <c r="H322" s="71"/>
      <c r="I322" s="71"/>
      <c r="J322" s="71" t="s">
        <v>9731</v>
      </c>
      <c r="K322" s="75" t="s">
        <v>12724</v>
      </c>
      <c r="L322" s="71" t="s">
        <v>9732</v>
      </c>
      <c r="N322" s="71"/>
      <c r="O322" s="71" t="s">
        <v>9733</v>
      </c>
      <c r="P322" s="71"/>
      <c r="Q322" s="71"/>
      <c r="R322" s="75" t="s">
        <v>6802</v>
      </c>
      <c r="T322" s="75" t="s">
        <v>13161</v>
      </c>
      <c r="U322" s="75">
        <v>10</v>
      </c>
      <c r="V322" s="75" t="s">
        <v>5339</v>
      </c>
      <c r="X322" s="87" t="s">
        <v>3043</v>
      </c>
      <c r="Y322" s="87" t="s">
        <v>1918</v>
      </c>
      <c r="Z322" s="87" t="s">
        <v>1915</v>
      </c>
      <c r="AA322" s="87" t="s">
        <v>3031</v>
      </c>
      <c r="AB322" s="87" t="s">
        <v>5325</v>
      </c>
      <c r="AC322" s="87" t="s">
        <v>5325</v>
      </c>
      <c r="AD322" s="87" t="s">
        <v>5325</v>
      </c>
      <c r="AE322" s="87" t="s">
        <v>5325</v>
      </c>
      <c r="AF322" s="87" t="s">
        <v>5325</v>
      </c>
      <c r="AG322" s="87" t="s">
        <v>5325</v>
      </c>
      <c r="AH322" s="87" t="s">
        <v>5325</v>
      </c>
      <c r="AI322" s="87" t="s">
        <v>5325</v>
      </c>
      <c r="AJ322" s="87" t="s">
        <v>5325</v>
      </c>
      <c r="AK322" s="87" t="s">
        <v>5325</v>
      </c>
      <c r="AL322" s="87" t="s">
        <v>5325</v>
      </c>
    </row>
    <row r="323" spans="1:38">
      <c r="A323" s="71" t="s">
        <v>5325</v>
      </c>
      <c r="B323" s="91" t="s">
        <v>16289</v>
      </c>
      <c r="C323" s="71" t="s">
        <v>8107</v>
      </c>
      <c r="D323" s="71" t="s">
        <v>16279</v>
      </c>
      <c r="E323" s="93" t="s">
        <v>16291</v>
      </c>
      <c r="F323" s="71" t="s">
        <v>9734</v>
      </c>
      <c r="G323" s="71" t="s">
        <v>912</v>
      </c>
      <c r="H323" s="71"/>
      <c r="I323" s="71"/>
      <c r="J323" s="71" t="s">
        <v>9735</v>
      </c>
      <c r="K323" s="75" t="s">
        <v>12123</v>
      </c>
      <c r="L323" s="71" t="s">
        <v>9736</v>
      </c>
      <c r="N323" s="71"/>
      <c r="O323" s="71" t="s">
        <v>9737</v>
      </c>
      <c r="P323" s="71" t="s">
        <v>8298</v>
      </c>
      <c r="Q323" s="71"/>
      <c r="R323" s="75" t="s">
        <v>6803</v>
      </c>
      <c r="T323" s="75" t="s">
        <v>13162</v>
      </c>
      <c r="U323" s="75">
        <v>10</v>
      </c>
      <c r="V323" s="75" t="s">
        <v>5338</v>
      </c>
      <c r="X323" s="87" t="s">
        <v>2015</v>
      </c>
      <c r="Y323" s="87" t="s">
        <v>2048</v>
      </c>
      <c r="Z323" s="87" t="s">
        <v>2093</v>
      </c>
      <c r="AA323" s="87" t="s">
        <v>2123</v>
      </c>
      <c r="AB323" s="87" t="s">
        <v>1861</v>
      </c>
      <c r="AC323" s="87" t="s">
        <v>1959</v>
      </c>
      <c r="AD323" s="87" t="s">
        <v>5325</v>
      </c>
      <c r="AE323" s="87" t="s">
        <v>5325</v>
      </c>
      <c r="AF323" s="87" t="s">
        <v>5325</v>
      </c>
      <c r="AG323" s="87" t="s">
        <v>5325</v>
      </c>
      <c r="AH323" s="87" t="s">
        <v>5325</v>
      </c>
      <c r="AI323" s="87" t="s">
        <v>5325</v>
      </c>
      <c r="AJ323" s="87" t="s">
        <v>5325</v>
      </c>
      <c r="AK323" s="87" t="s">
        <v>5325</v>
      </c>
      <c r="AL323" s="87" t="s">
        <v>5325</v>
      </c>
    </row>
    <row r="324" spans="1:38">
      <c r="A324" s="71" t="s">
        <v>5325</v>
      </c>
      <c r="B324" s="91" t="s">
        <v>16289</v>
      </c>
      <c r="C324" s="71" t="s">
        <v>8108</v>
      </c>
      <c r="D324" s="71" t="s">
        <v>16279</v>
      </c>
      <c r="E324" s="93" t="s">
        <v>16291</v>
      </c>
      <c r="F324" s="71" t="s">
        <v>9738</v>
      </c>
      <c r="G324" s="71" t="s">
        <v>912</v>
      </c>
      <c r="H324" s="71"/>
      <c r="I324" s="71"/>
      <c r="J324" s="71" t="s">
        <v>9739</v>
      </c>
      <c r="K324" s="75" t="s">
        <v>12124</v>
      </c>
      <c r="L324" s="71" t="s">
        <v>9740</v>
      </c>
      <c r="N324" s="71"/>
      <c r="O324" s="71" t="s">
        <v>9741</v>
      </c>
      <c r="P324" s="71"/>
      <c r="Q324" s="71"/>
      <c r="R324" s="75" t="s">
        <v>6804</v>
      </c>
      <c r="T324" s="75" t="s">
        <v>13163</v>
      </c>
      <c r="U324" s="75">
        <v>8</v>
      </c>
      <c r="V324" s="75" t="s">
        <v>7935</v>
      </c>
      <c r="X324" s="87" t="s">
        <v>1858</v>
      </c>
      <c r="Y324" s="87" t="s">
        <v>2378</v>
      </c>
      <c r="Z324" s="87" t="s">
        <v>2423</v>
      </c>
      <c r="AA324" s="87" t="s">
        <v>5325</v>
      </c>
      <c r="AB324" s="87" t="s">
        <v>5325</v>
      </c>
      <c r="AC324" s="87" t="s">
        <v>5325</v>
      </c>
      <c r="AD324" s="87" t="s">
        <v>5325</v>
      </c>
      <c r="AE324" s="87" t="s">
        <v>5325</v>
      </c>
      <c r="AF324" s="87" t="s">
        <v>5325</v>
      </c>
      <c r="AG324" s="87" t="s">
        <v>5325</v>
      </c>
      <c r="AH324" s="87" t="s">
        <v>5325</v>
      </c>
      <c r="AI324" s="87" t="s">
        <v>5325</v>
      </c>
      <c r="AJ324" s="87" t="s">
        <v>5325</v>
      </c>
      <c r="AK324" s="87" t="s">
        <v>5325</v>
      </c>
      <c r="AL324" s="87" t="s">
        <v>5325</v>
      </c>
    </row>
    <row r="325" spans="1:38">
      <c r="A325" s="71" t="s">
        <v>5325</v>
      </c>
      <c r="B325" s="91" t="s">
        <v>16289</v>
      </c>
      <c r="C325" s="71" t="s">
        <v>8109</v>
      </c>
      <c r="D325" s="71" t="s">
        <v>16279</v>
      </c>
      <c r="E325" s="93" t="s">
        <v>16291</v>
      </c>
      <c r="F325" s="71" t="s">
        <v>9742</v>
      </c>
      <c r="G325" s="71" t="s">
        <v>5325</v>
      </c>
      <c r="H325" s="71"/>
      <c r="I325" s="71" t="s">
        <v>4468</v>
      </c>
      <c r="J325" s="71"/>
      <c r="K325" s="75" t="s">
        <v>12821</v>
      </c>
      <c r="L325" s="71" t="s">
        <v>9743</v>
      </c>
      <c r="N325" s="71"/>
      <c r="O325" s="71" t="s">
        <v>9744</v>
      </c>
      <c r="P325" s="71"/>
      <c r="Q325" s="71"/>
      <c r="R325" s="75" t="s">
        <v>6805</v>
      </c>
      <c r="T325" s="75" t="s">
        <v>16107</v>
      </c>
      <c r="U325" s="75">
        <v>29</v>
      </c>
      <c r="V325" s="75" t="s">
        <v>5339</v>
      </c>
      <c r="X325" s="87" t="s">
        <v>3002</v>
      </c>
      <c r="Y325" s="87" t="s">
        <v>3012</v>
      </c>
      <c r="Z325" s="87" t="s">
        <v>1083</v>
      </c>
      <c r="AA325" s="87" t="s">
        <v>5325</v>
      </c>
      <c r="AB325" s="87" t="s">
        <v>5325</v>
      </c>
      <c r="AC325" s="87" t="s">
        <v>5325</v>
      </c>
      <c r="AD325" s="87" t="s">
        <v>5325</v>
      </c>
      <c r="AE325" s="87" t="s">
        <v>5325</v>
      </c>
      <c r="AF325" s="87" t="s">
        <v>5325</v>
      </c>
      <c r="AG325" s="87" t="s">
        <v>5325</v>
      </c>
      <c r="AH325" s="87" t="s">
        <v>5325</v>
      </c>
      <c r="AI325" s="87" t="s">
        <v>5325</v>
      </c>
      <c r="AJ325" s="87" t="s">
        <v>5325</v>
      </c>
      <c r="AK325" s="87" t="s">
        <v>5325</v>
      </c>
      <c r="AL325" s="87" t="s">
        <v>5325</v>
      </c>
    </row>
    <row r="326" spans="1:38">
      <c r="A326" s="71" t="s">
        <v>5325</v>
      </c>
      <c r="B326" s="91" t="s">
        <v>16289</v>
      </c>
      <c r="C326" s="71" t="s">
        <v>8110</v>
      </c>
      <c r="D326" s="71" t="s">
        <v>16279</v>
      </c>
      <c r="E326" s="93" t="s">
        <v>16291</v>
      </c>
      <c r="F326" s="71" t="s">
        <v>9745</v>
      </c>
      <c r="G326" s="71" t="s">
        <v>915</v>
      </c>
      <c r="H326" s="71"/>
      <c r="I326" s="71"/>
      <c r="J326" s="71" t="s">
        <v>9746</v>
      </c>
      <c r="K326" s="75" t="s">
        <v>12125</v>
      </c>
      <c r="L326" s="71" t="s">
        <v>9747</v>
      </c>
      <c r="N326" s="71"/>
      <c r="O326" s="71" t="s">
        <v>9748</v>
      </c>
      <c r="P326" s="71"/>
      <c r="Q326" s="71"/>
      <c r="R326" s="75" t="s">
        <v>6806</v>
      </c>
      <c r="T326" s="75" t="s">
        <v>13164</v>
      </c>
      <c r="U326" s="75">
        <v>0</v>
      </c>
      <c r="V326" s="75" t="s">
        <v>7935</v>
      </c>
      <c r="X326" s="87" t="s">
        <v>2043</v>
      </c>
      <c r="Y326" s="87" t="s">
        <v>5325</v>
      </c>
      <c r="Z326" s="87" t="s">
        <v>5325</v>
      </c>
      <c r="AA326" s="87" t="s">
        <v>5325</v>
      </c>
      <c r="AB326" s="87" t="s">
        <v>5325</v>
      </c>
      <c r="AC326" s="87" t="s">
        <v>5325</v>
      </c>
      <c r="AD326" s="87" t="s">
        <v>5325</v>
      </c>
      <c r="AE326" s="87" t="s">
        <v>5325</v>
      </c>
      <c r="AF326" s="87" t="s">
        <v>5325</v>
      </c>
      <c r="AG326" s="87" t="s">
        <v>5325</v>
      </c>
      <c r="AH326" s="87" t="s">
        <v>5325</v>
      </c>
      <c r="AI326" s="87" t="s">
        <v>5325</v>
      </c>
      <c r="AJ326" s="87" t="s">
        <v>5325</v>
      </c>
      <c r="AK326" s="87" t="s">
        <v>5325</v>
      </c>
      <c r="AL326" s="87" t="s">
        <v>5325</v>
      </c>
    </row>
    <row r="327" spans="1:38">
      <c r="A327" s="71" t="s">
        <v>5325</v>
      </c>
      <c r="B327" s="91" t="s">
        <v>16289</v>
      </c>
      <c r="C327" s="71" t="s">
        <v>8111</v>
      </c>
      <c r="D327" s="71" t="s">
        <v>16279</v>
      </c>
      <c r="E327" s="93" t="s">
        <v>16291</v>
      </c>
      <c r="F327" s="71" t="s">
        <v>9749</v>
      </c>
      <c r="G327" s="71" t="s">
        <v>918</v>
      </c>
      <c r="H327" s="71"/>
      <c r="I327" s="71"/>
      <c r="J327" s="71" t="s">
        <v>9750</v>
      </c>
      <c r="K327" s="75" t="s">
        <v>12126</v>
      </c>
      <c r="L327" s="71" t="s">
        <v>9751</v>
      </c>
      <c r="N327" s="71"/>
      <c r="O327" s="71" t="s">
        <v>9752</v>
      </c>
      <c r="P327" s="71"/>
      <c r="Q327" s="71"/>
      <c r="R327" s="75" t="s">
        <v>6807</v>
      </c>
      <c r="T327" s="75" t="s">
        <v>13165</v>
      </c>
      <c r="U327" s="75">
        <v>68</v>
      </c>
      <c r="V327" s="75" t="s">
        <v>5339</v>
      </c>
      <c r="X327" s="87" t="s">
        <v>1918</v>
      </c>
      <c r="Y327" s="87" t="s">
        <v>2610</v>
      </c>
      <c r="Z327" s="87" t="s">
        <v>2623</v>
      </c>
      <c r="AA327" s="87" t="s">
        <v>3136</v>
      </c>
      <c r="AB327" s="87" t="s">
        <v>5325</v>
      </c>
      <c r="AC327" s="87" t="s">
        <v>5325</v>
      </c>
      <c r="AD327" s="87" t="s">
        <v>5325</v>
      </c>
      <c r="AE327" s="87" t="s">
        <v>5325</v>
      </c>
      <c r="AF327" s="87" t="s">
        <v>5325</v>
      </c>
      <c r="AG327" s="87" t="s">
        <v>5325</v>
      </c>
      <c r="AH327" s="87" t="s">
        <v>5325</v>
      </c>
      <c r="AI327" s="87" t="s">
        <v>5325</v>
      </c>
      <c r="AJ327" s="87" t="s">
        <v>5325</v>
      </c>
      <c r="AK327" s="87" t="s">
        <v>5325</v>
      </c>
      <c r="AL327" s="87" t="s">
        <v>5325</v>
      </c>
    </row>
    <row r="328" spans="1:38">
      <c r="A328" s="71" t="s">
        <v>5325</v>
      </c>
      <c r="B328" s="91" t="s">
        <v>16289</v>
      </c>
      <c r="C328" s="71" t="s">
        <v>8112</v>
      </c>
      <c r="D328" s="71" t="s">
        <v>16279</v>
      </c>
      <c r="E328" s="93" t="s">
        <v>16291</v>
      </c>
      <c r="F328" s="71" t="s">
        <v>9753</v>
      </c>
      <c r="G328" s="71" t="s">
        <v>5325</v>
      </c>
      <c r="H328" s="71"/>
      <c r="I328" s="71" t="s">
        <v>4384</v>
      </c>
      <c r="J328" s="71"/>
      <c r="K328" s="75" t="s">
        <v>12822</v>
      </c>
      <c r="L328" s="71" t="s">
        <v>9754</v>
      </c>
      <c r="N328" s="71"/>
      <c r="O328" s="71" t="s">
        <v>9755</v>
      </c>
      <c r="P328" s="71"/>
      <c r="Q328" s="71"/>
      <c r="R328" s="75" t="s">
        <v>6808</v>
      </c>
      <c r="T328" s="75" t="s">
        <v>13166</v>
      </c>
      <c r="U328" s="75">
        <v>41</v>
      </c>
      <c r="V328" s="75" t="s">
        <v>7935</v>
      </c>
      <c r="X328" s="87" t="s">
        <v>1614</v>
      </c>
      <c r="Y328" s="87" t="s">
        <v>2977</v>
      </c>
      <c r="Z328" s="87" t="s">
        <v>2952</v>
      </c>
      <c r="AA328" s="87" t="s">
        <v>5325</v>
      </c>
      <c r="AB328" s="87" t="s">
        <v>5325</v>
      </c>
      <c r="AC328" s="87" t="s">
        <v>5325</v>
      </c>
      <c r="AD328" s="87" t="s">
        <v>5325</v>
      </c>
      <c r="AE328" s="87" t="s">
        <v>5325</v>
      </c>
      <c r="AF328" s="87" t="s">
        <v>5325</v>
      </c>
      <c r="AG328" s="87" t="s">
        <v>5325</v>
      </c>
      <c r="AH328" s="87" t="s">
        <v>5325</v>
      </c>
      <c r="AI328" s="87" t="s">
        <v>5325</v>
      </c>
      <c r="AJ328" s="87" t="s">
        <v>5325</v>
      </c>
      <c r="AK328" s="87" t="s">
        <v>5325</v>
      </c>
      <c r="AL328" s="87" t="s">
        <v>5325</v>
      </c>
    </row>
    <row r="329" spans="1:38">
      <c r="A329" s="71" t="s">
        <v>5325</v>
      </c>
      <c r="B329" s="91" t="s">
        <v>16289</v>
      </c>
      <c r="C329" s="71" t="s">
        <v>8113</v>
      </c>
      <c r="D329" s="71" t="s">
        <v>16279</v>
      </c>
      <c r="E329" s="93" t="s">
        <v>16291</v>
      </c>
      <c r="F329" s="71" t="s">
        <v>9756</v>
      </c>
      <c r="G329" s="71" t="s">
        <v>909</v>
      </c>
      <c r="H329" s="71"/>
      <c r="I329" s="71"/>
      <c r="J329" s="71" t="s">
        <v>9757</v>
      </c>
      <c r="K329" s="75" t="s">
        <v>12823</v>
      </c>
      <c r="L329" s="71" t="s">
        <v>9758</v>
      </c>
      <c r="N329" s="71"/>
      <c r="O329" s="71" t="s">
        <v>9759</v>
      </c>
      <c r="P329" s="71" t="s">
        <v>8261</v>
      </c>
      <c r="Q329" s="71"/>
      <c r="R329" s="75" t="s">
        <v>6809</v>
      </c>
      <c r="T329" s="75" t="s">
        <v>13167</v>
      </c>
      <c r="U329" s="75">
        <v>3</v>
      </c>
      <c r="V329" s="75" t="s">
        <v>5339</v>
      </c>
      <c r="X329" s="87" t="s">
        <v>1867</v>
      </c>
      <c r="Y329" s="87" t="s">
        <v>1983</v>
      </c>
      <c r="Z329" s="87" t="s">
        <v>1766</v>
      </c>
      <c r="AA329" s="87" t="s">
        <v>5325</v>
      </c>
      <c r="AB329" s="87" t="s">
        <v>5325</v>
      </c>
      <c r="AC329" s="87" t="s">
        <v>5325</v>
      </c>
      <c r="AD329" s="87" t="s">
        <v>5325</v>
      </c>
      <c r="AE329" s="87" t="s">
        <v>5325</v>
      </c>
      <c r="AF329" s="87" t="s">
        <v>5325</v>
      </c>
      <c r="AG329" s="87" t="s">
        <v>5325</v>
      </c>
      <c r="AH329" s="87" t="s">
        <v>5325</v>
      </c>
      <c r="AI329" s="87" t="s">
        <v>5325</v>
      </c>
      <c r="AJ329" s="87" t="s">
        <v>5325</v>
      </c>
      <c r="AK329" s="87" t="s">
        <v>5325</v>
      </c>
      <c r="AL329" s="87" t="s">
        <v>5325</v>
      </c>
    </row>
    <row r="330" spans="1:38">
      <c r="A330" s="71" t="s">
        <v>5325</v>
      </c>
      <c r="B330" s="91" t="s">
        <v>16289</v>
      </c>
      <c r="C330" s="71" t="s">
        <v>8114</v>
      </c>
      <c r="D330" s="71" t="s">
        <v>16279</v>
      </c>
      <c r="E330" s="93" t="s">
        <v>16291</v>
      </c>
      <c r="F330" s="71" t="s">
        <v>9760</v>
      </c>
      <c r="G330" s="71" t="s">
        <v>909</v>
      </c>
      <c r="H330" s="71"/>
      <c r="I330" s="71"/>
      <c r="J330" s="71" t="s">
        <v>9761</v>
      </c>
      <c r="K330" s="75" t="s">
        <v>12127</v>
      </c>
      <c r="L330" s="71" t="s">
        <v>9762</v>
      </c>
      <c r="N330" s="71"/>
      <c r="O330" s="71" t="s">
        <v>9763</v>
      </c>
      <c r="P330" s="71"/>
      <c r="Q330" s="71"/>
      <c r="R330" s="75" t="s">
        <v>6810</v>
      </c>
      <c r="T330" s="75" t="s">
        <v>13168</v>
      </c>
      <c r="U330" s="75">
        <v>1</v>
      </c>
      <c r="V330" s="75" t="s">
        <v>7935</v>
      </c>
      <c r="X330" s="87" t="s">
        <v>1188</v>
      </c>
      <c r="Y330" s="87" t="s">
        <v>2931</v>
      </c>
      <c r="Z330" s="87" t="s">
        <v>5325</v>
      </c>
      <c r="AA330" s="87" t="s">
        <v>5325</v>
      </c>
      <c r="AB330" s="87" t="s">
        <v>5325</v>
      </c>
      <c r="AC330" s="87" t="s">
        <v>5325</v>
      </c>
      <c r="AD330" s="87" t="s">
        <v>5325</v>
      </c>
      <c r="AE330" s="87" t="s">
        <v>5325</v>
      </c>
      <c r="AF330" s="87" t="s">
        <v>5325</v>
      </c>
      <c r="AG330" s="87" t="s">
        <v>5325</v>
      </c>
      <c r="AH330" s="87" t="s">
        <v>5325</v>
      </c>
      <c r="AI330" s="87" t="s">
        <v>5325</v>
      </c>
      <c r="AJ330" s="87" t="s">
        <v>5325</v>
      </c>
      <c r="AK330" s="87" t="s">
        <v>5325</v>
      </c>
      <c r="AL330" s="87" t="s">
        <v>5325</v>
      </c>
    </row>
    <row r="331" spans="1:38">
      <c r="A331" s="71" t="s">
        <v>5325</v>
      </c>
      <c r="B331" s="91" t="s">
        <v>16289</v>
      </c>
      <c r="C331" s="71" t="s">
        <v>8115</v>
      </c>
      <c r="D331" s="71" t="s">
        <v>16279</v>
      </c>
      <c r="E331" s="93" t="s">
        <v>16291</v>
      </c>
      <c r="F331" s="71" t="s">
        <v>9764</v>
      </c>
      <c r="G331" s="71" t="s">
        <v>912</v>
      </c>
      <c r="H331" s="71"/>
      <c r="I331" s="71"/>
      <c r="J331" s="71" t="s">
        <v>9765</v>
      </c>
      <c r="K331" s="75" t="s">
        <v>12964</v>
      </c>
      <c r="L331" s="71" t="s">
        <v>9766</v>
      </c>
      <c r="N331" s="71"/>
      <c r="O331" s="71" t="s">
        <v>9767</v>
      </c>
      <c r="P331" s="71"/>
      <c r="Q331" s="71"/>
      <c r="R331" s="75" t="s">
        <v>6811</v>
      </c>
      <c r="T331" s="75" t="s">
        <v>13169</v>
      </c>
      <c r="U331" s="75">
        <v>10</v>
      </c>
      <c r="V331" s="75" t="s">
        <v>5339</v>
      </c>
      <c r="X331" s="87" t="s">
        <v>3043</v>
      </c>
      <c r="Y331" s="87" t="s">
        <v>1918</v>
      </c>
      <c r="Z331" s="87" t="s">
        <v>3031</v>
      </c>
      <c r="AA331" s="87" t="s">
        <v>1915</v>
      </c>
      <c r="AB331" s="87" t="s">
        <v>5325</v>
      </c>
      <c r="AC331" s="87" t="s">
        <v>5325</v>
      </c>
      <c r="AD331" s="87" t="s">
        <v>5325</v>
      </c>
      <c r="AE331" s="87" t="s">
        <v>5325</v>
      </c>
      <c r="AF331" s="87" t="s">
        <v>5325</v>
      </c>
      <c r="AG331" s="87" t="s">
        <v>5325</v>
      </c>
      <c r="AH331" s="87" t="s">
        <v>5325</v>
      </c>
      <c r="AI331" s="87" t="s">
        <v>5325</v>
      </c>
      <c r="AJ331" s="87" t="s">
        <v>5325</v>
      </c>
      <c r="AK331" s="87" t="s">
        <v>5325</v>
      </c>
      <c r="AL331" s="87" t="s">
        <v>5325</v>
      </c>
    </row>
    <row r="332" spans="1:38">
      <c r="A332" s="71" t="s">
        <v>5325</v>
      </c>
      <c r="B332" s="91" t="s">
        <v>16289</v>
      </c>
      <c r="C332" s="71" t="s">
        <v>8116</v>
      </c>
      <c r="D332" s="71" t="s">
        <v>16279</v>
      </c>
      <c r="E332" s="93" t="s">
        <v>16291</v>
      </c>
      <c r="F332" s="71" t="s">
        <v>9768</v>
      </c>
      <c r="G332" s="71" t="s">
        <v>5325</v>
      </c>
      <c r="H332" s="71"/>
      <c r="I332" s="71" t="s">
        <v>4853</v>
      </c>
      <c r="J332" s="71"/>
      <c r="K332" s="75" t="s">
        <v>12128</v>
      </c>
      <c r="L332" s="71" t="s">
        <v>9769</v>
      </c>
      <c r="N332" s="71"/>
      <c r="O332" s="71" t="s">
        <v>9770</v>
      </c>
      <c r="P332" s="71"/>
      <c r="Q332" s="71"/>
      <c r="R332" s="75" t="s">
        <v>6812</v>
      </c>
      <c r="T332" s="75" t="s">
        <v>13170</v>
      </c>
      <c r="U332" s="75">
        <v>15</v>
      </c>
      <c r="V332" s="75" t="s">
        <v>5339</v>
      </c>
      <c r="X332" s="87" t="s">
        <v>1447</v>
      </c>
      <c r="Y332" s="87" t="s">
        <v>1861</v>
      </c>
      <c r="Z332" s="87" t="s">
        <v>1465</v>
      </c>
      <c r="AA332" s="87" t="s">
        <v>5325</v>
      </c>
      <c r="AB332" s="87" t="s">
        <v>5325</v>
      </c>
      <c r="AC332" s="87" t="s">
        <v>5325</v>
      </c>
      <c r="AD332" s="87" t="s">
        <v>5325</v>
      </c>
      <c r="AE332" s="87" t="s">
        <v>5325</v>
      </c>
      <c r="AF332" s="87" t="s">
        <v>5325</v>
      </c>
      <c r="AG332" s="87" t="s">
        <v>5325</v>
      </c>
      <c r="AH332" s="87" t="s">
        <v>5325</v>
      </c>
      <c r="AI332" s="87" t="s">
        <v>5325</v>
      </c>
      <c r="AJ332" s="87" t="s">
        <v>5325</v>
      </c>
      <c r="AK332" s="87" t="s">
        <v>5325</v>
      </c>
      <c r="AL332" s="87" t="s">
        <v>5325</v>
      </c>
    </row>
    <row r="333" spans="1:38">
      <c r="A333" s="71" t="s">
        <v>5325</v>
      </c>
      <c r="B333" s="91" t="s">
        <v>16289</v>
      </c>
      <c r="C333" s="71" t="s">
        <v>8117</v>
      </c>
      <c r="D333" s="71" t="s">
        <v>16279</v>
      </c>
      <c r="E333" s="93" t="s">
        <v>16291</v>
      </c>
      <c r="F333" s="71" t="s">
        <v>9771</v>
      </c>
      <c r="G333" s="71" t="s">
        <v>912</v>
      </c>
      <c r="H333" s="71"/>
      <c r="I333" s="71"/>
      <c r="J333" s="71" t="s">
        <v>9772</v>
      </c>
      <c r="K333" s="75" t="s">
        <v>12129</v>
      </c>
      <c r="L333" s="71" t="s">
        <v>9773</v>
      </c>
      <c r="N333" s="71"/>
      <c r="O333" s="71" t="s">
        <v>9774</v>
      </c>
      <c r="P333" s="71"/>
      <c r="Q333" s="71"/>
      <c r="R333" s="75" t="s">
        <v>6813</v>
      </c>
      <c r="T333" s="75" t="s">
        <v>13171</v>
      </c>
      <c r="U333" s="75">
        <v>24</v>
      </c>
      <c r="V333" s="75" t="s">
        <v>5339</v>
      </c>
      <c r="X333" s="87" t="s">
        <v>3101</v>
      </c>
      <c r="Y333" s="87" t="s">
        <v>229</v>
      </c>
      <c r="Z333" s="87" t="s">
        <v>5325</v>
      </c>
      <c r="AA333" s="87" t="s">
        <v>5325</v>
      </c>
      <c r="AB333" s="87" t="s">
        <v>5325</v>
      </c>
      <c r="AC333" s="87" t="s">
        <v>5325</v>
      </c>
      <c r="AD333" s="87" t="s">
        <v>5325</v>
      </c>
      <c r="AE333" s="87" t="s">
        <v>5325</v>
      </c>
      <c r="AF333" s="87" t="s">
        <v>5325</v>
      </c>
      <c r="AG333" s="87" t="s">
        <v>5325</v>
      </c>
      <c r="AH333" s="87" t="s">
        <v>5325</v>
      </c>
      <c r="AI333" s="87" t="s">
        <v>5325</v>
      </c>
      <c r="AJ333" s="87" t="s">
        <v>5325</v>
      </c>
      <c r="AK333" s="87" t="s">
        <v>5325</v>
      </c>
      <c r="AL333" s="87" t="s">
        <v>5325</v>
      </c>
    </row>
    <row r="334" spans="1:38">
      <c r="A334" s="71" t="s">
        <v>5325</v>
      </c>
      <c r="B334" s="91" t="s">
        <v>16289</v>
      </c>
      <c r="C334" s="71" t="s">
        <v>8118</v>
      </c>
      <c r="D334" s="71" t="s">
        <v>16279</v>
      </c>
      <c r="E334" s="93" t="s">
        <v>16291</v>
      </c>
      <c r="F334" s="71" t="s">
        <v>9775</v>
      </c>
      <c r="G334" s="71" t="s">
        <v>5325</v>
      </c>
      <c r="H334" s="71"/>
      <c r="I334" s="71" t="s">
        <v>4414</v>
      </c>
      <c r="J334" s="71"/>
      <c r="K334" s="75" t="s">
        <v>12130</v>
      </c>
      <c r="L334" s="71" t="s">
        <v>9776</v>
      </c>
      <c r="N334" s="71"/>
      <c r="O334" s="71" t="s">
        <v>9777</v>
      </c>
      <c r="P334" s="71" t="s">
        <v>8273</v>
      </c>
      <c r="Q334" s="71"/>
      <c r="R334" s="75" t="s">
        <v>6814</v>
      </c>
      <c r="T334" s="75" t="s">
        <v>13172</v>
      </c>
      <c r="U334" s="75">
        <v>1</v>
      </c>
      <c r="V334" s="75" t="s">
        <v>7935</v>
      </c>
      <c r="X334" s="87" t="s">
        <v>86</v>
      </c>
      <c r="Y334" s="87" t="s">
        <v>1351</v>
      </c>
      <c r="Z334" s="87" t="s">
        <v>2266</v>
      </c>
      <c r="AA334" s="87" t="s">
        <v>2919</v>
      </c>
      <c r="AB334" s="87" t="s">
        <v>72</v>
      </c>
      <c r="AC334" s="87" t="s">
        <v>1305</v>
      </c>
      <c r="AD334" s="87" t="s">
        <v>251</v>
      </c>
      <c r="AE334" s="87" t="s">
        <v>5325</v>
      </c>
      <c r="AF334" s="87" t="s">
        <v>5325</v>
      </c>
      <c r="AG334" s="87" t="s">
        <v>5325</v>
      </c>
      <c r="AH334" s="87" t="s">
        <v>5325</v>
      </c>
      <c r="AI334" s="87" t="s">
        <v>5325</v>
      </c>
      <c r="AJ334" s="87" t="s">
        <v>5325</v>
      </c>
      <c r="AK334" s="87" t="s">
        <v>5325</v>
      </c>
      <c r="AL334" s="87" t="s">
        <v>5325</v>
      </c>
    </row>
    <row r="335" spans="1:38">
      <c r="A335" s="71" t="s">
        <v>5325</v>
      </c>
      <c r="B335" s="91" t="s">
        <v>16289</v>
      </c>
      <c r="C335" s="71" t="s">
        <v>8119</v>
      </c>
      <c r="D335" s="71" t="s">
        <v>16279</v>
      </c>
      <c r="E335" s="93" t="s">
        <v>16291</v>
      </c>
      <c r="F335" s="71" t="s">
        <v>9778</v>
      </c>
      <c r="G335" s="71" t="s">
        <v>5325</v>
      </c>
      <c r="H335" s="71"/>
      <c r="I335" s="71" t="s">
        <v>4878</v>
      </c>
      <c r="J335" s="71"/>
      <c r="K335" s="75" t="s">
        <v>12131</v>
      </c>
      <c r="L335" s="71" t="s">
        <v>9779</v>
      </c>
      <c r="N335" s="71"/>
      <c r="O335" s="71" t="s">
        <v>9780</v>
      </c>
      <c r="P335" s="71" t="s">
        <v>8297</v>
      </c>
      <c r="Q335" s="71"/>
      <c r="R335" s="75" t="s">
        <v>6815</v>
      </c>
      <c r="T335" s="75" t="s">
        <v>13173</v>
      </c>
      <c r="U335" s="75">
        <v>46</v>
      </c>
      <c r="V335" s="75" t="s">
        <v>5339</v>
      </c>
      <c r="X335" s="87" t="s">
        <v>2666</v>
      </c>
      <c r="Y335" s="87" t="s">
        <v>2685</v>
      </c>
      <c r="Z335" s="87" t="s">
        <v>1867</v>
      </c>
      <c r="AA335" s="87" t="s">
        <v>2623</v>
      </c>
      <c r="AB335" s="87" t="s">
        <v>5325</v>
      </c>
      <c r="AC335" s="87" t="s">
        <v>5325</v>
      </c>
      <c r="AD335" s="87" t="s">
        <v>5325</v>
      </c>
      <c r="AE335" s="87" t="s">
        <v>5325</v>
      </c>
      <c r="AF335" s="87" t="s">
        <v>5325</v>
      </c>
      <c r="AG335" s="87" t="s">
        <v>5325</v>
      </c>
      <c r="AH335" s="87" t="s">
        <v>5325</v>
      </c>
      <c r="AI335" s="87" t="s">
        <v>5325</v>
      </c>
      <c r="AJ335" s="87" t="s">
        <v>5325</v>
      </c>
      <c r="AK335" s="87" t="s">
        <v>5325</v>
      </c>
      <c r="AL335" s="87" t="s">
        <v>5325</v>
      </c>
    </row>
    <row r="336" spans="1:38">
      <c r="A336" s="71" t="s">
        <v>5325</v>
      </c>
      <c r="B336" s="91" t="s">
        <v>16289</v>
      </c>
      <c r="C336" s="71" t="s">
        <v>8120</v>
      </c>
      <c r="D336" s="71" t="s">
        <v>16279</v>
      </c>
      <c r="E336" s="93" t="s">
        <v>16291</v>
      </c>
      <c r="F336" s="71" t="s">
        <v>9781</v>
      </c>
      <c r="G336" s="71" t="s">
        <v>5325</v>
      </c>
      <c r="H336" s="71"/>
      <c r="I336" s="71" t="s">
        <v>4853</v>
      </c>
      <c r="J336" s="71"/>
      <c r="K336" s="75" t="s">
        <v>12132</v>
      </c>
      <c r="L336" s="71" t="s">
        <v>9782</v>
      </c>
      <c r="N336" s="71"/>
      <c r="O336" s="71" t="s">
        <v>9783</v>
      </c>
      <c r="P336" s="71"/>
      <c r="Q336" s="71"/>
      <c r="R336" s="75" t="s">
        <v>6816</v>
      </c>
      <c r="T336" s="75" t="s">
        <v>13174</v>
      </c>
      <c r="U336" s="75">
        <v>6</v>
      </c>
      <c r="V336" s="75" t="s">
        <v>7935</v>
      </c>
      <c r="X336" s="87" t="s">
        <v>2939</v>
      </c>
      <c r="Y336" s="87" t="s">
        <v>2952</v>
      </c>
      <c r="Z336" s="87" t="s">
        <v>1867</v>
      </c>
      <c r="AA336" s="87" t="s">
        <v>1836</v>
      </c>
      <c r="AB336" s="87" t="s">
        <v>5325</v>
      </c>
      <c r="AC336" s="87" t="s">
        <v>5325</v>
      </c>
      <c r="AD336" s="87" t="s">
        <v>5325</v>
      </c>
      <c r="AE336" s="87" t="s">
        <v>5325</v>
      </c>
      <c r="AF336" s="87" t="s">
        <v>5325</v>
      </c>
      <c r="AG336" s="87" t="s">
        <v>5325</v>
      </c>
      <c r="AH336" s="87" t="s">
        <v>5325</v>
      </c>
      <c r="AI336" s="87" t="s">
        <v>5325</v>
      </c>
      <c r="AJ336" s="87" t="s">
        <v>5325</v>
      </c>
      <c r="AK336" s="87" t="s">
        <v>5325</v>
      </c>
      <c r="AL336" s="87" t="s">
        <v>5325</v>
      </c>
    </row>
    <row r="337" spans="1:38">
      <c r="A337" s="71" t="s">
        <v>5325</v>
      </c>
      <c r="B337" s="91" t="s">
        <v>16289</v>
      </c>
      <c r="C337" s="71" t="s">
        <v>8121</v>
      </c>
      <c r="D337" s="71" t="s">
        <v>16279</v>
      </c>
      <c r="E337" s="93" t="s">
        <v>16291</v>
      </c>
      <c r="F337" s="71" t="s">
        <v>9784</v>
      </c>
      <c r="G337" s="71" t="s">
        <v>5325</v>
      </c>
      <c r="H337" s="71"/>
      <c r="I337" s="71" t="s">
        <v>4853</v>
      </c>
      <c r="J337" s="71"/>
      <c r="K337" s="75" t="s">
        <v>12725</v>
      </c>
      <c r="L337" s="71" t="s">
        <v>9785</v>
      </c>
      <c r="N337" s="71"/>
      <c r="O337" s="71" t="s">
        <v>9786</v>
      </c>
      <c r="P337" s="71"/>
      <c r="Q337" s="71"/>
      <c r="R337" s="75" t="s">
        <v>6817</v>
      </c>
      <c r="T337" s="75" t="s">
        <v>13175</v>
      </c>
      <c r="U337" s="75">
        <v>7</v>
      </c>
      <c r="V337" s="75" t="s">
        <v>7935</v>
      </c>
      <c r="X337" s="87" t="s">
        <v>1703</v>
      </c>
      <c r="Y337" s="87" t="s">
        <v>267</v>
      </c>
      <c r="Z337" s="87" t="s">
        <v>1693</v>
      </c>
      <c r="AA337" s="87" t="s">
        <v>1688</v>
      </c>
      <c r="AB337" s="87" t="s">
        <v>1812</v>
      </c>
      <c r="AC337" s="87" t="s">
        <v>1959</v>
      </c>
      <c r="AD337" s="87" t="s">
        <v>5325</v>
      </c>
      <c r="AE337" s="87" t="s">
        <v>5325</v>
      </c>
      <c r="AF337" s="87" t="s">
        <v>5325</v>
      </c>
      <c r="AG337" s="87" t="s">
        <v>5325</v>
      </c>
      <c r="AH337" s="87" t="s">
        <v>5325</v>
      </c>
      <c r="AI337" s="87" t="s">
        <v>5325</v>
      </c>
      <c r="AJ337" s="87" t="s">
        <v>5325</v>
      </c>
      <c r="AK337" s="87" t="s">
        <v>5325</v>
      </c>
      <c r="AL337" s="87" t="s">
        <v>5325</v>
      </c>
    </row>
    <row r="338" spans="1:38">
      <c r="A338" s="71" t="s">
        <v>5325</v>
      </c>
      <c r="B338" s="91" t="s">
        <v>16289</v>
      </c>
      <c r="C338" s="71" t="s">
        <v>6416</v>
      </c>
      <c r="D338" s="71" t="s">
        <v>16279</v>
      </c>
      <c r="E338" s="93" t="s">
        <v>16291</v>
      </c>
      <c r="F338" s="71" t="s">
        <v>6413</v>
      </c>
      <c r="G338" s="71" t="s">
        <v>5325</v>
      </c>
      <c r="H338" s="71"/>
      <c r="I338" s="71" t="s">
        <v>4878</v>
      </c>
      <c r="J338" s="71"/>
      <c r="K338" s="75" t="s">
        <v>12133</v>
      </c>
      <c r="L338" s="71" t="s">
        <v>9787</v>
      </c>
      <c r="N338" s="71"/>
      <c r="O338" s="71" t="s">
        <v>9788</v>
      </c>
      <c r="P338" s="71" t="s">
        <v>6412</v>
      </c>
      <c r="Q338" s="71"/>
      <c r="R338" s="75" t="s">
        <v>6818</v>
      </c>
      <c r="T338" s="75" t="s">
        <v>13177</v>
      </c>
      <c r="U338" s="75">
        <v>3</v>
      </c>
      <c r="V338" s="75" t="s">
        <v>7935</v>
      </c>
      <c r="X338" s="87" t="s">
        <v>1393</v>
      </c>
      <c r="Y338" s="87" t="s">
        <v>1305</v>
      </c>
      <c r="Z338" s="87" t="s">
        <v>251</v>
      </c>
      <c r="AA338" s="87" t="s">
        <v>5325</v>
      </c>
      <c r="AB338" s="87" t="s">
        <v>5325</v>
      </c>
      <c r="AC338" s="87" t="s">
        <v>5325</v>
      </c>
      <c r="AD338" s="87" t="s">
        <v>5325</v>
      </c>
      <c r="AE338" s="87" t="s">
        <v>5325</v>
      </c>
      <c r="AF338" s="87" t="s">
        <v>5325</v>
      </c>
      <c r="AG338" s="87" t="s">
        <v>5325</v>
      </c>
      <c r="AH338" s="87" t="s">
        <v>5325</v>
      </c>
      <c r="AI338" s="87" t="s">
        <v>5325</v>
      </c>
      <c r="AJ338" s="87" t="s">
        <v>5325</v>
      </c>
      <c r="AK338" s="87" t="s">
        <v>5325</v>
      </c>
      <c r="AL338" s="87" t="s">
        <v>5325</v>
      </c>
    </row>
    <row r="339" spans="1:38">
      <c r="A339" s="71" t="s">
        <v>5325</v>
      </c>
      <c r="B339" s="91" t="s">
        <v>16289</v>
      </c>
      <c r="C339" s="71" t="s">
        <v>8122</v>
      </c>
      <c r="D339" s="71" t="s">
        <v>16279</v>
      </c>
      <c r="E339" s="93" t="s">
        <v>16291</v>
      </c>
      <c r="F339" s="71" t="s">
        <v>9789</v>
      </c>
      <c r="G339" s="71" t="s">
        <v>5325</v>
      </c>
      <c r="H339" s="71"/>
      <c r="I339" s="71" t="s">
        <v>4414</v>
      </c>
      <c r="J339" s="71"/>
      <c r="K339" s="75" t="s">
        <v>12825</v>
      </c>
      <c r="L339" s="71" t="s">
        <v>9790</v>
      </c>
      <c r="N339" s="71"/>
      <c r="O339" s="71" t="s">
        <v>9791</v>
      </c>
      <c r="P339" s="71" t="s">
        <v>8250</v>
      </c>
      <c r="Q339" s="71"/>
      <c r="R339" s="75" t="s">
        <v>6819</v>
      </c>
      <c r="T339" s="75" t="s">
        <v>13178</v>
      </c>
      <c r="U339" s="75">
        <v>38</v>
      </c>
      <c r="V339" s="75" t="s">
        <v>5339</v>
      </c>
      <c r="X339" s="87" t="s">
        <v>1351</v>
      </c>
      <c r="Y339" s="87" t="s">
        <v>2266</v>
      </c>
      <c r="Z339" s="87" t="s">
        <v>86</v>
      </c>
      <c r="AA339" s="87" t="s">
        <v>1305</v>
      </c>
      <c r="AB339" s="87" t="s">
        <v>2919</v>
      </c>
      <c r="AC339" s="87" t="s">
        <v>251</v>
      </c>
      <c r="AD339" s="87" t="s">
        <v>72</v>
      </c>
      <c r="AE339" s="87" t="s">
        <v>5325</v>
      </c>
      <c r="AF339" s="87" t="s">
        <v>5325</v>
      </c>
      <c r="AG339" s="87" t="s">
        <v>5325</v>
      </c>
      <c r="AH339" s="87" t="s">
        <v>5325</v>
      </c>
      <c r="AI339" s="87" t="s">
        <v>5325</v>
      </c>
      <c r="AJ339" s="87" t="s">
        <v>5325</v>
      </c>
      <c r="AK339" s="87" t="s">
        <v>5325</v>
      </c>
      <c r="AL339" s="87" t="s">
        <v>5325</v>
      </c>
    </row>
    <row r="340" spans="1:38">
      <c r="A340" s="71" t="s">
        <v>5325</v>
      </c>
      <c r="B340" s="91" t="s">
        <v>16289</v>
      </c>
      <c r="C340" s="71" t="s">
        <v>8123</v>
      </c>
      <c r="D340" s="71" t="s">
        <v>16279</v>
      </c>
      <c r="E340" s="93" t="s">
        <v>16291</v>
      </c>
      <c r="F340" s="71" t="s">
        <v>9792</v>
      </c>
      <c r="G340" s="71" t="s">
        <v>912</v>
      </c>
      <c r="H340" s="71"/>
      <c r="I340" s="71"/>
      <c r="J340" s="71" t="s">
        <v>9793</v>
      </c>
      <c r="K340" s="75" t="s">
        <v>12826</v>
      </c>
      <c r="L340" s="71" t="s">
        <v>9794</v>
      </c>
      <c r="N340" s="71"/>
      <c r="O340" s="71" t="s">
        <v>9795</v>
      </c>
      <c r="P340" s="71"/>
      <c r="Q340" s="71"/>
      <c r="R340" s="75" t="s">
        <v>6820</v>
      </c>
      <c r="T340" s="75" t="s">
        <v>13179</v>
      </c>
      <c r="U340" s="75">
        <v>11</v>
      </c>
      <c r="V340" s="75" t="s">
        <v>7935</v>
      </c>
      <c r="X340" s="87" t="s">
        <v>2886</v>
      </c>
      <c r="Y340" s="87" t="s">
        <v>264</v>
      </c>
      <c r="Z340" s="87" t="s">
        <v>1180</v>
      </c>
      <c r="AA340" s="87" t="s">
        <v>1713</v>
      </c>
      <c r="AB340" s="87" t="s">
        <v>1731</v>
      </c>
      <c r="AC340" s="87" t="s">
        <v>5325</v>
      </c>
      <c r="AD340" s="87" t="s">
        <v>5325</v>
      </c>
      <c r="AE340" s="87" t="s">
        <v>5325</v>
      </c>
      <c r="AF340" s="87" t="s">
        <v>5325</v>
      </c>
      <c r="AG340" s="87" t="s">
        <v>5325</v>
      </c>
      <c r="AH340" s="87" t="s">
        <v>5325</v>
      </c>
      <c r="AI340" s="87" t="s">
        <v>5325</v>
      </c>
      <c r="AJ340" s="87" t="s">
        <v>5325</v>
      </c>
      <c r="AK340" s="87" t="s">
        <v>5325</v>
      </c>
      <c r="AL340" s="87" t="s">
        <v>5325</v>
      </c>
    </row>
    <row r="341" spans="1:38">
      <c r="A341" s="71" t="s">
        <v>5325</v>
      </c>
      <c r="B341" s="91" t="s">
        <v>16289</v>
      </c>
      <c r="C341" s="71" t="s">
        <v>8124</v>
      </c>
      <c r="D341" s="71" t="s">
        <v>16279</v>
      </c>
      <c r="E341" s="93" t="s">
        <v>16291</v>
      </c>
      <c r="F341" s="71" t="s">
        <v>9796</v>
      </c>
      <c r="G341" s="71" t="s">
        <v>912</v>
      </c>
      <c r="H341" s="71"/>
      <c r="I341" s="71"/>
      <c r="J341" s="71" t="s">
        <v>9797</v>
      </c>
      <c r="K341" s="75" t="s">
        <v>13907</v>
      </c>
      <c r="L341" s="71" t="s">
        <v>9798</v>
      </c>
      <c r="N341" s="71"/>
      <c r="O341" s="71" t="s">
        <v>9799</v>
      </c>
      <c r="P341" s="71" t="s">
        <v>8125</v>
      </c>
      <c r="Q341" s="71"/>
      <c r="R341" s="75" t="s">
        <v>6821</v>
      </c>
      <c r="T341" s="75" t="s">
        <v>13180</v>
      </c>
      <c r="U341" s="75">
        <v>35</v>
      </c>
      <c r="V341" s="75" t="s">
        <v>5339</v>
      </c>
      <c r="X341" s="87" t="s">
        <v>2823</v>
      </c>
      <c r="Y341" s="87" t="s">
        <v>2787</v>
      </c>
      <c r="Z341" s="87" t="s">
        <v>2803</v>
      </c>
      <c r="AA341" s="87" t="s">
        <v>2805</v>
      </c>
      <c r="AB341" s="87" t="s">
        <v>1548</v>
      </c>
      <c r="AC341" s="87" t="s">
        <v>5325</v>
      </c>
      <c r="AD341" s="87" t="s">
        <v>5325</v>
      </c>
      <c r="AE341" s="87" t="s">
        <v>5325</v>
      </c>
      <c r="AF341" s="87" t="s">
        <v>5325</v>
      </c>
      <c r="AG341" s="87" t="s">
        <v>5325</v>
      </c>
      <c r="AH341" s="87" t="s">
        <v>5325</v>
      </c>
      <c r="AI341" s="87" t="s">
        <v>5325</v>
      </c>
      <c r="AJ341" s="87" t="s">
        <v>5325</v>
      </c>
      <c r="AK341" s="87" t="s">
        <v>5325</v>
      </c>
      <c r="AL341" s="87" t="s">
        <v>5325</v>
      </c>
    </row>
    <row r="342" spans="1:38">
      <c r="A342" s="71" t="s">
        <v>5325</v>
      </c>
      <c r="B342" s="91" t="s">
        <v>16289</v>
      </c>
      <c r="C342" s="71" t="s">
        <v>8126</v>
      </c>
      <c r="D342" s="71" t="s">
        <v>16279</v>
      </c>
      <c r="E342" s="93" t="s">
        <v>16291</v>
      </c>
      <c r="F342" s="71" t="s">
        <v>9800</v>
      </c>
      <c r="G342" s="71" t="s">
        <v>5325</v>
      </c>
      <c r="H342" s="71"/>
      <c r="I342" s="71" t="s">
        <v>4384</v>
      </c>
      <c r="J342" s="71"/>
      <c r="K342" s="75" t="s">
        <v>12726</v>
      </c>
      <c r="L342" s="71" t="s">
        <v>9801</v>
      </c>
      <c r="N342" s="71"/>
      <c r="O342" s="71" t="s">
        <v>9802</v>
      </c>
      <c r="P342" s="71"/>
      <c r="Q342" s="71"/>
      <c r="R342" s="75" t="s">
        <v>6822</v>
      </c>
      <c r="T342" s="75" t="s">
        <v>13181</v>
      </c>
      <c r="U342" s="75">
        <v>1</v>
      </c>
      <c r="V342" s="75" t="s">
        <v>7935</v>
      </c>
      <c r="X342" s="87" t="s">
        <v>2848</v>
      </c>
      <c r="Y342" s="87" t="s">
        <v>5325</v>
      </c>
      <c r="Z342" s="87" t="s">
        <v>5325</v>
      </c>
      <c r="AA342" s="87" t="s">
        <v>5325</v>
      </c>
      <c r="AB342" s="87" t="s">
        <v>5325</v>
      </c>
      <c r="AC342" s="87" t="s">
        <v>5325</v>
      </c>
      <c r="AD342" s="87" t="s">
        <v>5325</v>
      </c>
      <c r="AE342" s="87" t="s">
        <v>5325</v>
      </c>
      <c r="AF342" s="87" t="s">
        <v>5325</v>
      </c>
      <c r="AG342" s="87" t="s">
        <v>5325</v>
      </c>
      <c r="AH342" s="87" t="s">
        <v>5325</v>
      </c>
      <c r="AI342" s="87" t="s">
        <v>5325</v>
      </c>
      <c r="AJ342" s="87" t="s">
        <v>5325</v>
      </c>
      <c r="AK342" s="87" t="s">
        <v>5325</v>
      </c>
      <c r="AL342" s="87" t="s">
        <v>5325</v>
      </c>
    </row>
    <row r="343" spans="1:38">
      <c r="A343" s="71" t="s">
        <v>5325</v>
      </c>
      <c r="B343" s="91" t="s">
        <v>16289</v>
      </c>
      <c r="C343" s="71" t="s">
        <v>8127</v>
      </c>
      <c r="D343" s="71" t="s">
        <v>16279</v>
      </c>
      <c r="E343" s="93" t="s">
        <v>16291</v>
      </c>
      <c r="F343" s="71" t="s">
        <v>9803</v>
      </c>
      <c r="G343" s="71" t="s">
        <v>5325</v>
      </c>
      <c r="H343" s="71"/>
      <c r="I343" s="71" t="s">
        <v>4532</v>
      </c>
      <c r="J343" s="71"/>
      <c r="K343" s="75" t="s">
        <v>12827</v>
      </c>
      <c r="L343" s="71" t="s">
        <v>9804</v>
      </c>
      <c r="N343" s="71"/>
      <c r="O343" s="71" t="s">
        <v>9805</v>
      </c>
      <c r="P343" s="71"/>
      <c r="Q343" s="71"/>
      <c r="R343" s="75" t="s">
        <v>6823</v>
      </c>
      <c r="T343" s="75" t="s">
        <v>13182</v>
      </c>
      <c r="U343" s="75">
        <v>5</v>
      </c>
      <c r="V343" s="75" t="s">
        <v>7935</v>
      </c>
      <c r="X343" s="87" t="s">
        <v>2391</v>
      </c>
      <c r="Y343" s="87" t="s">
        <v>2457</v>
      </c>
      <c r="Z343" s="87" t="s">
        <v>2378</v>
      </c>
      <c r="AA343" s="87" t="s">
        <v>5325</v>
      </c>
      <c r="AB343" s="87" t="s">
        <v>5325</v>
      </c>
      <c r="AC343" s="87" t="s">
        <v>5325</v>
      </c>
      <c r="AD343" s="87" t="s">
        <v>5325</v>
      </c>
      <c r="AE343" s="87" t="s">
        <v>5325</v>
      </c>
      <c r="AF343" s="87" t="s">
        <v>5325</v>
      </c>
      <c r="AG343" s="87" t="s">
        <v>5325</v>
      </c>
      <c r="AH343" s="87" t="s">
        <v>5325</v>
      </c>
      <c r="AI343" s="87" t="s">
        <v>5325</v>
      </c>
      <c r="AJ343" s="87" t="s">
        <v>5325</v>
      </c>
      <c r="AK343" s="87" t="s">
        <v>5325</v>
      </c>
      <c r="AL343" s="87" t="s">
        <v>5325</v>
      </c>
    </row>
    <row r="344" spans="1:38">
      <c r="A344" s="71" t="s">
        <v>5325</v>
      </c>
      <c r="B344" s="91" t="s">
        <v>16289</v>
      </c>
      <c r="C344" s="71" t="s">
        <v>8128</v>
      </c>
      <c r="D344" s="71" t="s">
        <v>16279</v>
      </c>
      <c r="E344" s="93" t="s">
        <v>16291</v>
      </c>
      <c r="F344" s="71" t="s">
        <v>9806</v>
      </c>
      <c r="G344" s="71" t="s">
        <v>5325</v>
      </c>
      <c r="H344" s="71"/>
      <c r="I344" s="71" t="s">
        <v>4246</v>
      </c>
      <c r="J344" s="71"/>
      <c r="K344" s="75" t="s">
        <v>12134</v>
      </c>
      <c r="L344" s="71" t="s">
        <v>9807</v>
      </c>
      <c r="N344" s="71"/>
      <c r="O344" s="71" t="s">
        <v>9808</v>
      </c>
      <c r="P344" s="71"/>
      <c r="Q344" s="71"/>
      <c r="R344" s="75" t="s">
        <v>6824</v>
      </c>
      <c r="T344" s="75" t="s">
        <v>13183</v>
      </c>
      <c r="U344" s="75">
        <v>10</v>
      </c>
      <c r="V344" s="75" t="s">
        <v>5339</v>
      </c>
      <c r="X344" s="87" t="s">
        <v>3101</v>
      </c>
      <c r="Y344" s="87" t="s">
        <v>229</v>
      </c>
      <c r="Z344" s="87" t="s">
        <v>5325</v>
      </c>
      <c r="AA344" s="87" t="s">
        <v>5325</v>
      </c>
      <c r="AB344" s="87" t="s">
        <v>5325</v>
      </c>
      <c r="AC344" s="87" t="s">
        <v>5325</v>
      </c>
      <c r="AD344" s="87" t="s">
        <v>5325</v>
      </c>
      <c r="AE344" s="87" t="s">
        <v>5325</v>
      </c>
      <c r="AF344" s="87" t="s">
        <v>5325</v>
      </c>
      <c r="AG344" s="87" t="s">
        <v>5325</v>
      </c>
      <c r="AH344" s="87" t="s">
        <v>5325</v>
      </c>
      <c r="AI344" s="87" t="s">
        <v>5325</v>
      </c>
      <c r="AJ344" s="87" t="s">
        <v>5325</v>
      </c>
      <c r="AK344" s="87" t="s">
        <v>5325</v>
      </c>
      <c r="AL344" s="87" t="s">
        <v>5325</v>
      </c>
    </row>
    <row r="345" spans="1:38">
      <c r="A345" s="71" t="s">
        <v>5325</v>
      </c>
      <c r="B345" s="91" t="s">
        <v>16289</v>
      </c>
      <c r="C345" s="71" t="s">
        <v>8129</v>
      </c>
      <c r="D345" s="71" t="s">
        <v>16279</v>
      </c>
      <c r="E345" s="93" t="s">
        <v>16291</v>
      </c>
      <c r="F345" s="71" t="s">
        <v>9809</v>
      </c>
      <c r="G345" s="71" t="s">
        <v>909</v>
      </c>
      <c r="H345" s="71"/>
      <c r="I345" s="71"/>
      <c r="J345" s="71" t="s">
        <v>9810</v>
      </c>
      <c r="K345" s="75" t="s">
        <v>12135</v>
      </c>
      <c r="L345" s="71" t="s">
        <v>9811</v>
      </c>
      <c r="N345" s="71"/>
      <c r="O345" s="71" t="s">
        <v>9812</v>
      </c>
      <c r="P345" s="71"/>
      <c r="Q345" s="71"/>
      <c r="R345" s="75" t="s">
        <v>6825</v>
      </c>
      <c r="T345" s="75" t="s">
        <v>13184</v>
      </c>
      <c r="U345" s="75">
        <v>6</v>
      </c>
      <c r="V345" s="75" t="s">
        <v>7935</v>
      </c>
      <c r="X345" s="87" t="s">
        <v>2132</v>
      </c>
      <c r="Y345" s="87" t="s">
        <v>2135</v>
      </c>
      <c r="Z345" s="87" t="s">
        <v>2077</v>
      </c>
      <c r="AA345" s="87" t="s">
        <v>5325</v>
      </c>
      <c r="AB345" s="87" t="s">
        <v>5325</v>
      </c>
      <c r="AC345" s="87" t="s">
        <v>5325</v>
      </c>
      <c r="AD345" s="87" t="s">
        <v>5325</v>
      </c>
      <c r="AE345" s="87" t="s">
        <v>5325</v>
      </c>
      <c r="AF345" s="87" t="s">
        <v>5325</v>
      </c>
      <c r="AG345" s="87" t="s">
        <v>5325</v>
      </c>
      <c r="AH345" s="87" t="s">
        <v>5325</v>
      </c>
      <c r="AI345" s="87" t="s">
        <v>5325</v>
      </c>
      <c r="AJ345" s="87" t="s">
        <v>5325</v>
      </c>
      <c r="AK345" s="87" t="s">
        <v>5325</v>
      </c>
      <c r="AL345" s="87" t="s">
        <v>5325</v>
      </c>
    </row>
    <row r="346" spans="1:38">
      <c r="A346" s="71" t="s">
        <v>5325</v>
      </c>
      <c r="B346" s="91" t="s">
        <v>16289</v>
      </c>
      <c r="C346" s="71" t="s">
        <v>8130</v>
      </c>
      <c r="D346" s="71" t="s">
        <v>16279</v>
      </c>
      <c r="E346" s="93" t="s">
        <v>16291</v>
      </c>
      <c r="F346" s="71" t="s">
        <v>9813</v>
      </c>
      <c r="G346" s="71" t="s">
        <v>909</v>
      </c>
      <c r="H346" s="71"/>
      <c r="I346" s="71"/>
      <c r="J346" s="71" t="s">
        <v>9814</v>
      </c>
      <c r="K346" s="75" t="s">
        <v>12828</v>
      </c>
      <c r="L346" s="71" t="s">
        <v>9815</v>
      </c>
      <c r="N346" s="71"/>
      <c r="O346" s="71" t="s">
        <v>9816</v>
      </c>
      <c r="P346" s="71"/>
      <c r="Q346" s="71"/>
      <c r="R346" s="75" t="s">
        <v>6826</v>
      </c>
      <c r="T346" s="75" t="s">
        <v>13185</v>
      </c>
      <c r="U346" s="75">
        <v>10</v>
      </c>
      <c r="V346" s="75" t="s">
        <v>5339</v>
      </c>
      <c r="X346" s="87" t="s">
        <v>1185</v>
      </c>
      <c r="Y346" s="87" t="s">
        <v>1188</v>
      </c>
      <c r="Z346" s="87" t="s">
        <v>1191</v>
      </c>
      <c r="AA346" s="87" t="s">
        <v>2931</v>
      </c>
      <c r="AB346" s="87" t="s">
        <v>5325</v>
      </c>
      <c r="AC346" s="87" t="s">
        <v>5325</v>
      </c>
      <c r="AD346" s="87" t="s">
        <v>5325</v>
      </c>
      <c r="AE346" s="87" t="s">
        <v>5325</v>
      </c>
      <c r="AF346" s="87" t="s">
        <v>5325</v>
      </c>
      <c r="AG346" s="87" t="s">
        <v>5325</v>
      </c>
      <c r="AH346" s="87" t="s">
        <v>5325</v>
      </c>
      <c r="AI346" s="87" t="s">
        <v>5325</v>
      </c>
      <c r="AJ346" s="87" t="s">
        <v>5325</v>
      </c>
      <c r="AK346" s="87" t="s">
        <v>5325</v>
      </c>
      <c r="AL346" s="87" t="s">
        <v>5325</v>
      </c>
    </row>
    <row r="347" spans="1:38">
      <c r="A347" s="71" t="s">
        <v>5325</v>
      </c>
      <c r="B347" s="91" t="s">
        <v>16289</v>
      </c>
      <c r="C347" s="71" t="s">
        <v>8131</v>
      </c>
      <c r="D347" s="71" t="s">
        <v>16279</v>
      </c>
      <c r="E347" s="93" t="s">
        <v>16291</v>
      </c>
      <c r="F347" s="71" t="s">
        <v>9817</v>
      </c>
      <c r="G347" s="71" t="s">
        <v>912</v>
      </c>
      <c r="H347" s="71"/>
      <c r="I347" s="71"/>
      <c r="J347" s="71" t="s">
        <v>9818</v>
      </c>
      <c r="K347" s="75" t="s">
        <v>12829</v>
      </c>
      <c r="L347" s="71" t="s">
        <v>9819</v>
      </c>
      <c r="N347" s="71"/>
      <c r="O347" s="71" t="s">
        <v>9820</v>
      </c>
      <c r="P347" s="71"/>
      <c r="Q347" s="71"/>
      <c r="R347" s="75" t="s">
        <v>6827</v>
      </c>
      <c r="T347" s="75" t="s">
        <v>13186</v>
      </c>
      <c r="U347" s="75">
        <v>15</v>
      </c>
      <c r="V347" s="75" t="s">
        <v>7935</v>
      </c>
      <c r="X347" s="87" t="s">
        <v>1900</v>
      </c>
      <c r="Y347" s="87" t="s">
        <v>1769</v>
      </c>
      <c r="Z347" s="87" t="s">
        <v>2062</v>
      </c>
      <c r="AA347" s="87" t="s">
        <v>5325</v>
      </c>
      <c r="AB347" s="87" t="s">
        <v>5325</v>
      </c>
      <c r="AC347" s="87" t="s">
        <v>5325</v>
      </c>
      <c r="AD347" s="87" t="s">
        <v>5325</v>
      </c>
      <c r="AE347" s="87" t="s">
        <v>5325</v>
      </c>
      <c r="AF347" s="87" t="s">
        <v>5325</v>
      </c>
      <c r="AG347" s="87" t="s">
        <v>5325</v>
      </c>
      <c r="AH347" s="87" t="s">
        <v>5325</v>
      </c>
      <c r="AI347" s="87" t="s">
        <v>5325</v>
      </c>
      <c r="AJ347" s="87" t="s">
        <v>5325</v>
      </c>
      <c r="AK347" s="87" t="s">
        <v>5325</v>
      </c>
      <c r="AL347" s="87" t="s">
        <v>5325</v>
      </c>
    </row>
    <row r="348" spans="1:38">
      <c r="A348" s="71" t="s">
        <v>5325</v>
      </c>
      <c r="B348" s="91" t="s">
        <v>16289</v>
      </c>
      <c r="C348" s="71" t="s">
        <v>8132</v>
      </c>
      <c r="D348" s="71" t="s">
        <v>16279</v>
      </c>
      <c r="E348" s="93" t="s">
        <v>16291</v>
      </c>
      <c r="F348" s="71" t="s">
        <v>9821</v>
      </c>
      <c r="G348" s="71" t="s">
        <v>5325</v>
      </c>
      <c r="H348" s="71"/>
      <c r="I348" s="71" t="s">
        <v>4853</v>
      </c>
      <c r="J348" s="71"/>
      <c r="K348" s="75" t="s">
        <v>12136</v>
      </c>
      <c r="L348" s="71" t="s">
        <v>9822</v>
      </c>
      <c r="N348" s="71"/>
      <c r="O348" s="71" t="s">
        <v>9823</v>
      </c>
      <c r="P348" s="71"/>
      <c r="Q348" s="71"/>
      <c r="R348" s="75" t="s">
        <v>6828</v>
      </c>
      <c r="T348" s="75" t="s">
        <v>13187</v>
      </c>
      <c r="U348" s="75">
        <v>19</v>
      </c>
      <c r="V348" s="75" t="s">
        <v>7932</v>
      </c>
      <c r="X348" s="87" t="s">
        <v>1773</v>
      </c>
      <c r="Y348" s="87" t="s">
        <v>1809</v>
      </c>
      <c r="Z348" s="87" t="s">
        <v>1794</v>
      </c>
      <c r="AA348" s="87" t="s">
        <v>1860</v>
      </c>
      <c r="AB348" s="87" t="s">
        <v>1861</v>
      </c>
      <c r="AC348" s="87" t="s">
        <v>1877</v>
      </c>
      <c r="AD348" s="87" t="s">
        <v>1992</v>
      </c>
      <c r="AE348" s="87" t="s">
        <v>1959</v>
      </c>
      <c r="AF348" s="87" t="s">
        <v>1812</v>
      </c>
      <c r="AG348" s="87" t="s">
        <v>2015</v>
      </c>
      <c r="AH348" s="87" t="s">
        <v>2048</v>
      </c>
      <c r="AI348" s="87" t="s">
        <v>2093</v>
      </c>
      <c r="AJ348" s="87" t="s">
        <v>5325</v>
      </c>
      <c r="AK348" s="87" t="s">
        <v>5325</v>
      </c>
      <c r="AL348" s="87" t="s">
        <v>5325</v>
      </c>
    </row>
    <row r="349" spans="1:38">
      <c r="A349" s="71" t="s">
        <v>5325</v>
      </c>
      <c r="B349" s="91" t="s">
        <v>16289</v>
      </c>
      <c r="C349" s="71" t="s">
        <v>8133</v>
      </c>
      <c r="D349" s="71" t="s">
        <v>16279</v>
      </c>
      <c r="E349" s="93" t="s">
        <v>16291</v>
      </c>
      <c r="F349" s="71" t="s">
        <v>9824</v>
      </c>
      <c r="G349" s="71" t="s">
        <v>5325</v>
      </c>
      <c r="H349" s="71"/>
      <c r="I349" s="71" t="s">
        <v>4532</v>
      </c>
      <c r="J349" s="71"/>
      <c r="K349" s="75" t="s">
        <v>12830</v>
      </c>
      <c r="L349" s="71" t="s">
        <v>9825</v>
      </c>
      <c r="N349" s="71"/>
      <c r="O349" s="71" t="s">
        <v>9826</v>
      </c>
      <c r="P349" s="71"/>
      <c r="Q349" s="71"/>
      <c r="R349" s="75" t="s">
        <v>6829</v>
      </c>
      <c r="T349" s="75" t="s">
        <v>13188</v>
      </c>
      <c r="U349" s="75">
        <v>51</v>
      </c>
      <c r="V349" s="75" t="s">
        <v>5339</v>
      </c>
      <c r="X349" s="87" t="s">
        <v>2457</v>
      </c>
      <c r="Y349" s="87" t="s">
        <v>2391</v>
      </c>
      <c r="Z349" s="87" t="s">
        <v>2378</v>
      </c>
      <c r="AA349" s="87" t="s">
        <v>5325</v>
      </c>
      <c r="AB349" s="87" t="s">
        <v>5325</v>
      </c>
      <c r="AC349" s="87" t="s">
        <v>5325</v>
      </c>
      <c r="AD349" s="87" t="s">
        <v>5325</v>
      </c>
      <c r="AE349" s="87" t="s">
        <v>5325</v>
      </c>
      <c r="AF349" s="87" t="s">
        <v>5325</v>
      </c>
      <c r="AG349" s="87" t="s">
        <v>5325</v>
      </c>
      <c r="AH349" s="87" t="s">
        <v>5325</v>
      </c>
      <c r="AI349" s="87" t="s">
        <v>5325</v>
      </c>
      <c r="AJ349" s="87" t="s">
        <v>5325</v>
      </c>
      <c r="AK349" s="87" t="s">
        <v>5325</v>
      </c>
      <c r="AL349" s="87" t="s">
        <v>5325</v>
      </c>
    </row>
    <row r="350" spans="1:38">
      <c r="A350" s="71" t="s">
        <v>5325</v>
      </c>
      <c r="B350" s="91" t="s">
        <v>16289</v>
      </c>
      <c r="C350" s="71" t="s">
        <v>8134</v>
      </c>
      <c r="D350" s="71" t="s">
        <v>16279</v>
      </c>
      <c r="E350" s="93" t="s">
        <v>16291</v>
      </c>
      <c r="F350" s="71" t="s">
        <v>9827</v>
      </c>
      <c r="G350" s="71" t="s">
        <v>904</v>
      </c>
      <c r="H350" s="71"/>
      <c r="I350" s="71"/>
      <c r="J350" s="71" t="s">
        <v>9828</v>
      </c>
      <c r="K350" s="75" t="s">
        <v>12831</v>
      </c>
      <c r="L350" s="71" t="s">
        <v>9829</v>
      </c>
      <c r="N350" s="71"/>
      <c r="O350" s="71" t="s">
        <v>9830</v>
      </c>
      <c r="P350" s="71"/>
      <c r="Q350" s="71"/>
      <c r="R350" s="75" t="s">
        <v>6830</v>
      </c>
      <c r="T350" s="75" t="s">
        <v>13189</v>
      </c>
      <c r="U350" s="75">
        <v>3</v>
      </c>
      <c r="V350" s="75" t="s">
        <v>7935</v>
      </c>
      <c r="X350" s="87" t="s">
        <v>2143</v>
      </c>
      <c r="Y350" s="87" t="s">
        <v>2093</v>
      </c>
      <c r="Z350" s="87" t="s">
        <v>2096</v>
      </c>
      <c r="AA350" s="87" t="s">
        <v>5325</v>
      </c>
      <c r="AB350" s="87" t="s">
        <v>5325</v>
      </c>
      <c r="AC350" s="87" t="s">
        <v>5325</v>
      </c>
      <c r="AD350" s="87" t="s">
        <v>5325</v>
      </c>
      <c r="AE350" s="87" t="s">
        <v>5325</v>
      </c>
      <c r="AF350" s="87" t="s">
        <v>5325</v>
      </c>
      <c r="AG350" s="87" t="s">
        <v>5325</v>
      </c>
      <c r="AH350" s="87" t="s">
        <v>5325</v>
      </c>
      <c r="AI350" s="87" t="s">
        <v>5325</v>
      </c>
      <c r="AJ350" s="87" t="s">
        <v>5325</v>
      </c>
      <c r="AK350" s="87" t="s">
        <v>5325</v>
      </c>
      <c r="AL350" s="87" t="s">
        <v>5325</v>
      </c>
    </row>
    <row r="351" spans="1:38">
      <c r="A351" s="71" t="s">
        <v>5325</v>
      </c>
      <c r="B351" s="91" t="s">
        <v>16289</v>
      </c>
      <c r="C351" s="71" t="s">
        <v>8135</v>
      </c>
      <c r="D351" s="71" t="s">
        <v>16279</v>
      </c>
      <c r="E351" s="93" t="s">
        <v>16291</v>
      </c>
      <c r="F351" s="71" t="s">
        <v>9831</v>
      </c>
      <c r="G351" s="71" t="s">
        <v>912</v>
      </c>
      <c r="H351" s="71"/>
      <c r="I351" s="71"/>
      <c r="J351" s="71" t="s">
        <v>9832</v>
      </c>
      <c r="K351" s="75" t="s">
        <v>12832</v>
      </c>
      <c r="L351" s="71" t="s">
        <v>9833</v>
      </c>
      <c r="N351" s="71"/>
      <c r="O351" s="71" t="s">
        <v>9834</v>
      </c>
      <c r="P351" s="71"/>
      <c r="Q351" s="71"/>
      <c r="R351" s="75" t="s">
        <v>6831</v>
      </c>
      <c r="T351" s="75" t="s">
        <v>13191</v>
      </c>
      <c r="U351" s="75">
        <v>1</v>
      </c>
      <c r="V351" s="75" t="s">
        <v>7935</v>
      </c>
      <c r="X351" s="87" t="s">
        <v>1021</v>
      </c>
      <c r="Y351" s="87" t="s">
        <v>1015</v>
      </c>
      <c r="Z351" s="87" t="s">
        <v>5325</v>
      </c>
      <c r="AA351" s="87" t="s">
        <v>5325</v>
      </c>
      <c r="AB351" s="87" t="s">
        <v>5325</v>
      </c>
      <c r="AC351" s="87" t="s">
        <v>5325</v>
      </c>
      <c r="AD351" s="87" t="s">
        <v>5325</v>
      </c>
      <c r="AE351" s="87" t="s">
        <v>5325</v>
      </c>
      <c r="AF351" s="87" t="s">
        <v>5325</v>
      </c>
      <c r="AG351" s="87" t="s">
        <v>5325</v>
      </c>
      <c r="AH351" s="87" t="s">
        <v>5325</v>
      </c>
      <c r="AI351" s="87" t="s">
        <v>5325</v>
      </c>
      <c r="AJ351" s="87" t="s">
        <v>5325</v>
      </c>
      <c r="AK351" s="87" t="s">
        <v>5325</v>
      </c>
      <c r="AL351" s="87" t="s">
        <v>5325</v>
      </c>
    </row>
    <row r="352" spans="1:38">
      <c r="A352" s="71" t="s">
        <v>5325</v>
      </c>
      <c r="B352" s="91" t="s">
        <v>16289</v>
      </c>
      <c r="C352" s="71" t="s">
        <v>8136</v>
      </c>
      <c r="D352" s="71" t="s">
        <v>16279</v>
      </c>
      <c r="E352" s="93" t="s">
        <v>16291</v>
      </c>
      <c r="F352" s="71" t="s">
        <v>9835</v>
      </c>
      <c r="G352" s="71" t="s">
        <v>909</v>
      </c>
      <c r="H352" s="71"/>
      <c r="I352" s="71"/>
      <c r="J352" s="71" t="s">
        <v>9836</v>
      </c>
      <c r="K352" s="75" t="s">
        <v>12138</v>
      </c>
      <c r="L352" s="71" t="s">
        <v>9837</v>
      </c>
      <c r="N352" s="71"/>
      <c r="O352" s="71" t="s">
        <v>9838</v>
      </c>
      <c r="P352" s="71"/>
      <c r="Q352" s="71"/>
      <c r="R352" s="75" t="s">
        <v>6832</v>
      </c>
      <c r="T352" s="75" t="s">
        <v>13192</v>
      </c>
      <c r="U352" s="75">
        <v>56</v>
      </c>
      <c r="V352" s="75" t="s">
        <v>5340</v>
      </c>
      <c r="X352" s="87" t="s">
        <v>2999</v>
      </c>
      <c r="Y352" s="87" t="s">
        <v>3017</v>
      </c>
      <c r="Z352" s="87" t="s">
        <v>78</v>
      </c>
      <c r="AA352" s="87" t="s">
        <v>3014</v>
      </c>
      <c r="AB352" s="87" t="s">
        <v>5325</v>
      </c>
      <c r="AC352" s="87" t="s">
        <v>5325</v>
      </c>
      <c r="AD352" s="87" t="s">
        <v>5325</v>
      </c>
      <c r="AE352" s="87" t="s">
        <v>5325</v>
      </c>
      <c r="AF352" s="87" t="s">
        <v>5325</v>
      </c>
      <c r="AG352" s="87" t="s">
        <v>5325</v>
      </c>
      <c r="AH352" s="87" t="s">
        <v>5325</v>
      </c>
      <c r="AI352" s="87" t="s">
        <v>5325</v>
      </c>
      <c r="AJ352" s="87" t="s">
        <v>5325</v>
      </c>
      <c r="AK352" s="87" t="s">
        <v>5325</v>
      </c>
      <c r="AL352" s="87" t="s">
        <v>5325</v>
      </c>
    </row>
    <row r="353" spans="1:38">
      <c r="A353" s="71" t="s">
        <v>5325</v>
      </c>
      <c r="B353" s="91" t="s">
        <v>16289</v>
      </c>
      <c r="C353" s="71" t="s">
        <v>8137</v>
      </c>
      <c r="D353" s="71" t="s">
        <v>16279</v>
      </c>
      <c r="E353" s="93" t="s">
        <v>16291</v>
      </c>
      <c r="F353" s="71" t="s">
        <v>9839</v>
      </c>
      <c r="G353" s="71" t="s">
        <v>909</v>
      </c>
      <c r="H353" s="71"/>
      <c r="I353" s="71"/>
      <c r="J353" s="71" t="s">
        <v>9840</v>
      </c>
      <c r="K353" s="75" t="s">
        <v>12139</v>
      </c>
      <c r="L353" s="71" t="s">
        <v>9841</v>
      </c>
      <c r="N353" s="71"/>
      <c r="O353" s="71" t="s">
        <v>9842</v>
      </c>
      <c r="P353" s="71"/>
      <c r="Q353" s="71"/>
      <c r="R353" s="75" t="s">
        <v>6833</v>
      </c>
      <c r="T353" s="75" t="s">
        <v>13193</v>
      </c>
      <c r="U353" s="75">
        <v>4</v>
      </c>
      <c r="V353" s="75" t="s">
        <v>5340</v>
      </c>
      <c r="X353" s="87" t="s">
        <v>1015</v>
      </c>
      <c r="Y353" s="87" t="s">
        <v>1021</v>
      </c>
      <c r="Z353" s="87" t="s">
        <v>3017</v>
      </c>
      <c r="AA353" s="87" t="s">
        <v>5325</v>
      </c>
      <c r="AB353" s="87" t="s">
        <v>5325</v>
      </c>
      <c r="AC353" s="87" t="s">
        <v>5325</v>
      </c>
      <c r="AD353" s="87" t="s">
        <v>5325</v>
      </c>
      <c r="AE353" s="87" t="s">
        <v>5325</v>
      </c>
      <c r="AF353" s="87" t="s">
        <v>5325</v>
      </c>
      <c r="AG353" s="87" t="s">
        <v>5325</v>
      </c>
      <c r="AH353" s="87" t="s">
        <v>5325</v>
      </c>
      <c r="AI353" s="87" t="s">
        <v>5325</v>
      </c>
      <c r="AJ353" s="87" t="s">
        <v>5325</v>
      </c>
      <c r="AK353" s="87" t="s">
        <v>5325</v>
      </c>
      <c r="AL353" s="87" t="s">
        <v>5325</v>
      </c>
    </row>
    <row r="354" spans="1:38">
      <c r="A354" s="71" t="s">
        <v>5325</v>
      </c>
      <c r="B354" s="91" t="s">
        <v>16289</v>
      </c>
      <c r="C354" s="71" t="s">
        <v>8138</v>
      </c>
      <c r="D354" s="71" t="s">
        <v>16279</v>
      </c>
      <c r="E354" s="93" t="s">
        <v>16291</v>
      </c>
      <c r="F354" s="71" t="s">
        <v>9843</v>
      </c>
      <c r="G354" s="71" t="s">
        <v>909</v>
      </c>
      <c r="H354" s="71"/>
      <c r="I354" s="71"/>
      <c r="J354" s="71" t="s">
        <v>9844</v>
      </c>
      <c r="K354" s="75" t="s">
        <v>12140</v>
      </c>
      <c r="L354" s="71" t="s">
        <v>9845</v>
      </c>
      <c r="N354" s="71"/>
      <c r="O354" s="71" t="s">
        <v>9846</v>
      </c>
      <c r="P354" s="71"/>
      <c r="Q354" s="71"/>
      <c r="R354" s="75" t="s">
        <v>6834</v>
      </c>
      <c r="T354" s="75" t="s">
        <v>13194</v>
      </c>
      <c r="U354" s="75">
        <v>13</v>
      </c>
      <c r="V354" s="75" t="s">
        <v>7935</v>
      </c>
      <c r="X354" s="87" t="s">
        <v>1183</v>
      </c>
      <c r="Y354" s="87" t="s">
        <v>1177</v>
      </c>
      <c r="Z354" s="87" t="s">
        <v>1517</v>
      </c>
      <c r="AA354" s="87" t="s">
        <v>1159</v>
      </c>
      <c r="AB354" s="87" t="s">
        <v>1034</v>
      </c>
      <c r="AC354" s="87" t="s">
        <v>2488</v>
      </c>
      <c r="AD354" s="87" t="s">
        <v>5325</v>
      </c>
      <c r="AE354" s="87" t="s">
        <v>5325</v>
      </c>
      <c r="AF354" s="87" t="s">
        <v>5325</v>
      </c>
      <c r="AG354" s="87" t="s">
        <v>5325</v>
      </c>
      <c r="AH354" s="87" t="s">
        <v>5325</v>
      </c>
      <c r="AI354" s="87" t="s">
        <v>5325</v>
      </c>
      <c r="AJ354" s="87" t="s">
        <v>5325</v>
      </c>
      <c r="AK354" s="87" t="s">
        <v>5325</v>
      </c>
      <c r="AL354" s="87" t="s">
        <v>5325</v>
      </c>
    </row>
    <row r="355" spans="1:38">
      <c r="A355" s="71" t="s">
        <v>5325</v>
      </c>
      <c r="B355" s="91" t="s">
        <v>16289</v>
      </c>
      <c r="C355" s="71" t="s">
        <v>8139</v>
      </c>
      <c r="D355" s="71" t="s">
        <v>16279</v>
      </c>
      <c r="E355" s="93" t="s">
        <v>16291</v>
      </c>
      <c r="F355" s="71" t="s">
        <v>9847</v>
      </c>
      <c r="G355" s="71" t="s">
        <v>5325</v>
      </c>
      <c r="H355" s="71"/>
      <c r="I355" s="71" t="s">
        <v>4448</v>
      </c>
      <c r="J355" s="71"/>
      <c r="K355" s="75" t="s">
        <v>12833</v>
      </c>
      <c r="L355" s="71" t="s">
        <v>9848</v>
      </c>
      <c r="N355" s="71"/>
      <c r="O355" s="71" t="s">
        <v>9849</v>
      </c>
      <c r="P355" s="71"/>
      <c r="Q355" s="71"/>
      <c r="R355" s="75" t="s">
        <v>6835</v>
      </c>
      <c r="T355" s="75" t="s">
        <v>13195</v>
      </c>
      <c r="U355" s="75">
        <v>40</v>
      </c>
      <c r="V355" s="75" t="s">
        <v>5339</v>
      </c>
      <c r="X355" s="87" t="s">
        <v>1365</v>
      </c>
      <c r="Y355" s="87" t="s">
        <v>1965</v>
      </c>
      <c r="Z355" s="87" t="s">
        <v>1839</v>
      </c>
      <c r="AA355" s="87" t="s">
        <v>1973</v>
      </c>
      <c r="AB355" s="87" t="s">
        <v>5325</v>
      </c>
      <c r="AC355" s="87" t="s">
        <v>5325</v>
      </c>
      <c r="AD355" s="87" t="s">
        <v>5325</v>
      </c>
      <c r="AE355" s="87" t="s">
        <v>5325</v>
      </c>
      <c r="AF355" s="87" t="s">
        <v>5325</v>
      </c>
      <c r="AG355" s="87" t="s">
        <v>5325</v>
      </c>
      <c r="AH355" s="87" t="s">
        <v>5325</v>
      </c>
      <c r="AI355" s="87" t="s">
        <v>5325</v>
      </c>
      <c r="AJ355" s="87" t="s">
        <v>5325</v>
      </c>
      <c r="AK355" s="87" t="s">
        <v>5325</v>
      </c>
      <c r="AL355" s="87" t="s">
        <v>5325</v>
      </c>
    </row>
    <row r="356" spans="1:38">
      <c r="A356" s="71" t="s">
        <v>5325</v>
      </c>
      <c r="B356" s="91" t="s">
        <v>16289</v>
      </c>
      <c r="C356" s="71" t="s">
        <v>8140</v>
      </c>
      <c r="D356" s="71" t="s">
        <v>16279</v>
      </c>
      <c r="E356" s="93" t="s">
        <v>16291</v>
      </c>
      <c r="F356" s="71" t="s">
        <v>9850</v>
      </c>
      <c r="G356" s="71" t="s">
        <v>5325</v>
      </c>
      <c r="H356" s="71"/>
      <c r="I356" s="71" t="s">
        <v>4592</v>
      </c>
      <c r="J356" s="71"/>
      <c r="K356" s="75" t="s">
        <v>12141</v>
      </c>
      <c r="L356" s="71" t="s">
        <v>9851</v>
      </c>
      <c r="N356" s="71"/>
      <c r="O356" s="71" t="s">
        <v>9852</v>
      </c>
      <c r="P356" s="71"/>
      <c r="Q356" s="71"/>
      <c r="R356" s="75" t="s">
        <v>6836</v>
      </c>
      <c r="T356" s="75" t="s">
        <v>13196</v>
      </c>
      <c r="U356" s="75">
        <v>230</v>
      </c>
      <c r="V356" s="75" t="s">
        <v>5339</v>
      </c>
      <c r="X356" s="87" t="s">
        <v>1556</v>
      </c>
      <c r="Y356" s="87" t="s">
        <v>1559</v>
      </c>
      <c r="Z356" s="87" t="s">
        <v>1274</v>
      </c>
      <c r="AA356" s="87" t="s">
        <v>1553</v>
      </c>
      <c r="AB356" s="87" t="s">
        <v>5325</v>
      </c>
      <c r="AC356" s="87" t="s">
        <v>5325</v>
      </c>
      <c r="AD356" s="87" t="s">
        <v>5325</v>
      </c>
      <c r="AE356" s="87" t="s">
        <v>5325</v>
      </c>
      <c r="AF356" s="87" t="s">
        <v>5325</v>
      </c>
      <c r="AG356" s="87" t="s">
        <v>5325</v>
      </c>
      <c r="AH356" s="87" t="s">
        <v>5325</v>
      </c>
      <c r="AI356" s="87" t="s">
        <v>5325</v>
      </c>
      <c r="AJ356" s="87" t="s">
        <v>5325</v>
      </c>
      <c r="AK356" s="87" t="s">
        <v>5325</v>
      </c>
      <c r="AL356" s="87" t="s">
        <v>5325</v>
      </c>
    </row>
    <row r="357" spans="1:38">
      <c r="A357" s="71" t="s">
        <v>5325</v>
      </c>
      <c r="B357" s="91" t="s">
        <v>16289</v>
      </c>
      <c r="C357" s="71" t="s">
        <v>8141</v>
      </c>
      <c r="D357" s="71" t="s">
        <v>16279</v>
      </c>
      <c r="E357" s="93" t="s">
        <v>16291</v>
      </c>
      <c r="F357" s="71" t="s">
        <v>9853</v>
      </c>
      <c r="G357" s="71" t="s">
        <v>912</v>
      </c>
      <c r="H357" s="71"/>
      <c r="I357" s="71"/>
      <c r="J357" s="71" t="s">
        <v>9854</v>
      </c>
      <c r="K357" s="75" t="s">
        <v>12142</v>
      </c>
      <c r="L357" s="71" t="s">
        <v>9855</v>
      </c>
      <c r="N357" s="71"/>
      <c r="O357" s="71" t="s">
        <v>9856</v>
      </c>
      <c r="P357" s="71" t="s">
        <v>8290</v>
      </c>
      <c r="Q357" s="71"/>
      <c r="R357" s="75" t="s">
        <v>6837</v>
      </c>
      <c r="T357" s="75" t="s">
        <v>13197</v>
      </c>
      <c r="U357" s="75">
        <v>10</v>
      </c>
      <c r="V357" s="75" t="s">
        <v>7932</v>
      </c>
      <c r="X357" s="87" t="s">
        <v>2908</v>
      </c>
      <c r="Y357" s="87" t="s">
        <v>3165</v>
      </c>
      <c r="Z357" s="87" t="s">
        <v>2923</v>
      </c>
      <c r="AA357" s="87" t="s">
        <v>229</v>
      </c>
      <c r="AB357" s="87" t="s">
        <v>5325</v>
      </c>
      <c r="AC357" s="87" t="s">
        <v>5325</v>
      </c>
      <c r="AD357" s="87" t="s">
        <v>5325</v>
      </c>
      <c r="AE357" s="87" t="s">
        <v>5325</v>
      </c>
      <c r="AF357" s="87" t="s">
        <v>5325</v>
      </c>
      <c r="AG357" s="87" t="s">
        <v>5325</v>
      </c>
      <c r="AH357" s="87" t="s">
        <v>5325</v>
      </c>
      <c r="AI357" s="87" t="s">
        <v>5325</v>
      </c>
      <c r="AJ357" s="87" t="s">
        <v>5325</v>
      </c>
      <c r="AK357" s="87" t="s">
        <v>5325</v>
      </c>
      <c r="AL357" s="87" t="s">
        <v>5325</v>
      </c>
    </row>
    <row r="358" spans="1:38">
      <c r="A358" s="71" t="s">
        <v>5325</v>
      </c>
      <c r="B358" s="91" t="s">
        <v>16289</v>
      </c>
      <c r="C358" s="71" t="s">
        <v>8142</v>
      </c>
      <c r="D358" s="71" t="s">
        <v>16279</v>
      </c>
      <c r="E358" s="93" t="s">
        <v>16291</v>
      </c>
      <c r="F358" s="71" t="s">
        <v>9857</v>
      </c>
      <c r="G358" s="71" t="s">
        <v>912</v>
      </c>
      <c r="H358" s="71"/>
      <c r="I358" s="71"/>
      <c r="J358" s="71" t="s">
        <v>9858</v>
      </c>
      <c r="K358" s="75" t="s">
        <v>12143</v>
      </c>
      <c r="L358" s="71" t="s">
        <v>9859</v>
      </c>
      <c r="N358" s="71"/>
      <c r="O358" s="71" t="s">
        <v>9860</v>
      </c>
      <c r="P358" s="71"/>
      <c r="Q358" s="71"/>
      <c r="R358" s="75" t="s">
        <v>6838</v>
      </c>
      <c r="T358" s="75" t="s">
        <v>13198</v>
      </c>
      <c r="U358" s="75">
        <v>8</v>
      </c>
      <c r="V358" s="75" t="s">
        <v>7935</v>
      </c>
      <c r="X358" s="87" t="s">
        <v>3101</v>
      </c>
      <c r="Y358" s="87" t="s">
        <v>229</v>
      </c>
      <c r="Z358" s="87" t="s">
        <v>1242</v>
      </c>
      <c r="AA358" s="87" t="s">
        <v>2882</v>
      </c>
      <c r="AB358" s="87" t="s">
        <v>5325</v>
      </c>
      <c r="AC358" s="87" t="s">
        <v>5325</v>
      </c>
      <c r="AD358" s="87" t="s">
        <v>5325</v>
      </c>
      <c r="AE358" s="87" t="s">
        <v>5325</v>
      </c>
      <c r="AF358" s="87" t="s">
        <v>5325</v>
      </c>
      <c r="AG358" s="87" t="s">
        <v>5325</v>
      </c>
      <c r="AH358" s="87" t="s">
        <v>5325</v>
      </c>
      <c r="AI358" s="87" t="s">
        <v>5325</v>
      </c>
      <c r="AJ358" s="87" t="s">
        <v>5325</v>
      </c>
      <c r="AK358" s="87" t="s">
        <v>5325</v>
      </c>
      <c r="AL358" s="87" t="s">
        <v>5325</v>
      </c>
    </row>
    <row r="359" spans="1:38">
      <c r="A359" s="71" t="s">
        <v>5325</v>
      </c>
      <c r="B359" s="91" t="s">
        <v>16289</v>
      </c>
      <c r="C359" s="71" t="s">
        <v>8143</v>
      </c>
      <c r="D359" s="71" t="s">
        <v>16279</v>
      </c>
      <c r="E359" s="93" t="s">
        <v>16291</v>
      </c>
      <c r="F359" s="71" t="s">
        <v>9861</v>
      </c>
      <c r="G359" s="71" t="s">
        <v>5325</v>
      </c>
      <c r="H359" s="71"/>
      <c r="I359" s="71" t="s">
        <v>4952</v>
      </c>
      <c r="J359" s="71"/>
      <c r="K359" s="75" t="s">
        <v>12144</v>
      </c>
      <c r="L359" s="71" t="s">
        <v>9862</v>
      </c>
      <c r="N359" s="71"/>
      <c r="O359" s="71" t="s">
        <v>9863</v>
      </c>
      <c r="P359" s="71"/>
      <c r="Q359" s="71"/>
      <c r="R359" s="75" t="s">
        <v>6839</v>
      </c>
      <c r="T359" s="75" t="s">
        <v>13199</v>
      </c>
      <c r="U359" s="75">
        <v>10</v>
      </c>
      <c r="V359" s="75" t="s">
        <v>7935</v>
      </c>
      <c r="X359" s="87" t="s">
        <v>2062</v>
      </c>
      <c r="Y359" s="87" t="s">
        <v>1769</v>
      </c>
      <c r="Z359" s="87" t="s">
        <v>1900</v>
      </c>
      <c r="AA359" s="87" t="s">
        <v>1789</v>
      </c>
      <c r="AB359" s="87" t="s">
        <v>2077</v>
      </c>
      <c r="AC359" s="87" t="s">
        <v>5325</v>
      </c>
      <c r="AD359" s="87" t="s">
        <v>5325</v>
      </c>
      <c r="AE359" s="87" t="s">
        <v>5325</v>
      </c>
      <c r="AF359" s="87" t="s">
        <v>5325</v>
      </c>
      <c r="AG359" s="87" t="s">
        <v>5325</v>
      </c>
      <c r="AH359" s="87" t="s">
        <v>5325</v>
      </c>
      <c r="AI359" s="87" t="s">
        <v>5325</v>
      </c>
      <c r="AJ359" s="87" t="s">
        <v>5325</v>
      </c>
      <c r="AK359" s="87" t="s">
        <v>5325</v>
      </c>
      <c r="AL359" s="87" t="s">
        <v>5325</v>
      </c>
    </row>
    <row r="360" spans="1:38">
      <c r="A360" s="71" t="s">
        <v>5325</v>
      </c>
      <c r="B360" s="91" t="s">
        <v>16289</v>
      </c>
      <c r="C360" s="71" t="s">
        <v>8144</v>
      </c>
      <c r="D360" s="71" t="s">
        <v>16279</v>
      </c>
      <c r="E360" s="93" t="s">
        <v>16291</v>
      </c>
      <c r="F360" s="71" t="s">
        <v>9668</v>
      </c>
      <c r="G360" s="71" t="s">
        <v>5325</v>
      </c>
      <c r="H360" s="71"/>
      <c r="I360" s="71" t="s">
        <v>4901</v>
      </c>
      <c r="J360" s="71"/>
      <c r="K360" s="75" t="s">
        <v>12819</v>
      </c>
      <c r="L360" s="71" t="s">
        <v>9864</v>
      </c>
      <c r="N360" s="71"/>
      <c r="O360" s="71" t="s">
        <v>9865</v>
      </c>
      <c r="P360" s="71" t="s">
        <v>8088</v>
      </c>
      <c r="Q360" s="71"/>
      <c r="R360" s="75" t="s">
        <v>6840</v>
      </c>
      <c r="T360" s="75" t="s">
        <v>13141</v>
      </c>
      <c r="U360" s="75">
        <v>4</v>
      </c>
      <c r="V360" s="75" t="s">
        <v>7932</v>
      </c>
      <c r="X360" s="87" t="s">
        <v>2292</v>
      </c>
      <c r="Y360" s="87" t="s">
        <v>1760</v>
      </c>
      <c r="Z360" s="87" t="s">
        <v>251</v>
      </c>
      <c r="AA360" s="87" t="s">
        <v>2077</v>
      </c>
      <c r="AB360" s="87" t="s">
        <v>5325</v>
      </c>
      <c r="AC360" s="87" t="s">
        <v>5325</v>
      </c>
      <c r="AD360" s="87" t="s">
        <v>5325</v>
      </c>
      <c r="AE360" s="87" t="s">
        <v>5325</v>
      </c>
      <c r="AF360" s="87" t="s">
        <v>5325</v>
      </c>
      <c r="AG360" s="87" t="s">
        <v>5325</v>
      </c>
      <c r="AH360" s="87" t="s">
        <v>5325</v>
      </c>
      <c r="AI360" s="87" t="s">
        <v>5325</v>
      </c>
      <c r="AJ360" s="87" t="s">
        <v>5325</v>
      </c>
      <c r="AK360" s="87" t="s">
        <v>5325</v>
      </c>
      <c r="AL360" s="87" t="s">
        <v>5325</v>
      </c>
    </row>
    <row r="361" spans="1:38">
      <c r="A361" s="71" t="s">
        <v>5325</v>
      </c>
      <c r="B361" s="91" t="s">
        <v>16289</v>
      </c>
      <c r="C361" s="71" t="s">
        <v>8145</v>
      </c>
      <c r="D361" s="71" t="s">
        <v>16279</v>
      </c>
      <c r="E361" s="93" t="s">
        <v>16291</v>
      </c>
      <c r="F361" s="71" t="s">
        <v>9866</v>
      </c>
      <c r="G361" s="71" t="s">
        <v>5325</v>
      </c>
      <c r="H361" s="71"/>
      <c r="I361" s="71" t="s">
        <v>4901</v>
      </c>
      <c r="J361" s="71"/>
      <c r="K361" s="75" t="s">
        <v>12145</v>
      </c>
      <c r="L361" s="71" t="s">
        <v>9867</v>
      </c>
      <c r="N361" s="71"/>
      <c r="O361" s="71" t="s">
        <v>9868</v>
      </c>
      <c r="P361" s="71"/>
      <c r="Q361" s="71"/>
      <c r="R361" s="75" t="s">
        <v>6841</v>
      </c>
      <c r="T361" s="75" t="s">
        <v>13200</v>
      </c>
      <c r="U361" s="75">
        <v>36</v>
      </c>
      <c r="V361" s="75" t="s">
        <v>5339</v>
      </c>
      <c r="X361" s="87" t="s">
        <v>72</v>
      </c>
      <c r="Y361" s="87" t="s">
        <v>2906</v>
      </c>
      <c r="Z361" s="87" t="s">
        <v>89</v>
      </c>
      <c r="AA361" s="87" t="s">
        <v>2923</v>
      </c>
      <c r="AB361" s="87" t="s">
        <v>2892</v>
      </c>
      <c r="AC361" s="87" t="s">
        <v>1534</v>
      </c>
      <c r="AD361" s="87" t="s">
        <v>1506</v>
      </c>
      <c r="AE361" s="87" t="s">
        <v>106</v>
      </c>
      <c r="AF361" s="87" t="s">
        <v>251</v>
      </c>
      <c r="AG361" s="87" t="s">
        <v>5325</v>
      </c>
      <c r="AH361" s="87" t="s">
        <v>5325</v>
      </c>
      <c r="AI361" s="87" t="s">
        <v>5325</v>
      </c>
      <c r="AJ361" s="87" t="s">
        <v>5325</v>
      </c>
      <c r="AK361" s="87" t="s">
        <v>5325</v>
      </c>
      <c r="AL361" s="87" t="s">
        <v>5325</v>
      </c>
    </row>
    <row r="362" spans="1:38">
      <c r="A362" s="71" t="s">
        <v>5325</v>
      </c>
      <c r="B362" s="91" t="s">
        <v>16289</v>
      </c>
      <c r="C362" s="71" t="s">
        <v>8146</v>
      </c>
      <c r="D362" s="71" t="s">
        <v>16279</v>
      </c>
      <c r="E362" s="93" t="s">
        <v>16291</v>
      </c>
      <c r="F362" s="71" t="s">
        <v>9869</v>
      </c>
      <c r="G362" s="71" t="s">
        <v>5325</v>
      </c>
      <c r="H362" s="71"/>
      <c r="I362" s="71" t="s">
        <v>4901</v>
      </c>
      <c r="J362" s="71"/>
      <c r="K362" s="75" t="s">
        <v>12146</v>
      </c>
      <c r="L362" s="71" t="s">
        <v>9870</v>
      </c>
      <c r="N362" s="71"/>
      <c r="O362" s="71" t="s">
        <v>9871</v>
      </c>
      <c r="P362" s="71"/>
      <c r="Q362" s="71"/>
      <c r="R362" s="75" t="s">
        <v>6842</v>
      </c>
      <c r="T362" s="75" t="s">
        <v>13201</v>
      </c>
      <c r="U362" s="75">
        <v>0</v>
      </c>
      <c r="V362" s="75" t="s">
        <v>7932</v>
      </c>
      <c r="X362" s="87" t="s">
        <v>1983</v>
      </c>
      <c r="Y362" s="87" t="s">
        <v>1812</v>
      </c>
      <c r="Z362" s="87" t="s">
        <v>262</v>
      </c>
      <c r="AA362" s="87" t="s">
        <v>1769</v>
      </c>
      <c r="AB362" s="87" t="s">
        <v>5325</v>
      </c>
      <c r="AC362" s="87" t="s">
        <v>5325</v>
      </c>
      <c r="AD362" s="87" t="s">
        <v>5325</v>
      </c>
      <c r="AE362" s="87" t="s">
        <v>5325</v>
      </c>
      <c r="AF362" s="87" t="s">
        <v>5325</v>
      </c>
      <c r="AG362" s="87" t="s">
        <v>5325</v>
      </c>
      <c r="AH362" s="87" t="s">
        <v>5325</v>
      </c>
      <c r="AI362" s="87" t="s">
        <v>5325</v>
      </c>
      <c r="AJ362" s="87" t="s">
        <v>5325</v>
      </c>
      <c r="AK362" s="87" t="s">
        <v>5325</v>
      </c>
      <c r="AL362" s="87" t="s">
        <v>5325</v>
      </c>
    </row>
    <row r="363" spans="1:38">
      <c r="A363" s="71" t="s">
        <v>5325</v>
      </c>
      <c r="B363" s="91" t="s">
        <v>16289</v>
      </c>
      <c r="C363" s="71" t="s">
        <v>8147</v>
      </c>
      <c r="D363" s="71" t="s">
        <v>16279</v>
      </c>
      <c r="E363" s="93" t="s">
        <v>16291</v>
      </c>
      <c r="F363" s="71" t="s">
        <v>9872</v>
      </c>
      <c r="G363" s="71" t="s">
        <v>5325</v>
      </c>
      <c r="H363" s="71"/>
      <c r="I363" s="71" t="s">
        <v>4901</v>
      </c>
      <c r="J363" s="71"/>
      <c r="K363" s="75" t="s">
        <v>12147</v>
      </c>
      <c r="L363" s="71" t="s">
        <v>9873</v>
      </c>
      <c r="N363" s="71"/>
      <c r="O363" s="71" t="s">
        <v>9874</v>
      </c>
      <c r="P363" s="71"/>
      <c r="Q363" s="71"/>
      <c r="R363" s="75" t="s">
        <v>6843</v>
      </c>
      <c r="T363" s="75" t="s">
        <v>13202</v>
      </c>
      <c r="U363" s="75">
        <v>0</v>
      </c>
      <c r="V363" s="75" t="s">
        <v>7932</v>
      </c>
      <c r="X363" s="87" t="s">
        <v>1748</v>
      </c>
      <c r="Y363" s="87" t="s">
        <v>1983</v>
      </c>
      <c r="Z363" s="87" t="s">
        <v>1867</v>
      </c>
      <c r="AA363" s="87" t="s">
        <v>2963</v>
      </c>
      <c r="AB363" s="87" t="s">
        <v>1032</v>
      </c>
      <c r="AC363" s="87" t="s">
        <v>1812</v>
      </c>
      <c r="AD363" s="87" t="s">
        <v>5325</v>
      </c>
      <c r="AE363" s="87" t="s">
        <v>5325</v>
      </c>
      <c r="AF363" s="87" t="s">
        <v>5325</v>
      </c>
      <c r="AG363" s="87" t="s">
        <v>5325</v>
      </c>
      <c r="AH363" s="87" t="s">
        <v>5325</v>
      </c>
      <c r="AI363" s="87" t="s">
        <v>5325</v>
      </c>
      <c r="AJ363" s="87" t="s">
        <v>5325</v>
      </c>
      <c r="AK363" s="87" t="s">
        <v>5325</v>
      </c>
      <c r="AL363" s="87" t="s">
        <v>5325</v>
      </c>
    </row>
    <row r="364" spans="1:38">
      <c r="A364" s="71" t="s">
        <v>5325</v>
      </c>
      <c r="B364" s="91" t="s">
        <v>16289</v>
      </c>
      <c r="C364" s="71" t="s">
        <v>8148</v>
      </c>
      <c r="D364" s="71" t="s">
        <v>16279</v>
      </c>
      <c r="E364" s="93" t="s">
        <v>16291</v>
      </c>
      <c r="F364" s="71" t="s">
        <v>9875</v>
      </c>
      <c r="G364" s="71" t="s">
        <v>5325</v>
      </c>
      <c r="H364" s="71"/>
      <c r="I364" s="71" t="s">
        <v>4901</v>
      </c>
      <c r="J364" s="71"/>
      <c r="K364" s="75" t="s">
        <v>12148</v>
      </c>
      <c r="L364" s="71" t="s">
        <v>9876</v>
      </c>
      <c r="N364" s="71"/>
      <c r="O364" s="71" t="s">
        <v>9877</v>
      </c>
      <c r="P364" s="71"/>
      <c r="Q364" s="71"/>
      <c r="R364" s="75" t="s">
        <v>6844</v>
      </c>
      <c r="T364" s="75" t="s">
        <v>13203</v>
      </c>
      <c r="U364" s="75">
        <v>14</v>
      </c>
      <c r="V364" s="75" t="s">
        <v>7932</v>
      </c>
      <c r="X364" s="87" t="s">
        <v>2043</v>
      </c>
      <c r="Y364" s="87" t="s">
        <v>1789</v>
      </c>
      <c r="Z364" s="87" t="s">
        <v>2045</v>
      </c>
      <c r="AA364" s="87" t="s">
        <v>5325</v>
      </c>
      <c r="AB364" s="87" t="s">
        <v>5325</v>
      </c>
      <c r="AC364" s="87" t="s">
        <v>5325</v>
      </c>
      <c r="AD364" s="87" t="s">
        <v>5325</v>
      </c>
      <c r="AE364" s="87" t="s">
        <v>5325</v>
      </c>
      <c r="AF364" s="87" t="s">
        <v>5325</v>
      </c>
      <c r="AG364" s="87" t="s">
        <v>5325</v>
      </c>
      <c r="AH364" s="87" t="s">
        <v>5325</v>
      </c>
      <c r="AI364" s="87" t="s">
        <v>5325</v>
      </c>
      <c r="AJ364" s="87" t="s">
        <v>5325</v>
      </c>
      <c r="AK364" s="87" t="s">
        <v>5325</v>
      </c>
      <c r="AL364" s="87" t="s">
        <v>5325</v>
      </c>
    </row>
    <row r="365" spans="1:38">
      <c r="A365" s="71" t="s">
        <v>5325</v>
      </c>
      <c r="B365" s="91" t="s">
        <v>16289</v>
      </c>
      <c r="C365" s="71" t="s">
        <v>8149</v>
      </c>
      <c r="D365" s="71" t="s">
        <v>16279</v>
      </c>
      <c r="E365" s="93" t="s">
        <v>16291</v>
      </c>
      <c r="F365" s="71" t="s">
        <v>9878</v>
      </c>
      <c r="G365" s="71" t="s">
        <v>901</v>
      </c>
      <c r="H365" s="71"/>
      <c r="I365" s="71"/>
      <c r="J365" s="71" t="s">
        <v>9879</v>
      </c>
      <c r="K365" s="75" t="s">
        <v>12149</v>
      </c>
      <c r="L365" s="71" t="s">
        <v>9880</v>
      </c>
      <c r="N365" s="71"/>
      <c r="O365" s="71" t="s">
        <v>9881</v>
      </c>
      <c r="P365" s="71"/>
      <c r="Q365" s="71"/>
      <c r="R365" s="75" t="s">
        <v>6845</v>
      </c>
      <c r="T365" s="75" t="s">
        <v>13205</v>
      </c>
      <c r="U365" s="75">
        <v>6</v>
      </c>
      <c r="V365" s="75" t="s">
        <v>7932</v>
      </c>
      <c r="X365" s="87" t="s">
        <v>86</v>
      </c>
      <c r="Y365" s="87" t="s">
        <v>2919</v>
      </c>
      <c r="Z365" s="87" t="s">
        <v>72</v>
      </c>
      <c r="AA365" s="87" t="s">
        <v>5325</v>
      </c>
      <c r="AB365" s="87" t="s">
        <v>5325</v>
      </c>
      <c r="AC365" s="87" t="s">
        <v>5325</v>
      </c>
      <c r="AD365" s="87" t="s">
        <v>5325</v>
      </c>
      <c r="AE365" s="87" t="s">
        <v>5325</v>
      </c>
      <c r="AF365" s="87" t="s">
        <v>5325</v>
      </c>
      <c r="AG365" s="87" t="s">
        <v>5325</v>
      </c>
      <c r="AH365" s="87" t="s">
        <v>5325</v>
      </c>
      <c r="AI365" s="87" t="s">
        <v>5325</v>
      </c>
      <c r="AJ365" s="87" t="s">
        <v>5325</v>
      </c>
      <c r="AK365" s="87" t="s">
        <v>5325</v>
      </c>
      <c r="AL365" s="87" t="s">
        <v>5325</v>
      </c>
    </row>
    <row r="366" spans="1:38">
      <c r="A366" s="71" t="s">
        <v>5325</v>
      </c>
      <c r="B366" s="91" t="s">
        <v>16289</v>
      </c>
      <c r="C366" s="71" t="s">
        <v>8150</v>
      </c>
      <c r="D366" s="71" t="s">
        <v>16279</v>
      </c>
      <c r="E366" s="93" t="s">
        <v>16291</v>
      </c>
      <c r="F366" s="71" t="s">
        <v>9882</v>
      </c>
      <c r="G366" s="71" t="s">
        <v>904</v>
      </c>
      <c r="H366" s="71"/>
      <c r="I366" s="71"/>
      <c r="J366" s="71" t="s">
        <v>9883</v>
      </c>
      <c r="K366" s="75" t="s">
        <v>13005</v>
      </c>
      <c r="L366" s="71" t="s">
        <v>9884</v>
      </c>
      <c r="N366" s="71"/>
      <c r="O366" s="71" t="s">
        <v>9885</v>
      </c>
      <c r="P366" s="71"/>
      <c r="Q366" s="71"/>
      <c r="R366" s="75" t="s">
        <v>6846</v>
      </c>
      <c r="T366" s="75" t="s">
        <v>13206</v>
      </c>
      <c r="U366" s="75">
        <v>2</v>
      </c>
      <c r="V366" s="75" t="s">
        <v>7932</v>
      </c>
      <c r="X366" s="87" t="s">
        <v>2143</v>
      </c>
      <c r="Y366" s="87" t="s">
        <v>2093</v>
      </c>
      <c r="Z366" s="87" t="s">
        <v>2096</v>
      </c>
      <c r="AA366" s="87" t="s">
        <v>5325</v>
      </c>
      <c r="AB366" s="87" t="s">
        <v>5325</v>
      </c>
      <c r="AC366" s="87" t="s">
        <v>5325</v>
      </c>
      <c r="AD366" s="87" t="s">
        <v>5325</v>
      </c>
      <c r="AE366" s="87" t="s">
        <v>5325</v>
      </c>
      <c r="AF366" s="87" t="s">
        <v>5325</v>
      </c>
      <c r="AG366" s="87" t="s">
        <v>5325</v>
      </c>
      <c r="AH366" s="87" t="s">
        <v>5325</v>
      </c>
      <c r="AI366" s="87" t="s">
        <v>5325</v>
      </c>
      <c r="AJ366" s="87" t="s">
        <v>5325</v>
      </c>
      <c r="AK366" s="87" t="s">
        <v>5325</v>
      </c>
      <c r="AL366" s="87" t="s">
        <v>5325</v>
      </c>
    </row>
    <row r="367" spans="1:38">
      <c r="A367" s="71" t="s">
        <v>5325</v>
      </c>
      <c r="B367" s="91" t="s">
        <v>16289</v>
      </c>
      <c r="C367" s="71" t="s">
        <v>8151</v>
      </c>
      <c r="D367" s="71" t="s">
        <v>16279</v>
      </c>
      <c r="E367" s="93" t="s">
        <v>16291</v>
      </c>
      <c r="F367" s="71" t="s">
        <v>9886</v>
      </c>
      <c r="G367" s="71" t="s">
        <v>5325</v>
      </c>
      <c r="H367" s="71"/>
      <c r="I367" s="71" t="s">
        <v>4721</v>
      </c>
      <c r="J367" s="71"/>
      <c r="K367" s="75" t="s">
        <v>12150</v>
      </c>
      <c r="L367" s="71" t="s">
        <v>9887</v>
      </c>
      <c r="N367" s="71"/>
      <c r="O367" s="71" t="s">
        <v>9888</v>
      </c>
      <c r="P367" s="71"/>
      <c r="Q367" s="71"/>
      <c r="R367" s="75" t="s">
        <v>6847</v>
      </c>
      <c r="T367" s="75" t="s">
        <v>13207</v>
      </c>
      <c r="U367" s="75">
        <v>6</v>
      </c>
      <c r="V367" s="75" t="s">
        <v>7932</v>
      </c>
      <c r="X367" s="87" t="s">
        <v>2054</v>
      </c>
      <c r="Y367" s="87" t="s">
        <v>2096</v>
      </c>
      <c r="Z367" s="87" t="s">
        <v>2048</v>
      </c>
      <c r="AA367" s="87" t="s">
        <v>2093</v>
      </c>
      <c r="AB367" s="87" t="s">
        <v>1959</v>
      </c>
      <c r="AC367" s="87" t="s">
        <v>1861</v>
      </c>
      <c r="AD367" s="87" t="s">
        <v>5325</v>
      </c>
      <c r="AE367" s="87" t="s">
        <v>5325</v>
      </c>
      <c r="AF367" s="87" t="s">
        <v>5325</v>
      </c>
      <c r="AG367" s="87" t="s">
        <v>5325</v>
      </c>
      <c r="AH367" s="87" t="s">
        <v>5325</v>
      </c>
      <c r="AI367" s="87" t="s">
        <v>5325</v>
      </c>
      <c r="AJ367" s="87" t="s">
        <v>5325</v>
      </c>
      <c r="AK367" s="87" t="s">
        <v>5325</v>
      </c>
      <c r="AL367" s="87" t="s">
        <v>5325</v>
      </c>
    </row>
    <row r="368" spans="1:38">
      <c r="A368" s="71" t="s">
        <v>5325</v>
      </c>
      <c r="B368" s="91" t="s">
        <v>16289</v>
      </c>
      <c r="C368" s="71" t="s">
        <v>8152</v>
      </c>
      <c r="D368" s="71" t="s">
        <v>16279</v>
      </c>
      <c r="E368" s="93" t="s">
        <v>16291</v>
      </c>
      <c r="F368" s="71" t="s">
        <v>9889</v>
      </c>
      <c r="G368" s="71" t="s">
        <v>904</v>
      </c>
      <c r="H368" s="71"/>
      <c r="I368" s="71"/>
      <c r="J368" s="71" t="s">
        <v>9890</v>
      </c>
      <c r="K368" s="75" t="s">
        <v>12151</v>
      </c>
      <c r="L368" s="71" t="s">
        <v>9891</v>
      </c>
      <c r="N368" s="71"/>
      <c r="O368" s="71" t="s">
        <v>9892</v>
      </c>
      <c r="P368" s="71"/>
      <c r="Q368" s="71"/>
      <c r="R368" s="75" t="s">
        <v>6848</v>
      </c>
      <c r="T368" s="75" t="s">
        <v>13208</v>
      </c>
      <c r="U368" s="75">
        <v>5</v>
      </c>
      <c r="V368" s="75" t="s">
        <v>7932</v>
      </c>
      <c r="X368" s="87" t="s">
        <v>1305</v>
      </c>
      <c r="Y368" s="87" t="s">
        <v>1381</v>
      </c>
      <c r="Z368" s="87" t="s">
        <v>1351</v>
      </c>
      <c r="AA368" s="87" t="s">
        <v>1360</v>
      </c>
      <c r="AB368" s="87" t="s">
        <v>5325</v>
      </c>
      <c r="AC368" s="87" t="s">
        <v>5325</v>
      </c>
      <c r="AD368" s="87" t="s">
        <v>5325</v>
      </c>
      <c r="AE368" s="87" t="s">
        <v>5325</v>
      </c>
      <c r="AF368" s="87" t="s">
        <v>5325</v>
      </c>
      <c r="AG368" s="87" t="s">
        <v>5325</v>
      </c>
      <c r="AH368" s="87" t="s">
        <v>5325</v>
      </c>
      <c r="AI368" s="87" t="s">
        <v>5325</v>
      </c>
      <c r="AJ368" s="87" t="s">
        <v>5325</v>
      </c>
      <c r="AK368" s="87" t="s">
        <v>5325</v>
      </c>
      <c r="AL368" s="87" t="s">
        <v>5325</v>
      </c>
    </row>
    <row r="369" spans="1:38">
      <c r="A369" s="71" t="s">
        <v>5325</v>
      </c>
      <c r="B369" s="91" t="s">
        <v>16289</v>
      </c>
      <c r="C369" s="71" t="s">
        <v>8153</v>
      </c>
      <c r="D369" s="71" t="s">
        <v>16279</v>
      </c>
      <c r="E369" s="93" t="s">
        <v>16291</v>
      </c>
      <c r="F369" s="71" t="s">
        <v>9893</v>
      </c>
      <c r="G369" s="71" t="s">
        <v>904</v>
      </c>
      <c r="H369" s="71"/>
      <c r="I369" s="71"/>
      <c r="J369" s="71" t="s">
        <v>9894</v>
      </c>
      <c r="K369" s="75" t="s">
        <v>12152</v>
      </c>
      <c r="L369" s="71" t="s">
        <v>9895</v>
      </c>
      <c r="N369" s="71"/>
      <c r="O369" s="71" t="s">
        <v>9896</v>
      </c>
      <c r="P369" s="71" t="s">
        <v>8339</v>
      </c>
      <c r="Q369" s="71"/>
      <c r="R369" s="75" t="s">
        <v>6849</v>
      </c>
      <c r="T369" s="75" t="s">
        <v>13209</v>
      </c>
      <c r="U369" s="75">
        <v>49</v>
      </c>
      <c r="V369" s="75" t="s">
        <v>5339</v>
      </c>
      <c r="X369" s="87" t="s">
        <v>2654</v>
      </c>
      <c r="Y369" s="87" t="s">
        <v>1789</v>
      </c>
      <c r="Z369" s="87" t="s">
        <v>5325</v>
      </c>
      <c r="AA369" s="87" t="s">
        <v>5325</v>
      </c>
      <c r="AB369" s="87" t="s">
        <v>5325</v>
      </c>
      <c r="AC369" s="87" t="s">
        <v>5325</v>
      </c>
      <c r="AD369" s="87" t="s">
        <v>5325</v>
      </c>
      <c r="AE369" s="87" t="s">
        <v>5325</v>
      </c>
      <c r="AF369" s="87" t="s">
        <v>5325</v>
      </c>
      <c r="AG369" s="87" t="s">
        <v>5325</v>
      </c>
      <c r="AH369" s="87" t="s">
        <v>5325</v>
      </c>
      <c r="AI369" s="87" t="s">
        <v>5325</v>
      </c>
      <c r="AJ369" s="87" t="s">
        <v>5325</v>
      </c>
      <c r="AK369" s="87" t="s">
        <v>5325</v>
      </c>
      <c r="AL369" s="87" t="s">
        <v>5325</v>
      </c>
    </row>
    <row r="370" spans="1:38">
      <c r="A370" s="71" t="s">
        <v>5325</v>
      </c>
      <c r="B370" s="91" t="s">
        <v>16289</v>
      </c>
      <c r="C370" s="71" t="s">
        <v>8154</v>
      </c>
      <c r="D370" s="71" t="s">
        <v>16279</v>
      </c>
      <c r="E370" s="93" t="s">
        <v>16291</v>
      </c>
      <c r="F370" s="71" t="s">
        <v>9897</v>
      </c>
      <c r="G370" s="71" t="s">
        <v>5325</v>
      </c>
      <c r="H370" s="71"/>
      <c r="I370" s="71" t="s">
        <v>4721</v>
      </c>
      <c r="J370" s="71"/>
      <c r="K370" s="75" t="s">
        <v>12153</v>
      </c>
      <c r="L370" s="71" t="s">
        <v>9898</v>
      </c>
      <c r="N370" s="71"/>
      <c r="O370" s="71" t="s">
        <v>9899</v>
      </c>
      <c r="P370" s="71"/>
      <c r="Q370" s="71"/>
      <c r="R370" s="75" t="s">
        <v>6850</v>
      </c>
      <c r="T370" s="75" t="s">
        <v>13210</v>
      </c>
      <c r="U370" s="75">
        <v>72</v>
      </c>
      <c r="V370" s="75" t="s">
        <v>5339</v>
      </c>
      <c r="X370" s="87" t="s">
        <v>3082</v>
      </c>
      <c r="Y370" s="87" t="s">
        <v>2805</v>
      </c>
      <c r="Z370" s="87" t="s">
        <v>2816</v>
      </c>
      <c r="AA370" s="87" t="s">
        <v>5325</v>
      </c>
      <c r="AB370" s="87" t="s">
        <v>5325</v>
      </c>
      <c r="AC370" s="87" t="s">
        <v>5325</v>
      </c>
      <c r="AD370" s="87" t="s">
        <v>5325</v>
      </c>
      <c r="AE370" s="87" t="s">
        <v>5325</v>
      </c>
      <c r="AF370" s="87" t="s">
        <v>5325</v>
      </c>
      <c r="AG370" s="87" t="s">
        <v>5325</v>
      </c>
      <c r="AH370" s="87" t="s">
        <v>5325</v>
      </c>
      <c r="AI370" s="87" t="s">
        <v>5325</v>
      </c>
      <c r="AJ370" s="87" t="s">
        <v>5325</v>
      </c>
      <c r="AK370" s="87" t="s">
        <v>5325</v>
      </c>
      <c r="AL370" s="87" t="s">
        <v>5325</v>
      </c>
    </row>
    <row r="371" spans="1:38">
      <c r="A371" s="71" t="s">
        <v>5325</v>
      </c>
      <c r="B371" s="91" t="s">
        <v>16289</v>
      </c>
      <c r="C371" s="71" t="s">
        <v>8156</v>
      </c>
      <c r="D371" s="71" t="s">
        <v>16279</v>
      </c>
      <c r="E371" s="93" t="s">
        <v>16291</v>
      </c>
      <c r="F371" s="71" t="s">
        <v>9900</v>
      </c>
      <c r="G371" s="71" t="s">
        <v>5325</v>
      </c>
      <c r="H371" s="71"/>
      <c r="I371" s="71" t="s">
        <v>4721</v>
      </c>
      <c r="J371" s="71"/>
      <c r="K371" s="75" t="s">
        <v>12727</v>
      </c>
      <c r="L371" s="71" t="s">
        <v>9901</v>
      </c>
      <c r="N371" s="71"/>
      <c r="O371" s="71" t="s">
        <v>9902</v>
      </c>
      <c r="P371" s="71"/>
      <c r="Q371" s="71"/>
      <c r="R371" s="75" t="s">
        <v>6852</v>
      </c>
      <c r="T371" s="75" t="s">
        <v>13211</v>
      </c>
      <c r="U371" s="75">
        <v>8</v>
      </c>
      <c r="V371" s="75" t="s">
        <v>5339</v>
      </c>
      <c r="X371" s="87" t="s">
        <v>2673</v>
      </c>
      <c r="Y371" s="87" t="s">
        <v>2623</v>
      </c>
      <c r="Z371" s="87" t="s">
        <v>1655</v>
      </c>
      <c r="AA371" s="87" t="s">
        <v>5325</v>
      </c>
      <c r="AB371" s="87" t="s">
        <v>5325</v>
      </c>
      <c r="AC371" s="87" t="s">
        <v>5325</v>
      </c>
      <c r="AD371" s="87" t="s">
        <v>5325</v>
      </c>
      <c r="AE371" s="87" t="s">
        <v>5325</v>
      </c>
      <c r="AF371" s="87" t="s">
        <v>5325</v>
      </c>
      <c r="AG371" s="87" t="s">
        <v>5325</v>
      </c>
      <c r="AH371" s="87" t="s">
        <v>5325</v>
      </c>
      <c r="AI371" s="87" t="s">
        <v>5325</v>
      </c>
      <c r="AJ371" s="87" t="s">
        <v>5325</v>
      </c>
      <c r="AK371" s="87" t="s">
        <v>5325</v>
      </c>
      <c r="AL371" s="87" t="s">
        <v>5325</v>
      </c>
    </row>
    <row r="372" spans="1:38">
      <c r="A372" s="71" t="s">
        <v>5325</v>
      </c>
      <c r="B372" s="91" t="s">
        <v>16289</v>
      </c>
      <c r="C372" s="71" t="s">
        <v>8157</v>
      </c>
      <c r="D372" s="71" t="s">
        <v>16279</v>
      </c>
      <c r="E372" s="93" t="s">
        <v>16291</v>
      </c>
      <c r="F372" s="71" t="s">
        <v>9903</v>
      </c>
      <c r="G372" s="71" t="s">
        <v>901</v>
      </c>
      <c r="H372" s="71"/>
      <c r="I372" s="71"/>
      <c r="J372" s="71" t="s">
        <v>9904</v>
      </c>
      <c r="K372" s="75" t="s">
        <v>12154</v>
      </c>
      <c r="L372" s="71" t="s">
        <v>9905</v>
      </c>
      <c r="N372" s="71"/>
      <c r="O372" s="71" t="s">
        <v>9906</v>
      </c>
      <c r="P372" s="71"/>
      <c r="Q372" s="71"/>
      <c r="R372" s="75" t="s">
        <v>6853</v>
      </c>
      <c r="T372" s="75" t="s">
        <v>13212</v>
      </c>
      <c r="U372" s="75">
        <v>1</v>
      </c>
      <c r="V372" s="75" t="s">
        <v>7932</v>
      </c>
      <c r="X372" s="87" t="s">
        <v>3101</v>
      </c>
      <c r="Y372" s="87" t="s">
        <v>229</v>
      </c>
      <c r="Z372" s="87" t="s">
        <v>5325</v>
      </c>
      <c r="AA372" s="87" t="s">
        <v>5325</v>
      </c>
      <c r="AB372" s="87" t="s">
        <v>5325</v>
      </c>
      <c r="AC372" s="87" t="s">
        <v>5325</v>
      </c>
      <c r="AD372" s="87" t="s">
        <v>5325</v>
      </c>
      <c r="AE372" s="87" t="s">
        <v>5325</v>
      </c>
      <c r="AF372" s="87" t="s">
        <v>5325</v>
      </c>
      <c r="AG372" s="87" t="s">
        <v>5325</v>
      </c>
      <c r="AH372" s="87" t="s">
        <v>5325</v>
      </c>
      <c r="AI372" s="87" t="s">
        <v>5325</v>
      </c>
      <c r="AJ372" s="87" t="s">
        <v>5325</v>
      </c>
      <c r="AK372" s="87" t="s">
        <v>5325</v>
      </c>
      <c r="AL372" s="87" t="s">
        <v>5325</v>
      </c>
    </row>
    <row r="373" spans="1:38">
      <c r="A373" s="71" t="s">
        <v>5325</v>
      </c>
      <c r="B373" s="91" t="s">
        <v>16289</v>
      </c>
      <c r="C373" s="71" t="s">
        <v>8158</v>
      </c>
      <c r="D373" s="71" t="s">
        <v>16279</v>
      </c>
      <c r="E373" s="93" t="s">
        <v>16291</v>
      </c>
      <c r="F373" s="71" t="s">
        <v>9907</v>
      </c>
      <c r="G373" s="71" t="s">
        <v>5325</v>
      </c>
      <c r="H373" s="71"/>
      <c r="I373" s="71" t="s">
        <v>4721</v>
      </c>
      <c r="J373" s="71"/>
      <c r="K373" s="75" t="s">
        <v>12155</v>
      </c>
      <c r="L373" s="71" t="s">
        <v>9908</v>
      </c>
      <c r="N373" s="71"/>
      <c r="O373" s="71" t="s">
        <v>9909</v>
      </c>
      <c r="P373" s="71"/>
      <c r="Q373" s="71"/>
      <c r="R373" s="75" t="s">
        <v>6854</v>
      </c>
      <c r="T373" s="75" t="s">
        <v>13213</v>
      </c>
      <c r="U373" s="75">
        <v>24</v>
      </c>
      <c r="V373" s="75" t="s">
        <v>7932</v>
      </c>
      <c r="X373" s="87" t="s">
        <v>2363</v>
      </c>
      <c r="Y373" s="87" t="s">
        <v>1344</v>
      </c>
      <c r="Z373" s="87" t="s">
        <v>1396</v>
      </c>
      <c r="AA373" s="87" t="s">
        <v>2350</v>
      </c>
      <c r="AB373" s="87" t="s">
        <v>5325</v>
      </c>
      <c r="AC373" s="87" t="s">
        <v>5325</v>
      </c>
      <c r="AD373" s="87" t="s">
        <v>5325</v>
      </c>
      <c r="AE373" s="87" t="s">
        <v>5325</v>
      </c>
      <c r="AF373" s="87" t="s">
        <v>5325</v>
      </c>
      <c r="AG373" s="87" t="s">
        <v>5325</v>
      </c>
      <c r="AH373" s="87" t="s">
        <v>5325</v>
      </c>
      <c r="AI373" s="87" t="s">
        <v>5325</v>
      </c>
      <c r="AJ373" s="87" t="s">
        <v>5325</v>
      </c>
      <c r="AK373" s="87" t="s">
        <v>5325</v>
      </c>
      <c r="AL373" s="87" t="s">
        <v>5325</v>
      </c>
    </row>
    <row r="374" spans="1:38">
      <c r="A374" s="71" t="s">
        <v>5325</v>
      </c>
      <c r="B374" s="91" t="s">
        <v>16289</v>
      </c>
      <c r="C374" s="71" t="s">
        <v>8159</v>
      </c>
      <c r="D374" s="71" t="s">
        <v>16279</v>
      </c>
      <c r="E374" s="93" t="s">
        <v>16291</v>
      </c>
      <c r="F374" s="71" t="s">
        <v>9910</v>
      </c>
      <c r="G374" s="71" t="s">
        <v>5325</v>
      </c>
      <c r="H374" s="71"/>
      <c r="I374" s="71" t="s">
        <v>4721</v>
      </c>
      <c r="J374" s="71"/>
      <c r="K374" s="75" t="s">
        <v>12156</v>
      </c>
      <c r="L374" s="71" t="s">
        <v>9911</v>
      </c>
      <c r="N374" s="71"/>
      <c r="O374" s="71" t="s">
        <v>9912</v>
      </c>
      <c r="P374" s="71"/>
      <c r="Q374" s="71"/>
      <c r="R374" s="75" t="s">
        <v>6855</v>
      </c>
      <c r="T374" s="75" t="s">
        <v>13214</v>
      </c>
      <c r="U374" s="75">
        <v>11</v>
      </c>
      <c r="V374" s="75" t="s">
        <v>7932</v>
      </c>
      <c r="X374" s="87" t="s">
        <v>2367</v>
      </c>
      <c r="Y374" s="87" t="s">
        <v>2370</v>
      </c>
      <c r="Z374" s="87" t="s">
        <v>5325</v>
      </c>
      <c r="AA374" s="87" t="s">
        <v>5325</v>
      </c>
      <c r="AB374" s="87" t="s">
        <v>5325</v>
      </c>
      <c r="AC374" s="87" t="s">
        <v>5325</v>
      </c>
      <c r="AD374" s="87" t="s">
        <v>5325</v>
      </c>
      <c r="AE374" s="87" t="s">
        <v>5325</v>
      </c>
      <c r="AF374" s="87" t="s">
        <v>5325</v>
      </c>
      <c r="AG374" s="87" t="s">
        <v>5325</v>
      </c>
      <c r="AH374" s="87" t="s">
        <v>5325</v>
      </c>
      <c r="AI374" s="87" t="s">
        <v>5325</v>
      </c>
      <c r="AJ374" s="87" t="s">
        <v>5325</v>
      </c>
      <c r="AK374" s="87" t="s">
        <v>5325</v>
      </c>
      <c r="AL374" s="87" t="s">
        <v>5325</v>
      </c>
    </row>
    <row r="375" spans="1:38">
      <c r="A375" s="71" t="s">
        <v>5325</v>
      </c>
      <c r="B375" s="91" t="s">
        <v>16289</v>
      </c>
      <c r="C375" s="71" t="s">
        <v>8160</v>
      </c>
      <c r="D375" s="71" t="s">
        <v>16279</v>
      </c>
      <c r="E375" s="93" t="s">
        <v>16291</v>
      </c>
      <c r="F375" s="71" t="s">
        <v>9913</v>
      </c>
      <c r="G375" s="71" t="s">
        <v>901</v>
      </c>
      <c r="H375" s="71"/>
      <c r="I375" s="71"/>
      <c r="J375" s="71" t="s">
        <v>9914</v>
      </c>
      <c r="K375" s="75" t="s">
        <v>12965</v>
      </c>
      <c r="L375" s="71" t="s">
        <v>9915</v>
      </c>
      <c r="N375" s="71"/>
      <c r="O375" s="71" t="s">
        <v>9916</v>
      </c>
      <c r="P375" s="71"/>
      <c r="Q375" s="71"/>
      <c r="R375" s="75" t="s">
        <v>6856</v>
      </c>
      <c r="T375" s="75" t="s">
        <v>13215</v>
      </c>
      <c r="U375" s="75">
        <v>19</v>
      </c>
      <c r="V375" s="75" t="s">
        <v>7932</v>
      </c>
      <c r="X375" s="87" t="s">
        <v>2908</v>
      </c>
      <c r="Y375" s="87" t="s">
        <v>2923</v>
      </c>
      <c r="Z375" s="87" t="s">
        <v>2001</v>
      </c>
      <c r="AA375" s="87" t="s">
        <v>264</v>
      </c>
      <c r="AB375" s="87" t="s">
        <v>5325</v>
      </c>
      <c r="AC375" s="87" t="s">
        <v>5325</v>
      </c>
      <c r="AD375" s="87" t="s">
        <v>5325</v>
      </c>
      <c r="AE375" s="87" t="s">
        <v>5325</v>
      </c>
      <c r="AF375" s="87" t="s">
        <v>5325</v>
      </c>
      <c r="AG375" s="87" t="s">
        <v>5325</v>
      </c>
      <c r="AH375" s="87" t="s">
        <v>5325</v>
      </c>
      <c r="AI375" s="87" t="s">
        <v>5325</v>
      </c>
      <c r="AJ375" s="87" t="s">
        <v>5325</v>
      </c>
      <c r="AK375" s="87" t="s">
        <v>5325</v>
      </c>
      <c r="AL375" s="87" t="s">
        <v>5325</v>
      </c>
    </row>
    <row r="376" spans="1:38">
      <c r="A376" s="71" t="s">
        <v>5325</v>
      </c>
      <c r="B376" s="91" t="s">
        <v>16289</v>
      </c>
      <c r="C376" s="71" t="s">
        <v>8161</v>
      </c>
      <c r="D376" s="71" t="s">
        <v>16279</v>
      </c>
      <c r="E376" s="93" t="s">
        <v>16291</v>
      </c>
      <c r="F376" s="71" t="s">
        <v>9917</v>
      </c>
      <c r="G376" s="2" t="s">
        <v>896</v>
      </c>
      <c r="H376" s="71"/>
      <c r="I376" s="71"/>
      <c r="J376" s="71" t="s">
        <v>9918</v>
      </c>
      <c r="K376" s="75" t="s">
        <v>12157</v>
      </c>
      <c r="L376" s="71" t="s">
        <v>9919</v>
      </c>
      <c r="N376" s="71"/>
      <c r="O376" s="71" t="s">
        <v>9920</v>
      </c>
      <c r="P376" s="71"/>
      <c r="Q376" s="71"/>
      <c r="R376" s="75" t="s">
        <v>6857</v>
      </c>
      <c r="T376" s="75" t="s">
        <v>13216</v>
      </c>
      <c r="U376" s="75">
        <v>48</v>
      </c>
      <c r="V376" s="75" t="s">
        <v>5339</v>
      </c>
      <c r="X376" s="87" t="s">
        <v>2143</v>
      </c>
      <c r="Y376" s="87" t="s">
        <v>2093</v>
      </c>
      <c r="Z376" s="87" t="s">
        <v>2096</v>
      </c>
      <c r="AA376" s="87" t="s">
        <v>5325</v>
      </c>
      <c r="AB376" s="87" t="s">
        <v>5325</v>
      </c>
      <c r="AC376" s="87" t="s">
        <v>5325</v>
      </c>
      <c r="AD376" s="87" t="s">
        <v>5325</v>
      </c>
      <c r="AE376" s="87" t="s">
        <v>5325</v>
      </c>
      <c r="AF376" s="87" t="s">
        <v>5325</v>
      </c>
      <c r="AG376" s="87" t="s">
        <v>5325</v>
      </c>
      <c r="AH376" s="87" t="s">
        <v>5325</v>
      </c>
      <c r="AI376" s="87" t="s">
        <v>5325</v>
      </c>
      <c r="AJ376" s="87" t="s">
        <v>5325</v>
      </c>
      <c r="AK376" s="87" t="s">
        <v>5325</v>
      </c>
      <c r="AL376" s="87" t="s">
        <v>5325</v>
      </c>
    </row>
    <row r="377" spans="1:38">
      <c r="A377" s="71" t="s">
        <v>5325</v>
      </c>
      <c r="B377" s="91" t="s">
        <v>16289</v>
      </c>
      <c r="C377" s="71" t="s">
        <v>8162</v>
      </c>
      <c r="D377" s="71" t="s">
        <v>16279</v>
      </c>
      <c r="E377" s="93" t="s">
        <v>16291</v>
      </c>
      <c r="F377" s="71" t="s">
        <v>9921</v>
      </c>
      <c r="G377" s="2" t="s">
        <v>896</v>
      </c>
      <c r="H377" s="71"/>
      <c r="I377" s="71"/>
      <c r="J377" s="71" t="s">
        <v>9922</v>
      </c>
      <c r="K377" s="75" t="s">
        <v>12158</v>
      </c>
      <c r="L377" s="71" t="s">
        <v>9923</v>
      </c>
      <c r="N377" s="71"/>
      <c r="O377" s="71" t="s">
        <v>9924</v>
      </c>
      <c r="P377" s="71"/>
      <c r="Q377" s="71"/>
      <c r="R377" s="75" t="s">
        <v>6858</v>
      </c>
      <c r="T377" s="75" t="s">
        <v>13217</v>
      </c>
      <c r="U377" s="75">
        <v>24</v>
      </c>
      <c r="V377" s="75" t="s">
        <v>7932</v>
      </c>
      <c r="X377" s="87" t="s">
        <v>2015</v>
      </c>
      <c r="Y377" s="87" t="s">
        <v>2048</v>
      </c>
      <c r="Z377" s="87" t="s">
        <v>2096</v>
      </c>
      <c r="AA377" s="87" t="s">
        <v>2123</v>
      </c>
      <c r="AB377" s="87" t="s">
        <v>2075</v>
      </c>
      <c r="AC377" s="87" t="s">
        <v>2093</v>
      </c>
      <c r="AD377" s="87" t="s">
        <v>2984</v>
      </c>
      <c r="AE377" s="87" t="s">
        <v>2986</v>
      </c>
      <c r="AF377" s="87" t="s">
        <v>2981</v>
      </c>
      <c r="AG377" s="87" t="s">
        <v>5325</v>
      </c>
      <c r="AH377" s="87" t="s">
        <v>5325</v>
      </c>
      <c r="AI377" s="87" t="s">
        <v>5325</v>
      </c>
      <c r="AJ377" s="87" t="s">
        <v>5325</v>
      </c>
      <c r="AK377" s="87" t="s">
        <v>5325</v>
      </c>
      <c r="AL377" s="87" t="s">
        <v>5325</v>
      </c>
    </row>
    <row r="378" spans="1:38">
      <c r="A378" s="71" t="s">
        <v>5325</v>
      </c>
      <c r="B378" s="91" t="s">
        <v>16289</v>
      </c>
      <c r="C378" s="71" t="s">
        <v>8163</v>
      </c>
      <c r="D378" s="71" t="s">
        <v>16279</v>
      </c>
      <c r="E378" s="93" t="s">
        <v>16291</v>
      </c>
      <c r="F378" s="71" t="s">
        <v>9925</v>
      </c>
      <c r="G378" s="71" t="s">
        <v>5325</v>
      </c>
      <c r="H378" s="71"/>
      <c r="I378" s="71" t="s">
        <v>4721</v>
      </c>
      <c r="J378" s="71"/>
      <c r="K378" s="75" t="s">
        <v>12835</v>
      </c>
      <c r="L378" s="71" t="s">
        <v>9926</v>
      </c>
      <c r="N378" s="71"/>
      <c r="O378" s="71" t="s">
        <v>9927</v>
      </c>
      <c r="P378" s="71"/>
      <c r="Q378" s="71"/>
      <c r="R378" s="75" t="s">
        <v>6859</v>
      </c>
      <c r="T378" s="75" t="s">
        <v>13218</v>
      </c>
      <c r="U378" s="75">
        <v>29</v>
      </c>
      <c r="V378" s="75" t="s">
        <v>5339</v>
      </c>
      <c r="X378" s="87" t="s">
        <v>1153</v>
      </c>
      <c r="Y378" s="87" t="s">
        <v>1169</v>
      </c>
      <c r="Z378" s="87" t="s">
        <v>3017</v>
      </c>
      <c r="AA378" s="87" t="s">
        <v>3014</v>
      </c>
      <c r="AB378" s="87" t="s">
        <v>5325</v>
      </c>
      <c r="AC378" s="87" t="s">
        <v>5325</v>
      </c>
      <c r="AD378" s="87" t="s">
        <v>5325</v>
      </c>
      <c r="AE378" s="87" t="s">
        <v>5325</v>
      </c>
      <c r="AF378" s="87" t="s">
        <v>5325</v>
      </c>
      <c r="AG378" s="87" t="s">
        <v>5325</v>
      </c>
      <c r="AH378" s="87" t="s">
        <v>5325</v>
      </c>
      <c r="AI378" s="87" t="s">
        <v>5325</v>
      </c>
      <c r="AJ378" s="87" t="s">
        <v>5325</v>
      </c>
      <c r="AK378" s="87" t="s">
        <v>5325</v>
      </c>
      <c r="AL378" s="87" t="s">
        <v>5325</v>
      </c>
    </row>
    <row r="379" spans="1:38">
      <c r="A379" s="71" t="s">
        <v>5325</v>
      </c>
      <c r="B379" s="91" t="s">
        <v>16289</v>
      </c>
      <c r="C379" s="71" t="s">
        <v>8164</v>
      </c>
      <c r="D379" s="71" t="s">
        <v>16279</v>
      </c>
      <c r="E379" s="93" t="s">
        <v>16291</v>
      </c>
      <c r="F379" s="71" t="s">
        <v>9928</v>
      </c>
      <c r="G379" s="71" t="s">
        <v>5325</v>
      </c>
      <c r="H379" s="71"/>
      <c r="I379" s="71" t="s">
        <v>4721</v>
      </c>
      <c r="J379" s="71"/>
      <c r="K379" s="75" t="s">
        <v>12159</v>
      </c>
      <c r="L379" s="71" t="s">
        <v>9929</v>
      </c>
      <c r="N379" s="71"/>
      <c r="O379" s="71" t="s">
        <v>9930</v>
      </c>
      <c r="P379" s="71"/>
      <c r="Q379" s="71"/>
      <c r="R379" s="75" t="s">
        <v>6860</v>
      </c>
      <c r="T379" s="75" t="s">
        <v>13219</v>
      </c>
      <c r="U379" s="75">
        <v>0</v>
      </c>
      <c r="V379" s="75" t="s">
        <v>7932</v>
      </c>
      <c r="X379" s="87" t="s">
        <v>2673</v>
      </c>
      <c r="Y379" s="87" t="s">
        <v>2623</v>
      </c>
      <c r="Z379" s="87" t="s">
        <v>2645</v>
      </c>
      <c r="AA379" s="87" t="s">
        <v>2550</v>
      </c>
      <c r="AB379" s="87" t="s">
        <v>1163</v>
      </c>
      <c r="AC379" s="87" t="s">
        <v>1166</v>
      </c>
      <c r="AD379" s="87" t="s">
        <v>5325</v>
      </c>
      <c r="AE379" s="87" t="s">
        <v>5325</v>
      </c>
      <c r="AF379" s="87" t="s">
        <v>5325</v>
      </c>
      <c r="AG379" s="87" t="s">
        <v>5325</v>
      </c>
      <c r="AH379" s="87" t="s">
        <v>5325</v>
      </c>
      <c r="AI379" s="87" t="s">
        <v>5325</v>
      </c>
      <c r="AJ379" s="87" t="s">
        <v>5325</v>
      </c>
      <c r="AK379" s="87" t="s">
        <v>5325</v>
      </c>
      <c r="AL379" s="87" t="s">
        <v>5325</v>
      </c>
    </row>
    <row r="380" spans="1:38">
      <c r="A380" s="71" t="s">
        <v>5325</v>
      </c>
      <c r="B380" s="91" t="s">
        <v>16289</v>
      </c>
      <c r="C380" s="71" t="s">
        <v>8165</v>
      </c>
      <c r="D380" s="71" t="s">
        <v>16279</v>
      </c>
      <c r="E380" s="93" t="s">
        <v>16291</v>
      </c>
      <c r="F380" s="71" t="s">
        <v>9931</v>
      </c>
      <c r="G380" s="71" t="s">
        <v>904</v>
      </c>
      <c r="H380" s="71"/>
      <c r="I380" s="71"/>
      <c r="J380" s="71" t="s">
        <v>9932</v>
      </c>
      <c r="K380" s="75" t="s">
        <v>13929</v>
      </c>
      <c r="L380" s="71" t="s">
        <v>9933</v>
      </c>
      <c r="N380" s="71"/>
      <c r="O380" s="71" t="s">
        <v>9934</v>
      </c>
      <c r="P380" s="71" t="s">
        <v>8166</v>
      </c>
      <c r="Q380" s="71"/>
      <c r="R380" s="75" t="s">
        <v>6861</v>
      </c>
      <c r="T380" s="75" t="s">
        <v>13220</v>
      </c>
      <c r="U380" s="75">
        <v>134</v>
      </c>
      <c r="V380" s="75" t="s">
        <v>5339</v>
      </c>
      <c r="X380" s="87" t="s">
        <v>2787</v>
      </c>
      <c r="Y380" s="87" t="s">
        <v>1562</v>
      </c>
      <c r="Z380" s="87" t="s">
        <v>2805</v>
      </c>
      <c r="AA380" s="87" t="s">
        <v>5325</v>
      </c>
      <c r="AB380" s="87" t="s">
        <v>5325</v>
      </c>
      <c r="AC380" s="87" t="s">
        <v>5325</v>
      </c>
      <c r="AD380" s="87" t="s">
        <v>5325</v>
      </c>
      <c r="AE380" s="87" t="s">
        <v>5325</v>
      </c>
      <c r="AF380" s="87" t="s">
        <v>5325</v>
      </c>
      <c r="AG380" s="87" t="s">
        <v>5325</v>
      </c>
      <c r="AH380" s="87" t="s">
        <v>5325</v>
      </c>
      <c r="AI380" s="87" t="s">
        <v>5325</v>
      </c>
      <c r="AJ380" s="87" t="s">
        <v>5325</v>
      </c>
      <c r="AK380" s="87" t="s">
        <v>5325</v>
      </c>
      <c r="AL380" s="87" t="s">
        <v>5325</v>
      </c>
    </row>
    <row r="381" spans="1:38">
      <c r="A381" s="71" t="s">
        <v>5325</v>
      </c>
      <c r="B381" s="91" t="s">
        <v>16289</v>
      </c>
      <c r="C381" s="71" t="s">
        <v>8168</v>
      </c>
      <c r="D381" s="71" t="s">
        <v>16279</v>
      </c>
      <c r="E381" s="93" t="s">
        <v>16291</v>
      </c>
      <c r="F381" s="71" t="s">
        <v>9935</v>
      </c>
      <c r="G381" s="71" t="s">
        <v>5325</v>
      </c>
      <c r="H381" s="71"/>
      <c r="I381" s="71" t="s">
        <v>4760</v>
      </c>
      <c r="J381" s="71"/>
      <c r="K381" s="75" t="s">
        <v>12161</v>
      </c>
      <c r="L381" s="71" t="s">
        <v>9936</v>
      </c>
      <c r="N381" s="71"/>
      <c r="O381" s="71" t="s">
        <v>9937</v>
      </c>
      <c r="P381" s="71"/>
      <c r="Q381" s="71"/>
      <c r="R381" s="75" t="s">
        <v>6863</v>
      </c>
      <c r="T381" s="75" t="s">
        <v>13223</v>
      </c>
      <c r="U381" s="75">
        <v>394</v>
      </c>
      <c r="V381" s="75" t="s">
        <v>5339</v>
      </c>
      <c r="X381" s="87" t="s">
        <v>2857</v>
      </c>
      <c r="Y381" s="87" t="s">
        <v>2816</v>
      </c>
      <c r="Z381" s="87" t="s">
        <v>2795</v>
      </c>
      <c r="AA381" s="87" t="s">
        <v>2805</v>
      </c>
      <c r="AB381" s="87" t="s">
        <v>2519</v>
      </c>
      <c r="AC381" s="87" t="s">
        <v>5325</v>
      </c>
      <c r="AD381" s="87" t="s">
        <v>5325</v>
      </c>
      <c r="AE381" s="87" t="s">
        <v>5325</v>
      </c>
      <c r="AF381" s="87" t="s">
        <v>5325</v>
      </c>
      <c r="AG381" s="87" t="s">
        <v>5325</v>
      </c>
      <c r="AH381" s="87" t="s">
        <v>5325</v>
      </c>
      <c r="AI381" s="87" t="s">
        <v>5325</v>
      </c>
      <c r="AJ381" s="87" t="s">
        <v>5325</v>
      </c>
      <c r="AK381" s="87" t="s">
        <v>5325</v>
      </c>
      <c r="AL381" s="87" t="s">
        <v>5325</v>
      </c>
    </row>
    <row r="382" spans="1:38">
      <c r="A382" s="71" t="s">
        <v>5325</v>
      </c>
      <c r="B382" s="91" t="s">
        <v>16289</v>
      </c>
      <c r="C382" s="71" t="s">
        <v>8169</v>
      </c>
      <c r="D382" s="71" t="s">
        <v>16279</v>
      </c>
      <c r="E382" s="93" t="s">
        <v>16291</v>
      </c>
      <c r="F382" s="71" t="s">
        <v>9938</v>
      </c>
      <c r="G382" s="2" t="s">
        <v>896</v>
      </c>
      <c r="H382" s="71"/>
      <c r="I382" s="71"/>
      <c r="J382" s="71" t="s">
        <v>9939</v>
      </c>
      <c r="K382" s="75" t="s">
        <v>12162</v>
      </c>
      <c r="L382" s="71" t="s">
        <v>9940</v>
      </c>
      <c r="N382" s="71"/>
      <c r="O382" s="71" t="s">
        <v>9941</v>
      </c>
      <c r="P382" s="71"/>
      <c r="Q382" s="71"/>
      <c r="R382" s="75" t="s">
        <v>6864</v>
      </c>
      <c r="T382" s="75" t="s">
        <v>13224</v>
      </c>
      <c r="U382" s="75">
        <v>3</v>
      </c>
      <c r="V382" s="75" t="s">
        <v>7932</v>
      </c>
      <c r="X382" s="87" t="s">
        <v>2483</v>
      </c>
      <c r="Y382" s="87" t="s">
        <v>5325</v>
      </c>
      <c r="Z382" s="87" t="s">
        <v>5325</v>
      </c>
      <c r="AA382" s="87" t="s">
        <v>5325</v>
      </c>
      <c r="AB382" s="87" t="s">
        <v>5325</v>
      </c>
      <c r="AC382" s="87" t="s">
        <v>5325</v>
      </c>
      <c r="AD382" s="87" t="s">
        <v>5325</v>
      </c>
      <c r="AE382" s="87" t="s">
        <v>5325</v>
      </c>
      <c r="AF382" s="87" t="s">
        <v>5325</v>
      </c>
      <c r="AG382" s="87" t="s">
        <v>5325</v>
      </c>
      <c r="AH382" s="87" t="s">
        <v>5325</v>
      </c>
      <c r="AI382" s="87" t="s">
        <v>5325</v>
      </c>
      <c r="AJ382" s="87" t="s">
        <v>5325</v>
      </c>
      <c r="AK382" s="87" t="s">
        <v>5325</v>
      </c>
      <c r="AL382" s="87" t="s">
        <v>5325</v>
      </c>
    </row>
    <row r="383" spans="1:38">
      <c r="A383" s="71" t="s">
        <v>5325</v>
      </c>
      <c r="B383" s="91" t="s">
        <v>16289</v>
      </c>
      <c r="C383" s="71" t="s">
        <v>8170</v>
      </c>
      <c r="D383" s="71" t="s">
        <v>16279</v>
      </c>
      <c r="E383" s="93" t="s">
        <v>16291</v>
      </c>
      <c r="F383" s="71" t="s">
        <v>9942</v>
      </c>
      <c r="G383" s="71" t="s">
        <v>901</v>
      </c>
      <c r="H383" s="71"/>
      <c r="I383" s="71"/>
      <c r="J383" s="71" t="s">
        <v>9943</v>
      </c>
      <c r="K383" s="75" t="s">
        <v>12163</v>
      </c>
      <c r="L383" s="71" t="s">
        <v>9944</v>
      </c>
      <c r="N383" s="71"/>
      <c r="O383" s="71" t="s">
        <v>9945</v>
      </c>
      <c r="P383" s="71"/>
      <c r="Q383" s="71"/>
      <c r="R383" s="75" t="s">
        <v>6865</v>
      </c>
      <c r="T383" s="75" t="s">
        <v>13225</v>
      </c>
      <c r="U383" s="75">
        <v>12</v>
      </c>
      <c r="V383" s="75" t="s">
        <v>7932</v>
      </c>
      <c r="X383" s="87" t="s">
        <v>1858</v>
      </c>
      <c r="Y383" s="87" t="s">
        <v>2431</v>
      </c>
      <c r="Z383" s="87" t="s">
        <v>2378</v>
      </c>
      <c r="AA383" s="87" t="s">
        <v>5325</v>
      </c>
      <c r="AB383" s="87" t="s">
        <v>5325</v>
      </c>
      <c r="AC383" s="87" t="s">
        <v>5325</v>
      </c>
      <c r="AD383" s="87" t="s">
        <v>5325</v>
      </c>
      <c r="AE383" s="87" t="s">
        <v>5325</v>
      </c>
      <c r="AF383" s="87" t="s">
        <v>5325</v>
      </c>
      <c r="AG383" s="87" t="s">
        <v>5325</v>
      </c>
      <c r="AH383" s="87" t="s">
        <v>5325</v>
      </c>
      <c r="AI383" s="87" t="s">
        <v>5325</v>
      </c>
      <c r="AJ383" s="87" t="s">
        <v>5325</v>
      </c>
      <c r="AK383" s="87" t="s">
        <v>5325</v>
      </c>
      <c r="AL383" s="87" t="s">
        <v>5325</v>
      </c>
    </row>
    <row r="384" spans="1:38">
      <c r="A384" s="71" t="s">
        <v>5325</v>
      </c>
      <c r="B384" s="91" t="s">
        <v>16289</v>
      </c>
      <c r="C384" s="71" t="s">
        <v>8171</v>
      </c>
      <c r="D384" s="71" t="s">
        <v>16279</v>
      </c>
      <c r="E384" s="93" t="s">
        <v>16291</v>
      </c>
      <c r="F384" s="71" t="s">
        <v>9946</v>
      </c>
      <c r="G384" s="71" t="s">
        <v>904</v>
      </c>
      <c r="H384" s="71"/>
      <c r="I384" s="71"/>
      <c r="J384" s="71" t="s">
        <v>9947</v>
      </c>
      <c r="K384" s="75" t="s">
        <v>12164</v>
      </c>
      <c r="L384" s="71" t="s">
        <v>9948</v>
      </c>
      <c r="N384" s="71"/>
      <c r="O384" s="71" t="s">
        <v>9949</v>
      </c>
      <c r="P384" s="71"/>
      <c r="Q384" s="71"/>
      <c r="R384" s="75" t="s">
        <v>6866</v>
      </c>
      <c r="T384" s="75" t="s">
        <v>13226</v>
      </c>
      <c r="U384" s="75">
        <v>1</v>
      </c>
      <c r="V384" s="75" t="s">
        <v>7932</v>
      </c>
      <c r="X384" s="87" t="s">
        <v>2979</v>
      </c>
      <c r="Y384" s="87" t="s">
        <v>2963</v>
      </c>
      <c r="Z384" s="87" t="s">
        <v>2973</v>
      </c>
      <c r="AA384" s="87" t="s">
        <v>5325</v>
      </c>
      <c r="AB384" s="87" t="s">
        <v>5325</v>
      </c>
      <c r="AC384" s="87" t="s">
        <v>5325</v>
      </c>
      <c r="AD384" s="87" t="s">
        <v>5325</v>
      </c>
      <c r="AE384" s="87" t="s">
        <v>5325</v>
      </c>
      <c r="AF384" s="87" t="s">
        <v>5325</v>
      </c>
      <c r="AG384" s="87" t="s">
        <v>5325</v>
      </c>
      <c r="AH384" s="87" t="s">
        <v>5325</v>
      </c>
      <c r="AI384" s="87" t="s">
        <v>5325</v>
      </c>
      <c r="AJ384" s="87" t="s">
        <v>5325</v>
      </c>
      <c r="AK384" s="87" t="s">
        <v>5325</v>
      </c>
      <c r="AL384" s="87" t="s">
        <v>5325</v>
      </c>
    </row>
    <row r="385" spans="1:38">
      <c r="A385" s="71" t="s">
        <v>5325</v>
      </c>
      <c r="B385" s="91" t="s">
        <v>16289</v>
      </c>
      <c r="C385" s="71" t="s">
        <v>8172</v>
      </c>
      <c r="D385" s="71" t="s">
        <v>16279</v>
      </c>
      <c r="E385" s="93" t="s">
        <v>16291</v>
      </c>
      <c r="F385" s="71" t="s">
        <v>9950</v>
      </c>
      <c r="G385" s="71" t="s">
        <v>904</v>
      </c>
      <c r="H385" s="71"/>
      <c r="I385" s="71"/>
      <c r="J385" s="71" t="s">
        <v>9951</v>
      </c>
      <c r="K385" s="75" t="s">
        <v>12728</v>
      </c>
      <c r="L385" s="71" t="s">
        <v>9952</v>
      </c>
      <c r="N385" s="71"/>
      <c r="O385" s="71" t="s">
        <v>9953</v>
      </c>
      <c r="P385" s="71"/>
      <c r="Q385" s="71"/>
      <c r="R385" s="75" t="s">
        <v>6867</v>
      </c>
      <c r="T385" s="75" t="s">
        <v>13227</v>
      </c>
      <c r="U385" s="75">
        <v>3</v>
      </c>
      <c r="V385" s="75" t="s">
        <v>7932</v>
      </c>
      <c r="X385" s="87" t="s">
        <v>2963</v>
      </c>
      <c r="Y385" s="87" t="s">
        <v>3116</v>
      </c>
      <c r="Z385" s="87" t="s">
        <v>3121</v>
      </c>
      <c r="AA385" s="87" t="s">
        <v>3119</v>
      </c>
      <c r="AB385" s="87" t="s">
        <v>5325</v>
      </c>
      <c r="AC385" s="87" t="s">
        <v>5325</v>
      </c>
      <c r="AD385" s="87" t="s">
        <v>5325</v>
      </c>
      <c r="AE385" s="87" t="s">
        <v>5325</v>
      </c>
      <c r="AF385" s="87" t="s">
        <v>5325</v>
      </c>
      <c r="AG385" s="87" t="s">
        <v>5325</v>
      </c>
      <c r="AH385" s="87" t="s">
        <v>5325</v>
      </c>
      <c r="AI385" s="87" t="s">
        <v>5325</v>
      </c>
      <c r="AJ385" s="87" t="s">
        <v>5325</v>
      </c>
      <c r="AK385" s="87" t="s">
        <v>5325</v>
      </c>
      <c r="AL385" s="87" t="s">
        <v>5325</v>
      </c>
    </row>
    <row r="386" spans="1:38">
      <c r="A386" s="71" t="s">
        <v>5325</v>
      </c>
      <c r="B386" s="91" t="s">
        <v>16289</v>
      </c>
      <c r="C386" s="71" t="s">
        <v>8173</v>
      </c>
      <c r="D386" s="71" t="s">
        <v>16279</v>
      </c>
      <c r="E386" s="93" t="s">
        <v>16291</v>
      </c>
      <c r="F386" s="71" t="s">
        <v>9954</v>
      </c>
      <c r="G386" s="71" t="s">
        <v>5325</v>
      </c>
      <c r="H386" s="71"/>
      <c r="I386" s="71" t="s">
        <v>4873</v>
      </c>
      <c r="J386" s="71"/>
      <c r="K386" s="75" t="s">
        <v>12837</v>
      </c>
      <c r="L386" s="71" t="s">
        <v>9955</v>
      </c>
      <c r="N386" s="71"/>
      <c r="O386" s="71" t="s">
        <v>9956</v>
      </c>
      <c r="P386" s="71"/>
      <c r="Q386" s="71"/>
      <c r="R386" s="75" t="s">
        <v>6868</v>
      </c>
      <c r="T386" s="75" t="s">
        <v>13228</v>
      </c>
      <c r="U386" s="75">
        <v>28</v>
      </c>
      <c r="V386" s="75" t="s">
        <v>5339</v>
      </c>
      <c r="X386" s="87" t="s">
        <v>2589</v>
      </c>
      <c r="Y386" s="87" t="s">
        <v>2278</v>
      </c>
      <c r="Z386" s="87" t="s">
        <v>251</v>
      </c>
      <c r="AA386" s="87" t="s">
        <v>5325</v>
      </c>
      <c r="AB386" s="87" t="s">
        <v>5325</v>
      </c>
      <c r="AC386" s="87" t="s">
        <v>5325</v>
      </c>
      <c r="AD386" s="87" t="s">
        <v>5325</v>
      </c>
      <c r="AE386" s="87" t="s">
        <v>5325</v>
      </c>
      <c r="AF386" s="87" t="s">
        <v>5325</v>
      </c>
      <c r="AG386" s="87" t="s">
        <v>5325</v>
      </c>
      <c r="AH386" s="87" t="s">
        <v>5325</v>
      </c>
      <c r="AI386" s="87" t="s">
        <v>5325</v>
      </c>
      <c r="AJ386" s="87" t="s">
        <v>5325</v>
      </c>
      <c r="AK386" s="87" t="s">
        <v>5325</v>
      </c>
      <c r="AL386" s="87" t="s">
        <v>5325</v>
      </c>
    </row>
    <row r="387" spans="1:38">
      <c r="A387" s="71" t="s">
        <v>5325</v>
      </c>
      <c r="B387" s="91" t="s">
        <v>16289</v>
      </c>
      <c r="C387" s="71" t="s">
        <v>8174</v>
      </c>
      <c r="D387" s="71" t="s">
        <v>16279</v>
      </c>
      <c r="E387" s="93" t="s">
        <v>16291</v>
      </c>
      <c r="F387" s="71" t="s">
        <v>9957</v>
      </c>
      <c r="G387" s="71" t="s">
        <v>901</v>
      </c>
      <c r="H387" s="71"/>
      <c r="I387" s="71"/>
      <c r="J387" s="71" t="s">
        <v>9958</v>
      </c>
      <c r="K387" s="75" t="s">
        <v>12165</v>
      </c>
      <c r="L387" s="71" t="s">
        <v>9959</v>
      </c>
      <c r="N387" s="71"/>
      <c r="O387" s="71" t="s">
        <v>9960</v>
      </c>
      <c r="P387" s="71"/>
      <c r="Q387" s="71"/>
      <c r="R387" s="75" t="s">
        <v>6869</v>
      </c>
      <c r="T387" s="75" t="s">
        <v>13229</v>
      </c>
      <c r="U387" s="75">
        <v>152</v>
      </c>
      <c r="V387" s="75" t="s">
        <v>5339</v>
      </c>
      <c r="X387" s="87" t="s">
        <v>2610</v>
      </c>
      <c r="Y387" s="87" t="s">
        <v>1968</v>
      </c>
      <c r="Z387" s="87" t="s">
        <v>2652</v>
      </c>
      <c r="AA387" s="87" t="s">
        <v>2685</v>
      </c>
      <c r="AB387" s="87" t="s">
        <v>2623</v>
      </c>
      <c r="AC387" s="87" t="s">
        <v>5325</v>
      </c>
      <c r="AD387" s="87" t="s">
        <v>5325</v>
      </c>
      <c r="AE387" s="87" t="s">
        <v>5325</v>
      </c>
      <c r="AF387" s="87" t="s">
        <v>5325</v>
      </c>
      <c r="AG387" s="87" t="s">
        <v>5325</v>
      </c>
      <c r="AH387" s="87" t="s">
        <v>5325</v>
      </c>
      <c r="AI387" s="87" t="s">
        <v>5325</v>
      </c>
      <c r="AJ387" s="87" t="s">
        <v>5325</v>
      </c>
      <c r="AK387" s="87" t="s">
        <v>5325</v>
      </c>
      <c r="AL387" s="87" t="s">
        <v>5325</v>
      </c>
    </row>
    <row r="388" spans="1:38">
      <c r="A388" s="71" t="s">
        <v>5325</v>
      </c>
      <c r="B388" s="91" t="s">
        <v>16289</v>
      </c>
      <c r="C388" s="71" t="s">
        <v>8175</v>
      </c>
      <c r="D388" s="71" t="s">
        <v>16279</v>
      </c>
      <c r="E388" s="93" t="s">
        <v>16291</v>
      </c>
      <c r="F388" s="71" t="s">
        <v>9961</v>
      </c>
      <c r="G388" s="71" t="s">
        <v>901</v>
      </c>
      <c r="H388" s="71"/>
      <c r="I388" s="71"/>
      <c r="J388" s="71" t="s">
        <v>9962</v>
      </c>
      <c r="K388" s="75" t="s">
        <v>12838</v>
      </c>
      <c r="L388" s="71" t="s">
        <v>9963</v>
      </c>
      <c r="N388" s="71"/>
      <c r="O388" s="71" t="s">
        <v>9964</v>
      </c>
      <c r="P388" s="71"/>
      <c r="Q388" s="71"/>
      <c r="R388" s="75" t="s">
        <v>6870</v>
      </c>
      <c r="T388" s="75" t="s">
        <v>13230</v>
      </c>
      <c r="U388" s="75">
        <v>80</v>
      </c>
      <c r="V388" s="75" t="s">
        <v>5339</v>
      </c>
      <c r="X388" s="87" t="s">
        <v>2586</v>
      </c>
      <c r="Y388" s="87" t="s">
        <v>2578</v>
      </c>
      <c r="Z388" s="87" t="s">
        <v>3051</v>
      </c>
      <c r="AA388" s="87" t="s">
        <v>3074</v>
      </c>
      <c r="AB388" s="87" t="s">
        <v>2623</v>
      </c>
      <c r="AC388" s="87" t="s">
        <v>5325</v>
      </c>
      <c r="AD388" s="87" t="s">
        <v>5325</v>
      </c>
      <c r="AE388" s="87" t="s">
        <v>5325</v>
      </c>
      <c r="AF388" s="87" t="s">
        <v>5325</v>
      </c>
      <c r="AG388" s="87" t="s">
        <v>5325</v>
      </c>
      <c r="AH388" s="87" t="s">
        <v>5325</v>
      </c>
      <c r="AI388" s="87" t="s">
        <v>5325</v>
      </c>
      <c r="AJ388" s="87" t="s">
        <v>5325</v>
      </c>
      <c r="AK388" s="87" t="s">
        <v>5325</v>
      </c>
      <c r="AL388" s="87" t="s">
        <v>5325</v>
      </c>
    </row>
    <row r="389" spans="1:38">
      <c r="A389" s="71" t="s">
        <v>5325</v>
      </c>
      <c r="B389" s="91" t="s">
        <v>16289</v>
      </c>
      <c r="C389" s="71" t="s">
        <v>8176</v>
      </c>
      <c r="D389" s="71" t="s">
        <v>16279</v>
      </c>
      <c r="E389" s="93" t="s">
        <v>16291</v>
      </c>
      <c r="F389" s="71" t="s">
        <v>9965</v>
      </c>
      <c r="G389" s="71" t="s">
        <v>901</v>
      </c>
      <c r="H389" s="71"/>
      <c r="I389" s="71"/>
      <c r="J389" s="71" t="s">
        <v>9966</v>
      </c>
      <c r="K389" s="75" t="s">
        <v>12166</v>
      </c>
      <c r="L389" s="71" t="s">
        <v>9967</v>
      </c>
      <c r="N389" s="71"/>
      <c r="O389" s="71" t="s">
        <v>9968</v>
      </c>
      <c r="P389" s="71"/>
      <c r="Q389" s="71"/>
      <c r="R389" s="75" t="s">
        <v>6871</v>
      </c>
      <c r="T389" s="75" t="s">
        <v>13231</v>
      </c>
      <c r="U389" s="75">
        <v>10</v>
      </c>
      <c r="V389" s="75" t="s">
        <v>7932</v>
      </c>
      <c r="X389" s="87" t="s">
        <v>2367</v>
      </c>
      <c r="Y389" s="87" t="s">
        <v>2370</v>
      </c>
      <c r="Z389" s="87" t="s">
        <v>5325</v>
      </c>
      <c r="AA389" s="87" t="s">
        <v>5325</v>
      </c>
      <c r="AB389" s="87" t="s">
        <v>5325</v>
      </c>
      <c r="AC389" s="87" t="s">
        <v>5325</v>
      </c>
      <c r="AD389" s="87" t="s">
        <v>5325</v>
      </c>
      <c r="AE389" s="87" t="s">
        <v>5325</v>
      </c>
      <c r="AF389" s="87" t="s">
        <v>5325</v>
      </c>
      <c r="AG389" s="87" t="s">
        <v>5325</v>
      </c>
      <c r="AH389" s="87" t="s">
        <v>5325</v>
      </c>
      <c r="AI389" s="87" t="s">
        <v>5325</v>
      </c>
      <c r="AJ389" s="87" t="s">
        <v>5325</v>
      </c>
      <c r="AK389" s="87" t="s">
        <v>5325</v>
      </c>
      <c r="AL389" s="87" t="s">
        <v>5325</v>
      </c>
    </row>
    <row r="390" spans="1:38">
      <c r="A390" s="71" t="s">
        <v>5325</v>
      </c>
      <c r="B390" s="91" t="s">
        <v>16289</v>
      </c>
      <c r="C390" s="71" t="s">
        <v>8177</v>
      </c>
      <c r="D390" s="71" t="s">
        <v>16279</v>
      </c>
      <c r="E390" s="93" t="s">
        <v>16291</v>
      </c>
      <c r="F390" s="71" t="s">
        <v>9969</v>
      </c>
      <c r="G390" s="71" t="s">
        <v>5325</v>
      </c>
      <c r="H390" s="71"/>
      <c r="I390" s="71" t="s">
        <v>4316</v>
      </c>
      <c r="J390" s="71"/>
      <c r="K390" s="75" t="s">
        <v>12839</v>
      </c>
      <c r="L390" s="71" t="s">
        <v>9970</v>
      </c>
      <c r="N390" s="71"/>
      <c r="O390" s="71" t="s">
        <v>9971</v>
      </c>
      <c r="P390" s="71"/>
      <c r="Q390" s="71"/>
      <c r="R390" s="75" t="s">
        <v>6872</v>
      </c>
      <c r="T390" s="75" t="s">
        <v>13232</v>
      </c>
      <c r="U390" s="75">
        <v>4</v>
      </c>
      <c r="V390" s="75" t="s">
        <v>7932</v>
      </c>
      <c r="X390" s="87" t="s">
        <v>2916</v>
      </c>
      <c r="Y390" s="87" t="s">
        <v>264</v>
      </c>
      <c r="Z390" s="87" t="s">
        <v>72</v>
      </c>
      <c r="AA390" s="87" t="s">
        <v>5325</v>
      </c>
      <c r="AB390" s="87" t="s">
        <v>5325</v>
      </c>
      <c r="AC390" s="87" t="s">
        <v>5325</v>
      </c>
      <c r="AD390" s="87" t="s">
        <v>5325</v>
      </c>
      <c r="AE390" s="87" t="s">
        <v>5325</v>
      </c>
      <c r="AF390" s="87" t="s">
        <v>5325</v>
      </c>
      <c r="AG390" s="87" t="s">
        <v>5325</v>
      </c>
      <c r="AH390" s="87" t="s">
        <v>5325</v>
      </c>
      <c r="AI390" s="87" t="s">
        <v>5325</v>
      </c>
      <c r="AJ390" s="87" t="s">
        <v>5325</v>
      </c>
      <c r="AK390" s="87" t="s">
        <v>5325</v>
      </c>
      <c r="AL390" s="87" t="s">
        <v>5325</v>
      </c>
    </row>
    <row r="391" spans="1:38">
      <c r="A391" s="71" t="s">
        <v>5325</v>
      </c>
      <c r="B391" s="91" t="s">
        <v>16289</v>
      </c>
      <c r="C391" s="71" t="s">
        <v>8178</v>
      </c>
      <c r="D391" s="71" t="s">
        <v>16279</v>
      </c>
      <c r="E391" s="93" t="s">
        <v>16291</v>
      </c>
      <c r="F391" s="71" t="s">
        <v>9972</v>
      </c>
      <c r="G391" s="2" t="s">
        <v>896</v>
      </c>
      <c r="H391" s="71"/>
      <c r="I391" s="71"/>
      <c r="J391" s="71" t="s">
        <v>9973</v>
      </c>
      <c r="K391" s="75" t="s">
        <v>12966</v>
      </c>
      <c r="L391" s="71" t="s">
        <v>9974</v>
      </c>
      <c r="N391" s="71"/>
      <c r="O391" s="71" t="s">
        <v>9975</v>
      </c>
      <c r="P391" s="71"/>
      <c r="Q391" s="71"/>
      <c r="R391" s="75" t="s">
        <v>6873</v>
      </c>
      <c r="T391" s="75" t="s">
        <v>13233</v>
      </c>
      <c r="U391" s="75">
        <v>11</v>
      </c>
      <c r="V391" s="75" t="s">
        <v>5340</v>
      </c>
      <c r="X391" s="87" t="s">
        <v>3017</v>
      </c>
      <c r="Y391" s="87" t="s">
        <v>3014</v>
      </c>
      <c r="Z391" s="87" t="s">
        <v>5325</v>
      </c>
      <c r="AA391" s="87" t="s">
        <v>5325</v>
      </c>
      <c r="AB391" s="87" t="s">
        <v>5325</v>
      </c>
      <c r="AC391" s="87" t="s">
        <v>5325</v>
      </c>
      <c r="AD391" s="87" t="s">
        <v>5325</v>
      </c>
      <c r="AE391" s="87" t="s">
        <v>5325</v>
      </c>
      <c r="AF391" s="87" t="s">
        <v>5325</v>
      </c>
      <c r="AG391" s="87" t="s">
        <v>5325</v>
      </c>
      <c r="AH391" s="87" t="s">
        <v>5325</v>
      </c>
      <c r="AI391" s="87" t="s">
        <v>5325</v>
      </c>
      <c r="AJ391" s="87" t="s">
        <v>5325</v>
      </c>
      <c r="AK391" s="87" t="s">
        <v>5325</v>
      </c>
      <c r="AL391" s="87" t="s">
        <v>5325</v>
      </c>
    </row>
    <row r="392" spans="1:38">
      <c r="A392" s="71" t="s">
        <v>5325</v>
      </c>
      <c r="B392" s="91" t="s">
        <v>16289</v>
      </c>
      <c r="C392" s="71" t="s">
        <v>8179</v>
      </c>
      <c r="D392" s="71" t="s">
        <v>16279</v>
      </c>
      <c r="E392" s="93" t="s">
        <v>16291</v>
      </c>
      <c r="F392" s="71" t="s">
        <v>9976</v>
      </c>
      <c r="G392" s="2" t="s">
        <v>896</v>
      </c>
      <c r="H392" s="71"/>
      <c r="I392" s="71"/>
      <c r="J392" s="71" t="s">
        <v>9977</v>
      </c>
      <c r="K392" s="75" t="s">
        <v>12167</v>
      </c>
      <c r="L392" s="71" t="s">
        <v>9978</v>
      </c>
      <c r="N392" s="71"/>
      <c r="O392" s="71" t="s">
        <v>9979</v>
      </c>
      <c r="P392" s="71"/>
      <c r="Q392" s="71"/>
      <c r="R392" s="75" t="s">
        <v>6874</v>
      </c>
      <c r="T392" s="75" t="s">
        <v>13234</v>
      </c>
      <c r="U392" s="75">
        <v>3</v>
      </c>
      <c r="V392" s="75" t="s">
        <v>135</v>
      </c>
      <c r="X392" s="87" t="s">
        <v>1180</v>
      </c>
      <c r="Y392" s="87" t="s">
        <v>1172</v>
      </c>
      <c r="Z392" s="87" t="s">
        <v>2186</v>
      </c>
      <c r="AA392" s="87" t="s">
        <v>5325</v>
      </c>
      <c r="AB392" s="87" t="s">
        <v>5325</v>
      </c>
      <c r="AC392" s="87" t="s">
        <v>5325</v>
      </c>
      <c r="AD392" s="87" t="s">
        <v>5325</v>
      </c>
      <c r="AE392" s="87" t="s">
        <v>5325</v>
      </c>
      <c r="AF392" s="87" t="s">
        <v>5325</v>
      </c>
      <c r="AG392" s="87" t="s">
        <v>5325</v>
      </c>
      <c r="AH392" s="87" t="s">
        <v>5325</v>
      </c>
      <c r="AI392" s="87" t="s">
        <v>5325</v>
      </c>
      <c r="AJ392" s="87" t="s">
        <v>5325</v>
      </c>
      <c r="AK392" s="87" t="s">
        <v>5325</v>
      </c>
      <c r="AL392" s="87" t="s">
        <v>5325</v>
      </c>
    </row>
    <row r="393" spans="1:38">
      <c r="A393" s="71" t="s">
        <v>5325</v>
      </c>
      <c r="B393" s="91" t="s">
        <v>16289</v>
      </c>
      <c r="C393" s="71" t="s">
        <v>8180</v>
      </c>
      <c r="D393" s="71" t="s">
        <v>16279</v>
      </c>
      <c r="E393" s="93" t="s">
        <v>16291</v>
      </c>
      <c r="F393" s="71" t="s">
        <v>9980</v>
      </c>
      <c r="G393" s="71" t="s">
        <v>5325</v>
      </c>
      <c r="H393" s="71"/>
      <c r="I393" s="71" t="s">
        <v>4241</v>
      </c>
      <c r="J393" s="71"/>
      <c r="K393" s="75" t="s">
        <v>12168</v>
      </c>
      <c r="L393" s="71" t="s">
        <v>9981</v>
      </c>
      <c r="N393" s="71"/>
      <c r="O393" s="71" t="s">
        <v>9982</v>
      </c>
      <c r="P393" s="71"/>
      <c r="Q393" s="71"/>
      <c r="R393" s="75" t="s">
        <v>6875</v>
      </c>
      <c r="T393" s="75" t="s">
        <v>13235</v>
      </c>
      <c r="U393" s="75">
        <v>10</v>
      </c>
      <c r="V393" s="75" t="s">
        <v>5339</v>
      </c>
      <c r="X393" s="87" t="s">
        <v>3101</v>
      </c>
      <c r="Y393" s="87" t="s">
        <v>229</v>
      </c>
      <c r="Z393" s="87" t="s">
        <v>5325</v>
      </c>
      <c r="AA393" s="87" t="s">
        <v>5325</v>
      </c>
      <c r="AB393" s="87" t="s">
        <v>5325</v>
      </c>
      <c r="AC393" s="87" t="s">
        <v>5325</v>
      </c>
      <c r="AD393" s="87" t="s">
        <v>5325</v>
      </c>
      <c r="AE393" s="87" t="s">
        <v>5325</v>
      </c>
      <c r="AF393" s="87" t="s">
        <v>5325</v>
      </c>
      <c r="AG393" s="87" t="s">
        <v>5325</v>
      </c>
      <c r="AH393" s="87" t="s">
        <v>5325</v>
      </c>
      <c r="AI393" s="87" t="s">
        <v>5325</v>
      </c>
      <c r="AJ393" s="87" t="s">
        <v>5325</v>
      </c>
      <c r="AK393" s="87" t="s">
        <v>5325</v>
      </c>
      <c r="AL393" s="87" t="s">
        <v>5325</v>
      </c>
    </row>
    <row r="394" spans="1:38">
      <c r="A394" s="71" t="s">
        <v>5325</v>
      </c>
      <c r="B394" s="91" t="s">
        <v>16289</v>
      </c>
      <c r="C394" s="71" t="s">
        <v>8181</v>
      </c>
      <c r="D394" s="71" t="s">
        <v>16279</v>
      </c>
      <c r="E394" s="93" t="s">
        <v>16291</v>
      </c>
      <c r="F394" s="71" t="s">
        <v>9983</v>
      </c>
      <c r="G394" s="2" t="s">
        <v>896</v>
      </c>
      <c r="H394" s="71"/>
      <c r="I394" s="71"/>
      <c r="J394" s="71" t="s">
        <v>9984</v>
      </c>
      <c r="K394" s="75" t="s">
        <v>12169</v>
      </c>
      <c r="L394" s="71" t="s">
        <v>9985</v>
      </c>
      <c r="N394" s="71"/>
      <c r="O394" s="71" t="s">
        <v>9986</v>
      </c>
      <c r="P394" s="71"/>
      <c r="Q394" s="71"/>
      <c r="R394" s="75" t="s">
        <v>6876</v>
      </c>
      <c r="T394" s="75" t="s">
        <v>13236</v>
      </c>
      <c r="U394" s="75">
        <v>5</v>
      </c>
      <c r="V394" s="75" t="s">
        <v>7935</v>
      </c>
      <c r="X394" s="87" t="s">
        <v>1280</v>
      </c>
      <c r="Y394" s="87" t="s">
        <v>1285</v>
      </c>
      <c r="Z394" s="87" t="s">
        <v>1283</v>
      </c>
      <c r="AA394" s="87" t="s">
        <v>2969</v>
      </c>
      <c r="AB394" s="87" t="s">
        <v>2963</v>
      </c>
      <c r="AC394" s="87" t="s">
        <v>5325</v>
      </c>
      <c r="AD394" s="87" t="s">
        <v>5325</v>
      </c>
      <c r="AE394" s="87" t="s">
        <v>5325</v>
      </c>
      <c r="AF394" s="87" t="s">
        <v>5325</v>
      </c>
      <c r="AG394" s="87" t="s">
        <v>5325</v>
      </c>
      <c r="AH394" s="87" t="s">
        <v>5325</v>
      </c>
      <c r="AI394" s="87" t="s">
        <v>5325</v>
      </c>
      <c r="AJ394" s="87" t="s">
        <v>5325</v>
      </c>
      <c r="AK394" s="87" t="s">
        <v>5325</v>
      </c>
      <c r="AL394" s="87" t="s">
        <v>5325</v>
      </c>
    </row>
    <row r="395" spans="1:38">
      <c r="A395" s="71" t="s">
        <v>5325</v>
      </c>
      <c r="B395" s="91" t="s">
        <v>16289</v>
      </c>
      <c r="C395" s="71" t="s">
        <v>8183</v>
      </c>
      <c r="D395" s="71" t="s">
        <v>16279</v>
      </c>
      <c r="E395" s="93" t="s">
        <v>16291</v>
      </c>
      <c r="F395" s="71" t="s">
        <v>9987</v>
      </c>
      <c r="G395" s="2" t="s">
        <v>896</v>
      </c>
      <c r="H395" s="71"/>
      <c r="I395" s="71"/>
      <c r="J395" s="71" t="s">
        <v>9988</v>
      </c>
      <c r="K395" s="75" t="s">
        <v>12170</v>
      </c>
      <c r="L395" s="71" t="s">
        <v>9989</v>
      </c>
      <c r="N395" s="71"/>
      <c r="O395" s="71" t="s">
        <v>9990</v>
      </c>
      <c r="P395" s="71"/>
      <c r="Q395" s="71"/>
      <c r="R395" s="75" t="s">
        <v>6878</v>
      </c>
      <c r="T395" s="75" t="s">
        <v>13237</v>
      </c>
      <c r="U395" s="75">
        <v>35</v>
      </c>
      <c r="V395" s="75" t="s">
        <v>7935</v>
      </c>
      <c r="X395" s="87" t="s">
        <v>1800</v>
      </c>
      <c r="Y395" s="87" t="s">
        <v>1959</v>
      </c>
      <c r="Z395" s="87" t="s">
        <v>1867</v>
      </c>
      <c r="AA395" s="87" t="s">
        <v>1861</v>
      </c>
      <c r="AB395" s="87" t="s">
        <v>5325</v>
      </c>
      <c r="AC395" s="87" t="s">
        <v>5325</v>
      </c>
      <c r="AD395" s="87" t="s">
        <v>5325</v>
      </c>
      <c r="AE395" s="87" t="s">
        <v>5325</v>
      </c>
      <c r="AF395" s="87" t="s">
        <v>5325</v>
      </c>
      <c r="AG395" s="87" t="s">
        <v>5325</v>
      </c>
      <c r="AH395" s="87" t="s">
        <v>5325</v>
      </c>
      <c r="AI395" s="87" t="s">
        <v>5325</v>
      </c>
      <c r="AJ395" s="87" t="s">
        <v>5325</v>
      </c>
      <c r="AK395" s="87" t="s">
        <v>5325</v>
      </c>
      <c r="AL395" s="87" t="s">
        <v>5325</v>
      </c>
    </row>
    <row r="396" spans="1:38">
      <c r="A396" s="71" t="s">
        <v>5325</v>
      </c>
      <c r="B396" s="91" t="s">
        <v>16289</v>
      </c>
      <c r="C396" s="71" t="s">
        <v>8184</v>
      </c>
      <c r="D396" s="71" t="s">
        <v>16279</v>
      </c>
      <c r="E396" s="93" t="s">
        <v>16291</v>
      </c>
      <c r="F396" s="71" t="s">
        <v>9991</v>
      </c>
      <c r="G396" s="71" t="s">
        <v>5325</v>
      </c>
      <c r="H396" s="71"/>
      <c r="I396" s="71" t="s">
        <v>4896</v>
      </c>
      <c r="J396" s="71"/>
      <c r="K396" s="75" t="s">
        <v>12171</v>
      </c>
      <c r="L396" s="71" t="s">
        <v>9992</v>
      </c>
      <c r="N396" s="71"/>
      <c r="O396" s="71" t="s">
        <v>9993</v>
      </c>
      <c r="P396" s="71"/>
      <c r="Q396" s="71"/>
      <c r="R396" s="75" t="s">
        <v>6879</v>
      </c>
      <c r="T396" s="75" t="s">
        <v>13238</v>
      </c>
      <c r="U396" s="75">
        <v>12</v>
      </c>
      <c r="V396" s="75" t="s">
        <v>5339</v>
      </c>
      <c r="X396" s="87" t="s">
        <v>1789</v>
      </c>
      <c r="Y396" s="87" t="s">
        <v>5325</v>
      </c>
      <c r="Z396" s="87" t="s">
        <v>5325</v>
      </c>
      <c r="AA396" s="87" t="s">
        <v>5325</v>
      </c>
      <c r="AB396" s="87" t="s">
        <v>5325</v>
      </c>
      <c r="AC396" s="87" t="s">
        <v>5325</v>
      </c>
      <c r="AD396" s="87" t="s">
        <v>5325</v>
      </c>
      <c r="AE396" s="87" t="s">
        <v>5325</v>
      </c>
      <c r="AF396" s="87" t="s">
        <v>5325</v>
      </c>
      <c r="AG396" s="87" t="s">
        <v>5325</v>
      </c>
      <c r="AH396" s="87" t="s">
        <v>5325</v>
      </c>
      <c r="AI396" s="87" t="s">
        <v>5325</v>
      </c>
      <c r="AJ396" s="87" t="s">
        <v>5325</v>
      </c>
      <c r="AK396" s="87" t="s">
        <v>5325</v>
      </c>
      <c r="AL396" s="87" t="s">
        <v>5325</v>
      </c>
    </row>
    <row r="397" spans="1:38">
      <c r="A397" s="71" t="s">
        <v>5325</v>
      </c>
      <c r="B397" s="91" t="s">
        <v>16289</v>
      </c>
      <c r="C397" s="71" t="s">
        <v>8185</v>
      </c>
      <c r="D397" s="71" t="s">
        <v>16279</v>
      </c>
      <c r="E397" s="93" t="s">
        <v>16291</v>
      </c>
      <c r="F397" s="71" t="s">
        <v>9994</v>
      </c>
      <c r="G397" s="71" t="s">
        <v>5325</v>
      </c>
      <c r="H397" s="71"/>
      <c r="I397" s="71" t="s">
        <v>4947</v>
      </c>
      <c r="J397" s="71"/>
      <c r="K397" s="75" t="s">
        <v>12172</v>
      </c>
      <c r="L397" s="71" t="s">
        <v>9995</v>
      </c>
      <c r="N397" s="71"/>
      <c r="O397" s="71" t="s">
        <v>9996</v>
      </c>
      <c r="P397" s="71"/>
      <c r="Q397" s="71"/>
      <c r="R397" s="75" t="s">
        <v>6880</v>
      </c>
      <c r="T397" s="75" t="s">
        <v>13239</v>
      </c>
      <c r="U397" s="75">
        <v>38</v>
      </c>
      <c r="V397" s="75" t="s">
        <v>7935</v>
      </c>
      <c r="X397" s="87" t="s">
        <v>3077</v>
      </c>
      <c r="Y397" s="87" t="s">
        <v>2599</v>
      </c>
      <c r="Z397" s="87" t="s">
        <v>2685</v>
      </c>
      <c r="AA397" s="87" t="s">
        <v>2623</v>
      </c>
      <c r="AB397" s="87" t="s">
        <v>3080</v>
      </c>
      <c r="AC397" s="87" t="s">
        <v>3072</v>
      </c>
      <c r="AD397" s="87" t="s">
        <v>5325</v>
      </c>
      <c r="AE397" s="87" t="s">
        <v>5325</v>
      </c>
      <c r="AF397" s="87" t="s">
        <v>5325</v>
      </c>
      <c r="AG397" s="87" t="s">
        <v>5325</v>
      </c>
      <c r="AH397" s="87" t="s">
        <v>5325</v>
      </c>
      <c r="AI397" s="87" t="s">
        <v>5325</v>
      </c>
      <c r="AJ397" s="87" t="s">
        <v>5325</v>
      </c>
      <c r="AK397" s="87" t="s">
        <v>5325</v>
      </c>
      <c r="AL397" s="87" t="s">
        <v>5325</v>
      </c>
    </row>
    <row r="398" spans="1:38">
      <c r="A398" s="71" t="s">
        <v>5325</v>
      </c>
      <c r="B398" s="91" t="s">
        <v>16289</v>
      </c>
      <c r="C398" s="71" t="s">
        <v>8186</v>
      </c>
      <c r="D398" s="71" t="s">
        <v>16279</v>
      </c>
      <c r="E398" s="93" t="s">
        <v>16291</v>
      </c>
      <c r="F398" s="71" t="s">
        <v>9997</v>
      </c>
      <c r="G398" s="71" t="s">
        <v>5325</v>
      </c>
      <c r="H398" s="71"/>
      <c r="I398" s="71" t="s">
        <v>4896</v>
      </c>
      <c r="J398" s="71"/>
      <c r="K398" s="75" t="s">
        <v>12173</v>
      </c>
      <c r="L398" s="71" t="s">
        <v>9998</v>
      </c>
      <c r="N398" s="71"/>
      <c r="O398" s="71" t="s">
        <v>9999</v>
      </c>
      <c r="P398" s="71"/>
      <c r="Q398" s="71"/>
      <c r="R398" s="75" t="s">
        <v>6881</v>
      </c>
      <c r="T398" s="75" t="s">
        <v>13240</v>
      </c>
      <c r="U398" s="75">
        <v>17</v>
      </c>
      <c r="V398" s="75" t="s">
        <v>7935</v>
      </c>
      <c r="X398" s="87" t="s">
        <v>2420</v>
      </c>
      <c r="Y398" s="87" t="s">
        <v>1858</v>
      </c>
      <c r="Z398" s="87" t="s">
        <v>2431</v>
      </c>
      <c r="AA398" s="87" t="s">
        <v>2378</v>
      </c>
      <c r="AB398" s="87" t="s">
        <v>5325</v>
      </c>
      <c r="AC398" s="87" t="s">
        <v>5325</v>
      </c>
      <c r="AD398" s="87" t="s">
        <v>5325</v>
      </c>
      <c r="AE398" s="87" t="s">
        <v>5325</v>
      </c>
      <c r="AF398" s="87" t="s">
        <v>5325</v>
      </c>
      <c r="AG398" s="87" t="s">
        <v>5325</v>
      </c>
      <c r="AH398" s="87" t="s">
        <v>5325</v>
      </c>
      <c r="AI398" s="87" t="s">
        <v>5325</v>
      </c>
      <c r="AJ398" s="87" t="s">
        <v>5325</v>
      </c>
      <c r="AK398" s="87" t="s">
        <v>5325</v>
      </c>
      <c r="AL398" s="87" t="s">
        <v>5325</v>
      </c>
    </row>
    <row r="399" spans="1:38">
      <c r="A399" s="71" t="s">
        <v>5325</v>
      </c>
      <c r="B399" s="91" t="s">
        <v>16289</v>
      </c>
      <c r="C399" s="71" t="s">
        <v>8187</v>
      </c>
      <c r="D399" s="71" t="s">
        <v>16279</v>
      </c>
      <c r="E399" s="93" t="s">
        <v>16291</v>
      </c>
      <c r="F399" s="71" t="s">
        <v>10000</v>
      </c>
      <c r="G399" s="2" t="s">
        <v>896</v>
      </c>
      <c r="H399" s="71"/>
      <c r="I399" s="71"/>
      <c r="J399" s="71" t="s">
        <v>10001</v>
      </c>
      <c r="K399" s="75" t="s">
        <v>12174</v>
      </c>
      <c r="L399" s="71" t="s">
        <v>10002</v>
      </c>
      <c r="N399" s="71"/>
      <c r="O399" s="71" t="s">
        <v>10003</v>
      </c>
      <c r="P399" s="71"/>
      <c r="Q399" s="71"/>
      <c r="R399" s="75" t="s">
        <v>6882</v>
      </c>
      <c r="T399" s="75" t="s">
        <v>13241</v>
      </c>
      <c r="U399" s="75">
        <v>133</v>
      </c>
      <c r="V399" s="75" t="s">
        <v>5339</v>
      </c>
      <c r="X399" s="87" t="s">
        <v>2668</v>
      </c>
      <c r="Y399" s="87" t="s">
        <v>2685</v>
      </c>
      <c r="Z399" s="87" t="s">
        <v>2541</v>
      </c>
      <c r="AA399" s="87" t="s">
        <v>2563</v>
      </c>
      <c r="AB399" s="87" t="s">
        <v>2623</v>
      </c>
      <c r="AC399" s="87" t="s">
        <v>5325</v>
      </c>
      <c r="AD399" s="87" t="s">
        <v>5325</v>
      </c>
      <c r="AE399" s="87" t="s">
        <v>5325</v>
      </c>
      <c r="AF399" s="87" t="s">
        <v>5325</v>
      </c>
      <c r="AG399" s="87" t="s">
        <v>5325</v>
      </c>
      <c r="AH399" s="87" t="s">
        <v>5325</v>
      </c>
      <c r="AI399" s="87" t="s">
        <v>5325</v>
      </c>
      <c r="AJ399" s="87" t="s">
        <v>5325</v>
      </c>
      <c r="AK399" s="87" t="s">
        <v>5325</v>
      </c>
      <c r="AL399" s="87" t="s">
        <v>5325</v>
      </c>
    </row>
    <row r="400" spans="1:38">
      <c r="A400" s="71" t="s">
        <v>5325</v>
      </c>
      <c r="B400" s="91" t="s">
        <v>16289</v>
      </c>
      <c r="C400" s="71" t="s">
        <v>8188</v>
      </c>
      <c r="D400" s="71" t="s">
        <v>16279</v>
      </c>
      <c r="E400" s="93" t="s">
        <v>16291</v>
      </c>
      <c r="F400" s="71" t="s">
        <v>10004</v>
      </c>
      <c r="G400" s="2" t="s">
        <v>896</v>
      </c>
      <c r="H400" s="71"/>
      <c r="I400" s="71"/>
      <c r="J400" s="71" t="s">
        <v>10005</v>
      </c>
      <c r="K400" s="75" t="s">
        <v>12175</v>
      </c>
      <c r="L400" s="71" t="s">
        <v>10006</v>
      </c>
      <c r="N400" s="71"/>
      <c r="O400" s="71" t="s">
        <v>10007</v>
      </c>
      <c r="P400" s="71"/>
      <c r="Q400" s="71"/>
      <c r="R400" s="75" t="s">
        <v>6883</v>
      </c>
      <c r="T400" s="75" t="s">
        <v>13242</v>
      </c>
      <c r="U400" s="75">
        <v>44</v>
      </c>
      <c r="V400" s="75" t="s">
        <v>7935</v>
      </c>
      <c r="X400" s="87" t="s">
        <v>1245</v>
      </c>
      <c r="Y400" s="87" t="s">
        <v>1263</v>
      </c>
      <c r="Z400" s="87" t="s">
        <v>1257</v>
      </c>
      <c r="AA400" s="87" t="s">
        <v>1247</v>
      </c>
      <c r="AB400" s="87" t="s">
        <v>1225</v>
      </c>
      <c r="AC400" s="87" t="s">
        <v>1210</v>
      </c>
      <c r="AD400" s="87" t="s">
        <v>5325</v>
      </c>
      <c r="AE400" s="87" t="s">
        <v>5325</v>
      </c>
      <c r="AF400" s="87" t="s">
        <v>5325</v>
      </c>
      <c r="AG400" s="87" t="s">
        <v>5325</v>
      </c>
      <c r="AH400" s="87" t="s">
        <v>5325</v>
      </c>
      <c r="AI400" s="87" t="s">
        <v>5325</v>
      </c>
      <c r="AJ400" s="87" t="s">
        <v>5325</v>
      </c>
      <c r="AK400" s="87" t="s">
        <v>5325</v>
      </c>
      <c r="AL400" s="87" t="s">
        <v>5325</v>
      </c>
    </row>
    <row r="401" spans="1:38">
      <c r="A401" s="71" t="s">
        <v>5325</v>
      </c>
      <c r="B401" s="91" t="s">
        <v>16289</v>
      </c>
      <c r="C401" s="71" t="s">
        <v>8189</v>
      </c>
      <c r="D401" s="71" t="s">
        <v>16279</v>
      </c>
      <c r="E401" s="93" t="s">
        <v>16291</v>
      </c>
      <c r="F401" s="71" t="s">
        <v>10008</v>
      </c>
      <c r="G401" s="71" t="s">
        <v>5325</v>
      </c>
      <c r="H401" s="71"/>
      <c r="I401" s="71" t="s">
        <v>4572</v>
      </c>
      <c r="J401" s="71"/>
      <c r="K401" s="75" t="s">
        <v>12176</v>
      </c>
      <c r="L401" s="71" t="s">
        <v>10009</v>
      </c>
      <c r="N401" s="71"/>
      <c r="O401" s="71" t="s">
        <v>10010</v>
      </c>
      <c r="P401" s="71"/>
      <c r="Q401" s="71"/>
      <c r="R401" s="75" t="s">
        <v>6884</v>
      </c>
      <c r="T401" s="75" t="s">
        <v>13243</v>
      </c>
      <c r="U401" s="75">
        <v>7</v>
      </c>
      <c r="V401" s="75" t="s">
        <v>7935</v>
      </c>
      <c r="X401" s="87" t="s">
        <v>2916</v>
      </c>
      <c r="Y401" s="87" t="s">
        <v>264</v>
      </c>
      <c r="Z401" s="87" t="s">
        <v>72</v>
      </c>
      <c r="AA401" s="87" t="s">
        <v>5325</v>
      </c>
      <c r="AB401" s="87" t="s">
        <v>5325</v>
      </c>
      <c r="AC401" s="87" t="s">
        <v>5325</v>
      </c>
      <c r="AD401" s="87" t="s">
        <v>5325</v>
      </c>
      <c r="AE401" s="87" t="s">
        <v>5325</v>
      </c>
      <c r="AF401" s="87" t="s">
        <v>5325</v>
      </c>
      <c r="AG401" s="87" t="s">
        <v>5325</v>
      </c>
      <c r="AH401" s="87" t="s">
        <v>5325</v>
      </c>
      <c r="AI401" s="87" t="s">
        <v>5325</v>
      </c>
      <c r="AJ401" s="87" t="s">
        <v>5325</v>
      </c>
      <c r="AK401" s="87" t="s">
        <v>5325</v>
      </c>
      <c r="AL401" s="87" t="s">
        <v>5325</v>
      </c>
    </row>
    <row r="402" spans="1:38">
      <c r="A402" s="71" t="s">
        <v>5325</v>
      </c>
      <c r="B402" s="91" t="s">
        <v>16289</v>
      </c>
      <c r="C402" s="71" t="s">
        <v>5680</v>
      </c>
      <c r="D402" s="71" t="s">
        <v>16279</v>
      </c>
      <c r="E402" s="93" t="s">
        <v>16291</v>
      </c>
      <c r="F402" s="71" t="s">
        <v>5675</v>
      </c>
      <c r="G402" s="2" t="s">
        <v>896</v>
      </c>
      <c r="H402" s="71"/>
      <c r="I402" s="71"/>
      <c r="J402" s="71" t="s">
        <v>10011</v>
      </c>
      <c r="K402" s="75" t="s">
        <v>12967</v>
      </c>
      <c r="L402" s="71" t="s">
        <v>10012</v>
      </c>
      <c r="N402" s="71"/>
      <c r="O402" s="71" t="s">
        <v>10013</v>
      </c>
      <c r="P402" s="71" t="s">
        <v>5674</v>
      </c>
      <c r="Q402" s="71"/>
      <c r="R402" s="75" t="s">
        <v>6885</v>
      </c>
      <c r="T402" s="75" t="s">
        <v>13244</v>
      </c>
      <c r="U402" s="75">
        <v>8</v>
      </c>
      <c r="V402" s="75" t="s">
        <v>7935</v>
      </c>
      <c r="X402" s="87" t="s">
        <v>3167</v>
      </c>
      <c r="Y402" s="87" t="s">
        <v>2378</v>
      </c>
      <c r="Z402" s="87" t="s">
        <v>5325</v>
      </c>
      <c r="AA402" s="87" t="s">
        <v>5325</v>
      </c>
      <c r="AB402" s="87" t="s">
        <v>5325</v>
      </c>
      <c r="AC402" s="87" t="s">
        <v>5325</v>
      </c>
      <c r="AD402" s="87" t="s">
        <v>5325</v>
      </c>
      <c r="AE402" s="87" t="s">
        <v>5325</v>
      </c>
      <c r="AF402" s="87" t="s">
        <v>5325</v>
      </c>
      <c r="AG402" s="87" t="s">
        <v>5325</v>
      </c>
      <c r="AH402" s="87" t="s">
        <v>5325</v>
      </c>
      <c r="AI402" s="87" t="s">
        <v>5325</v>
      </c>
      <c r="AJ402" s="87" t="s">
        <v>5325</v>
      </c>
      <c r="AK402" s="87" t="s">
        <v>5325</v>
      </c>
      <c r="AL402" s="87" t="s">
        <v>5325</v>
      </c>
    </row>
    <row r="403" spans="1:38">
      <c r="A403" s="71" t="s">
        <v>5325</v>
      </c>
      <c r="B403" s="91" t="s">
        <v>16289</v>
      </c>
      <c r="C403" s="71" t="s">
        <v>8190</v>
      </c>
      <c r="D403" s="71" t="s">
        <v>16279</v>
      </c>
      <c r="E403" s="93" t="s">
        <v>16291</v>
      </c>
      <c r="F403" s="71" t="s">
        <v>10014</v>
      </c>
      <c r="G403" s="71" t="s">
        <v>904</v>
      </c>
      <c r="H403" s="71"/>
      <c r="I403" s="71"/>
      <c r="J403" s="71" t="s">
        <v>10015</v>
      </c>
      <c r="K403" s="75" t="s">
        <v>5325</v>
      </c>
      <c r="L403" s="71" t="s">
        <v>10016</v>
      </c>
      <c r="N403" s="71" t="s">
        <v>10018</v>
      </c>
      <c r="O403" s="71" t="s">
        <v>10017</v>
      </c>
      <c r="P403" s="71"/>
      <c r="Q403" s="71"/>
      <c r="R403" s="75" t="s">
        <v>6886</v>
      </c>
      <c r="U403" s="75">
        <v>0</v>
      </c>
      <c r="V403" s="75" t="s">
        <v>134</v>
      </c>
      <c r="X403" s="87" t="s">
        <v>3136</v>
      </c>
      <c r="Y403" s="87" t="s">
        <v>2553</v>
      </c>
      <c r="Z403" s="87" t="s">
        <v>2623</v>
      </c>
      <c r="AA403" s="87" t="s">
        <v>2140</v>
      </c>
      <c r="AB403" s="87" t="s">
        <v>2138</v>
      </c>
      <c r="AC403" s="87" t="s">
        <v>5325</v>
      </c>
      <c r="AD403" s="87" t="s">
        <v>5325</v>
      </c>
      <c r="AE403" s="87" t="s">
        <v>5325</v>
      </c>
      <c r="AF403" s="87" t="s">
        <v>5325</v>
      </c>
      <c r="AG403" s="87" t="s">
        <v>5325</v>
      </c>
      <c r="AH403" s="87" t="s">
        <v>5325</v>
      </c>
      <c r="AI403" s="87" t="s">
        <v>5325</v>
      </c>
      <c r="AJ403" s="87" t="s">
        <v>5325</v>
      </c>
      <c r="AK403" s="87" t="s">
        <v>5325</v>
      </c>
      <c r="AL403" s="87" t="s">
        <v>5325</v>
      </c>
    </row>
    <row r="404" spans="1:38">
      <c r="A404" s="71" t="s">
        <v>5325</v>
      </c>
      <c r="B404" s="91" t="s">
        <v>16289</v>
      </c>
      <c r="C404" s="71" t="s">
        <v>8191</v>
      </c>
      <c r="D404" s="71" t="s">
        <v>16279</v>
      </c>
      <c r="E404" s="93" t="s">
        <v>16291</v>
      </c>
      <c r="F404" s="71" t="s">
        <v>10019</v>
      </c>
      <c r="G404" s="71" t="s">
        <v>901</v>
      </c>
      <c r="H404" s="71"/>
      <c r="I404" s="71"/>
      <c r="J404" s="71" t="s">
        <v>10020</v>
      </c>
      <c r="K404" s="75" t="s">
        <v>12177</v>
      </c>
      <c r="L404" s="71" t="s">
        <v>10021</v>
      </c>
      <c r="N404" s="71"/>
      <c r="O404" s="71" t="s">
        <v>10022</v>
      </c>
      <c r="P404" s="71" t="s">
        <v>8310</v>
      </c>
      <c r="Q404" s="71"/>
      <c r="R404" s="75" t="s">
        <v>6887</v>
      </c>
      <c r="T404" s="75" t="s">
        <v>13245</v>
      </c>
      <c r="U404" s="75">
        <v>0</v>
      </c>
      <c r="V404" s="75" t="s">
        <v>5339</v>
      </c>
      <c r="X404" s="87" t="s">
        <v>3136</v>
      </c>
      <c r="Y404" s="87" t="s">
        <v>2553</v>
      </c>
      <c r="Z404" s="87" t="s">
        <v>2623</v>
      </c>
      <c r="AA404" s="87" t="s">
        <v>2140</v>
      </c>
      <c r="AB404" s="87" t="s">
        <v>2138</v>
      </c>
      <c r="AC404" s="87" t="s">
        <v>5325</v>
      </c>
      <c r="AD404" s="87" t="s">
        <v>5325</v>
      </c>
      <c r="AE404" s="87" t="s">
        <v>5325</v>
      </c>
      <c r="AF404" s="87" t="s">
        <v>5325</v>
      </c>
      <c r="AG404" s="87" t="s">
        <v>5325</v>
      </c>
      <c r="AH404" s="87" t="s">
        <v>5325</v>
      </c>
      <c r="AI404" s="87" t="s">
        <v>5325</v>
      </c>
      <c r="AJ404" s="87" t="s">
        <v>5325</v>
      </c>
      <c r="AK404" s="87" t="s">
        <v>5325</v>
      </c>
      <c r="AL404" s="87" t="s">
        <v>5325</v>
      </c>
    </row>
    <row r="405" spans="1:38">
      <c r="A405" s="71" t="s">
        <v>5325</v>
      </c>
      <c r="B405" s="91" t="s">
        <v>16289</v>
      </c>
      <c r="C405" s="71" t="s">
        <v>8192</v>
      </c>
      <c r="D405" s="71" t="s">
        <v>16279</v>
      </c>
      <c r="E405" s="93" t="s">
        <v>16291</v>
      </c>
      <c r="F405" s="71" t="s">
        <v>10023</v>
      </c>
      <c r="G405" s="2" t="s">
        <v>896</v>
      </c>
      <c r="H405" s="71"/>
      <c r="I405" s="71"/>
      <c r="J405" s="71" t="s">
        <v>10024</v>
      </c>
      <c r="K405" s="75" t="s">
        <v>12178</v>
      </c>
      <c r="L405" s="71" t="s">
        <v>10025</v>
      </c>
      <c r="N405" s="71"/>
      <c r="O405" s="71" t="s">
        <v>10026</v>
      </c>
      <c r="P405" s="71"/>
      <c r="Q405" s="71"/>
      <c r="R405" s="75" t="s">
        <v>6888</v>
      </c>
      <c r="T405" s="75" t="s">
        <v>13246</v>
      </c>
      <c r="U405" s="75">
        <v>3</v>
      </c>
      <c r="V405" s="75" t="s">
        <v>7935</v>
      </c>
      <c r="X405" s="87" t="s">
        <v>2916</v>
      </c>
      <c r="Y405" s="87" t="s">
        <v>72</v>
      </c>
      <c r="Z405" s="87" t="s">
        <v>264</v>
      </c>
      <c r="AA405" s="87" t="s">
        <v>5325</v>
      </c>
      <c r="AB405" s="87" t="s">
        <v>5325</v>
      </c>
      <c r="AC405" s="87" t="s">
        <v>5325</v>
      </c>
      <c r="AD405" s="87" t="s">
        <v>5325</v>
      </c>
      <c r="AE405" s="87" t="s">
        <v>5325</v>
      </c>
      <c r="AF405" s="87" t="s">
        <v>5325</v>
      </c>
      <c r="AG405" s="87" t="s">
        <v>5325</v>
      </c>
      <c r="AH405" s="87" t="s">
        <v>5325</v>
      </c>
      <c r="AI405" s="87" t="s">
        <v>5325</v>
      </c>
      <c r="AJ405" s="87" t="s">
        <v>5325</v>
      </c>
      <c r="AK405" s="87" t="s">
        <v>5325</v>
      </c>
      <c r="AL405" s="87" t="s">
        <v>5325</v>
      </c>
    </row>
    <row r="406" spans="1:38">
      <c r="A406" s="71" t="s">
        <v>5325</v>
      </c>
      <c r="B406" s="91" t="s">
        <v>16289</v>
      </c>
      <c r="C406" s="71" t="s">
        <v>8193</v>
      </c>
      <c r="D406" s="71" t="s">
        <v>16279</v>
      </c>
      <c r="E406" s="93" t="s">
        <v>16291</v>
      </c>
      <c r="F406" s="71" t="s">
        <v>10027</v>
      </c>
      <c r="G406" s="71" t="s">
        <v>5325</v>
      </c>
      <c r="H406" s="71"/>
      <c r="I406" s="71" t="s">
        <v>4716</v>
      </c>
      <c r="J406" s="71"/>
      <c r="K406" s="75" t="s">
        <v>12179</v>
      </c>
      <c r="L406" s="71" t="s">
        <v>10028</v>
      </c>
      <c r="N406" s="71"/>
      <c r="O406" s="71" t="s">
        <v>10029</v>
      </c>
      <c r="P406" s="71"/>
      <c r="Q406" s="71"/>
      <c r="R406" s="75" t="s">
        <v>6889</v>
      </c>
      <c r="T406" s="75" t="s">
        <v>13248</v>
      </c>
      <c r="U406" s="75">
        <v>10</v>
      </c>
      <c r="V406" s="75" t="s">
        <v>5339</v>
      </c>
      <c r="X406" s="87" t="s">
        <v>2683</v>
      </c>
      <c r="Y406" s="87" t="s">
        <v>1655</v>
      </c>
      <c r="Z406" s="87" t="s">
        <v>2623</v>
      </c>
      <c r="AA406" s="87" t="s">
        <v>5325</v>
      </c>
      <c r="AB406" s="87" t="s">
        <v>5325</v>
      </c>
      <c r="AC406" s="87" t="s">
        <v>5325</v>
      </c>
      <c r="AD406" s="87" t="s">
        <v>5325</v>
      </c>
      <c r="AE406" s="87" t="s">
        <v>5325</v>
      </c>
      <c r="AF406" s="87" t="s">
        <v>5325</v>
      </c>
      <c r="AG406" s="87" t="s">
        <v>5325</v>
      </c>
      <c r="AH406" s="87" t="s">
        <v>5325</v>
      </c>
      <c r="AI406" s="87" t="s">
        <v>5325</v>
      </c>
      <c r="AJ406" s="87" t="s">
        <v>5325</v>
      </c>
      <c r="AK406" s="87" t="s">
        <v>5325</v>
      </c>
      <c r="AL406" s="87" t="s">
        <v>5325</v>
      </c>
    </row>
    <row r="407" spans="1:38">
      <c r="A407" s="71" t="s">
        <v>5325</v>
      </c>
      <c r="B407" s="91" t="s">
        <v>16289</v>
      </c>
      <c r="C407" s="71" t="s">
        <v>8194</v>
      </c>
      <c r="D407" s="71" t="s">
        <v>16279</v>
      </c>
      <c r="E407" s="93" t="s">
        <v>16291</v>
      </c>
      <c r="F407" s="71" t="s">
        <v>10030</v>
      </c>
      <c r="G407" s="2" t="s">
        <v>896</v>
      </c>
      <c r="H407" s="71"/>
      <c r="I407" s="71"/>
      <c r="J407" s="71" t="s">
        <v>10031</v>
      </c>
      <c r="K407" s="75" t="s">
        <v>13928</v>
      </c>
      <c r="L407" s="71" t="s">
        <v>10032</v>
      </c>
      <c r="N407" s="71"/>
      <c r="O407" s="71" t="s">
        <v>10033</v>
      </c>
      <c r="P407" s="71"/>
      <c r="Q407" s="71"/>
      <c r="R407" s="75" t="s">
        <v>6890</v>
      </c>
      <c r="T407" s="75" t="s">
        <v>13249</v>
      </c>
      <c r="U407" s="75">
        <v>349</v>
      </c>
      <c r="V407" s="75" t="s">
        <v>5339</v>
      </c>
      <c r="X407" s="87" t="s">
        <v>1237</v>
      </c>
      <c r="Y407" s="87" t="s">
        <v>1207</v>
      </c>
      <c r="Z407" s="87" t="s">
        <v>1225</v>
      </c>
      <c r="AA407" s="87" t="s">
        <v>5325</v>
      </c>
      <c r="AB407" s="87" t="s">
        <v>5325</v>
      </c>
      <c r="AC407" s="87" t="s">
        <v>5325</v>
      </c>
      <c r="AD407" s="87" t="s">
        <v>5325</v>
      </c>
      <c r="AE407" s="87" t="s">
        <v>5325</v>
      </c>
      <c r="AF407" s="87" t="s">
        <v>5325</v>
      </c>
      <c r="AG407" s="87" t="s">
        <v>5325</v>
      </c>
      <c r="AH407" s="87" t="s">
        <v>5325</v>
      </c>
      <c r="AI407" s="87" t="s">
        <v>5325</v>
      </c>
      <c r="AJ407" s="87" t="s">
        <v>5325</v>
      </c>
      <c r="AK407" s="87" t="s">
        <v>5325</v>
      </c>
      <c r="AL407" s="87" t="s">
        <v>5325</v>
      </c>
    </row>
    <row r="408" spans="1:38">
      <c r="A408" s="71" t="s">
        <v>5325</v>
      </c>
      <c r="B408" s="91" t="s">
        <v>16289</v>
      </c>
      <c r="C408" s="71" t="s">
        <v>8195</v>
      </c>
      <c r="D408" s="71" t="s">
        <v>16279</v>
      </c>
      <c r="E408" s="93" t="s">
        <v>16291</v>
      </c>
      <c r="F408" s="71" t="s">
        <v>10034</v>
      </c>
      <c r="G408" s="2" t="s">
        <v>896</v>
      </c>
      <c r="H408" s="71"/>
      <c r="I408" s="71"/>
      <c r="J408" s="71" t="s">
        <v>10035</v>
      </c>
      <c r="K408" s="75" t="s">
        <v>12180</v>
      </c>
      <c r="L408" s="71" t="s">
        <v>10036</v>
      </c>
      <c r="N408" s="71"/>
      <c r="O408" s="71" t="s">
        <v>10037</v>
      </c>
      <c r="P408" s="71"/>
      <c r="Q408" s="71"/>
      <c r="R408" s="75" t="s">
        <v>6891</v>
      </c>
      <c r="T408" s="75" t="s">
        <v>13250</v>
      </c>
      <c r="U408" s="75">
        <v>6</v>
      </c>
      <c r="V408" s="75" t="s">
        <v>135</v>
      </c>
      <c r="X408" s="87" t="s">
        <v>1263</v>
      </c>
      <c r="Y408" s="87" t="s">
        <v>1245</v>
      </c>
      <c r="Z408" s="87" t="s">
        <v>1225</v>
      </c>
      <c r="AA408" s="87" t="s">
        <v>1210</v>
      </c>
      <c r="AB408" s="87" t="s">
        <v>1100</v>
      </c>
      <c r="AC408" s="87" t="s">
        <v>5325</v>
      </c>
      <c r="AD408" s="87" t="s">
        <v>5325</v>
      </c>
      <c r="AE408" s="87" t="s">
        <v>5325</v>
      </c>
      <c r="AF408" s="87" t="s">
        <v>5325</v>
      </c>
      <c r="AG408" s="87" t="s">
        <v>5325</v>
      </c>
      <c r="AH408" s="87" t="s">
        <v>5325</v>
      </c>
      <c r="AI408" s="87" t="s">
        <v>5325</v>
      </c>
      <c r="AJ408" s="87" t="s">
        <v>5325</v>
      </c>
      <c r="AK408" s="87" t="s">
        <v>5325</v>
      </c>
      <c r="AL408" s="87" t="s">
        <v>5325</v>
      </c>
    </row>
    <row r="409" spans="1:38">
      <c r="A409" s="71" t="s">
        <v>5325</v>
      </c>
      <c r="B409" s="91" t="s">
        <v>16289</v>
      </c>
      <c r="C409" s="71" t="s">
        <v>8197</v>
      </c>
      <c r="D409" s="71" t="s">
        <v>16279</v>
      </c>
      <c r="E409" s="93" t="s">
        <v>16291</v>
      </c>
      <c r="F409" s="71" t="s">
        <v>10038</v>
      </c>
      <c r="G409" s="71" t="s">
        <v>5325</v>
      </c>
      <c r="H409" s="71"/>
      <c r="I409" s="71" t="s">
        <v>4795</v>
      </c>
      <c r="J409" s="71"/>
      <c r="K409" s="75" t="s">
        <v>12181</v>
      </c>
      <c r="L409" s="71" t="s">
        <v>10039</v>
      </c>
      <c r="N409" s="71"/>
      <c r="O409" s="71" t="s">
        <v>10040</v>
      </c>
      <c r="P409" s="71" t="s">
        <v>8196</v>
      </c>
      <c r="Q409" s="71"/>
      <c r="R409" s="75" t="s">
        <v>6892</v>
      </c>
      <c r="T409" s="75" t="s">
        <v>13251</v>
      </c>
      <c r="U409" s="75">
        <v>63</v>
      </c>
      <c r="V409" s="75" t="s">
        <v>5339</v>
      </c>
      <c r="X409" s="87" t="s">
        <v>1789</v>
      </c>
      <c r="Y409" s="87" t="s">
        <v>5325</v>
      </c>
      <c r="Z409" s="87" t="s">
        <v>5325</v>
      </c>
      <c r="AA409" s="87" t="s">
        <v>5325</v>
      </c>
      <c r="AB409" s="87" t="s">
        <v>5325</v>
      </c>
      <c r="AC409" s="87" t="s">
        <v>5325</v>
      </c>
      <c r="AD409" s="87" t="s">
        <v>5325</v>
      </c>
      <c r="AE409" s="87" t="s">
        <v>5325</v>
      </c>
      <c r="AF409" s="87" t="s">
        <v>5325</v>
      </c>
      <c r="AG409" s="87" t="s">
        <v>5325</v>
      </c>
      <c r="AH409" s="87" t="s">
        <v>5325</v>
      </c>
      <c r="AI409" s="87" t="s">
        <v>5325</v>
      </c>
      <c r="AJ409" s="87" t="s">
        <v>5325</v>
      </c>
      <c r="AK409" s="87" t="s">
        <v>5325</v>
      </c>
      <c r="AL409" s="87" t="s">
        <v>5325</v>
      </c>
    </row>
    <row r="410" spans="1:38">
      <c r="A410" s="71" t="s">
        <v>5325</v>
      </c>
      <c r="B410" s="91" t="s">
        <v>16289</v>
      </c>
      <c r="C410" s="71" t="s">
        <v>8199</v>
      </c>
      <c r="D410" s="71" t="s">
        <v>16279</v>
      </c>
      <c r="E410" s="93" t="s">
        <v>16291</v>
      </c>
      <c r="F410" s="71" t="s">
        <v>10041</v>
      </c>
      <c r="G410" s="71" t="s">
        <v>5325</v>
      </c>
      <c r="H410" s="71"/>
      <c r="I410" s="71" t="s">
        <v>4675</v>
      </c>
      <c r="J410" s="71"/>
      <c r="K410" s="75" t="s">
        <v>12182</v>
      </c>
      <c r="L410" s="71" t="s">
        <v>10042</v>
      </c>
      <c r="N410" s="71"/>
      <c r="O410" s="71" t="s">
        <v>10043</v>
      </c>
      <c r="P410" s="71"/>
      <c r="Q410" s="71"/>
      <c r="R410" s="75" t="s">
        <v>6893</v>
      </c>
      <c r="T410" s="75" t="s">
        <v>13252</v>
      </c>
      <c r="U410" s="75">
        <v>27</v>
      </c>
      <c r="V410" s="75" t="s">
        <v>135</v>
      </c>
      <c r="X410" s="87" t="s">
        <v>2584</v>
      </c>
      <c r="Y410" s="87" t="s">
        <v>2614</v>
      </c>
      <c r="Z410" s="87" t="s">
        <v>2680</v>
      </c>
      <c r="AA410" s="87" t="s">
        <v>2553</v>
      </c>
      <c r="AB410" s="87" t="s">
        <v>2623</v>
      </c>
      <c r="AC410" s="87" t="s">
        <v>5325</v>
      </c>
      <c r="AD410" s="87" t="s">
        <v>5325</v>
      </c>
      <c r="AE410" s="87" t="s">
        <v>5325</v>
      </c>
      <c r="AF410" s="87" t="s">
        <v>5325</v>
      </c>
      <c r="AG410" s="87" t="s">
        <v>5325</v>
      </c>
      <c r="AH410" s="87" t="s">
        <v>5325</v>
      </c>
      <c r="AI410" s="87" t="s">
        <v>5325</v>
      </c>
      <c r="AJ410" s="87" t="s">
        <v>5325</v>
      </c>
      <c r="AK410" s="87" t="s">
        <v>5325</v>
      </c>
      <c r="AL410" s="87" t="s">
        <v>5325</v>
      </c>
    </row>
    <row r="411" spans="1:38">
      <c r="A411" s="71" t="s">
        <v>5325</v>
      </c>
      <c r="B411" s="91" t="s">
        <v>16289</v>
      </c>
      <c r="C411" s="71" t="s">
        <v>8200</v>
      </c>
      <c r="D411" s="71" t="s">
        <v>16279</v>
      </c>
      <c r="E411" s="93" t="s">
        <v>16291</v>
      </c>
      <c r="F411" s="71" t="s">
        <v>10044</v>
      </c>
      <c r="G411" s="71" t="s">
        <v>5325</v>
      </c>
      <c r="H411" s="71"/>
      <c r="I411" s="71" t="s">
        <v>4716</v>
      </c>
      <c r="J411" s="71"/>
      <c r="K411" s="75" t="s">
        <v>12183</v>
      </c>
      <c r="L411" s="71" t="s">
        <v>10045</v>
      </c>
      <c r="N411" s="71"/>
      <c r="O411" s="71" t="s">
        <v>10046</v>
      </c>
      <c r="P411" s="71"/>
      <c r="Q411" s="71"/>
      <c r="R411" s="75" t="s">
        <v>6894</v>
      </c>
      <c r="T411" s="75" t="s">
        <v>13253</v>
      </c>
      <c r="U411" s="75">
        <v>51</v>
      </c>
      <c r="V411" s="75" t="s">
        <v>5339</v>
      </c>
      <c r="X411" s="87" t="s">
        <v>2818</v>
      </c>
      <c r="Y411" s="87" t="s">
        <v>2803</v>
      </c>
      <c r="Z411" s="87" t="s">
        <v>2805</v>
      </c>
      <c r="AA411" s="87" t="s">
        <v>5325</v>
      </c>
      <c r="AB411" s="87" t="s">
        <v>5325</v>
      </c>
      <c r="AC411" s="87" t="s">
        <v>5325</v>
      </c>
      <c r="AD411" s="87" t="s">
        <v>5325</v>
      </c>
      <c r="AE411" s="87" t="s">
        <v>5325</v>
      </c>
      <c r="AF411" s="87" t="s">
        <v>5325</v>
      </c>
      <c r="AG411" s="87" t="s">
        <v>5325</v>
      </c>
      <c r="AH411" s="87" t="s">
        <v>5325</v>
      </c>
      <c r="AI411" s="87" t="s">
        <v>5325</v>
      </c>
      <c r="AJ411" s="87" t="s">
        <v>5325</v>
      </c>
      <c r="AK411" s="87" t="s">
        <v>5325</v>
      </c>
      <c r="AL411" s="87" t="s">
        <v>5325</v>
      </c>
    </row>
    <row r="412" spans="1:38">
      <c r="A412" s="71" t="s">
        <v>5325</v>
      </c>
      <c r="B412" s="91" t="s">
        <v>16289</v>
      </c>
      <c r="C412" s="71" t="s">
        <v>8201</v>
      </c>
      <c r="D412" s="71" t="s">
        <v>16279</v>
      </c>
      <c r="E412" s="93" t="s">
        <v>16291</v>
      </c>
      <c r="F412" s="71" t="s">
        <v>10047</v>
      </c>
      <c r="G412" s="2" t="s">
        <v>896</v>
      </c>
      <c r="H412" s="71"/>
      <c r="I412" s="71"/>
      <c r="J412" s="71" t="s">
        <v>10048</v>
      </c>
      <c r="K412" s="75" t="s">
        <v>12184</v>
      </c>
      <c r="L412" s="71" t="s">
        <v>10049</v>
      </c>
      <c r="N412" s="71"/>
      <c r="O412" s="71" t="s">
        <v>10050</v>
      </c>
      <c r="P412" s="71"/>
      <c r="Q412" s="71"/>
      <c r="R412" s="75" t="s">
        <v>6895</v>
      </c>
      <c r="T412" s="75" t="s">
        <v>13254</v>
      </c>
      <c r="U412" s="75">
        <v>1</v>
      </c>
      <c r="V412" s="75" t="s">
        <v>7935</v>
      </c>
      <c r="X412" s="87" t="s">
        <v>2916</v>
      </c>
      <c r="Y412" s="87" t="s">
        <v>72</v>
      </c>
      <c r="Z412" s="87" t="s">
        <v>264</v>
      </c>
      <c r="AA412" s="87" t="s">
        <v>5325</v>
      </c>
      <c r="AB412" s="87" t="s">
        <v>5325</v>
      </c>
      <c r="AC412" s="87" t="s">
        <v>5325</v>
      </c>
      <c r="AD412" s="87" t="s">
        <v>5325</v>
      </c>
      <c r="AE412" s="87" t="s">
        <v>5325</v>
      </c>
      <c r="AF412" s="87" t="s">
        <v>5325</v>
      </c>
      <c r="AG412" s="87" t="s">
        <v>5325</v>
      </c>
      <c r="AH412" s="87" t="s">
        <v>5325</v>
      </c>
      <c r="AI412" s="87" t="s">
        <v>5325</v>
      </c>
      <c r="AJ412" s="87" t="s">
        <v>5325</v>
      </c>
      <c r="AK412" s="87" t="s">
        <v>5325</v>
      </c>
      <c r="AL412" s="87" t="s">
        <v>5325</v>
      </c>
    </row>
    <row r="413" spans="1:38">
      <c r="A413" s="71" t="s">
        <v>5325</v>
      </c>
      <c r="B413" s="91" t="s">
        <v>16289</v>
      </c>
      <c r="C413" s="71" t="s">
        <v>8202</v>
      </c>
      <c r="D413" s="71" t="s">
        <v>16279</v>
      </c>
      <c r="E413" s="93" t="s">
        <v>16291</v>
      </c>
      <c r="F413" s="71" t="s">
        <v>10051</v>
      </c>
      <c r="G413" s="2" t="s">
        <v>896</v>
      </c>
      <c r="H413" s="71"/>
      <c r="I413" s="71"/>
      <c r="J413" s="71" t="s">
        <v>10052</v>
      </c>
      <c r="K413" s="75" t="s">
        <v>12185</v>
      </c>
      <c r="L413" s="71" t="s">
        <v>10053</v>
      </c>
      <c r="N413" s="71"/>
      <c r="O413" s="71" t="s">
        <v>10054</v>
      </c>
      <c r="P413" s="71"/>
      <c r="Q413" s="71"/>
      <c r="R413" s="75" t="s">
        <v>6896</v>
      </c>
      <c r="T413" s="75" t="s">
        <v>13255</v>
      </c>
      <c r="U413" s="75">
        <v>240</v>
      </c>
      <c r="V413" s="75" t="s">
        <v>5339</v>
      </c>
      <c r="X413" s="87" t="s">
        <v>2685</v>
      </c>
      <c r="Y413" s="87" t="s">
        <v>1655</v>
      </c>
      <c r="Z413" s="87" t="s">
        <v>2605</v>
      </c>
      <c r="AA413" s="87" t="s">
        <v>2578</v>
      </c>
      <c r="AB413" s="87" t="s">
        <v>2623</v>
      </c>
      <c r="AC413" s="87" t="s">
        <v>5325</v>
      </c>
      <c r="AD413" s="87" t="s">
        <v>5325</v>
      </c>
      <c r="AE413" s="87" t="s">
        <v>5325</v>
      </c>
      <c r="AF413" s="87" t="s">
        <v>5325</v>
      </c>
      <c r="AG413" s="87" t="s">
        <v>5325</v>
      </c>
      <c r="AH413" s="87" t="s">
        <v>5325</v>
      </c>
      <c r="AI413" s="87" t="s">
        <v>5325</v>
      </c>
      <c r="AJ413" s="87" t="s">
        <v>5325</v>
      </c>
      <c r="AK413" s="87" t="s">
        <v>5325</v>
      </c>
      <c r="AL413" s="87" t="s">
        <v>5325</v>
      </c>
    </row>
    <row r="414" spans="1:38">
      <c r="A414" s="71" t="s">
        <v>5325</v>
      </c>
      <c r="B414" s="91" t="s">
        <v>16289</v>
      </c>
      <c r="C414" s="71" t="s">
        <v>8203</v>
      </c>
      <c r="D414" s="71" t="s">
        <v>16279</v>
      </c>
      <c r="E414" s="93" t="s">
        <v>16291</v>
      </c>
      <c r="F414" s="71" t="s">
        <v>10055</v>
      </c>
      <c r="G414" s="2" t="s">
        <v>896</v>
      </c>
      <c r="H414" s="71"/>
      <c r="I414" s="71"/>
      <c r="J414" s="71" t="s">
        <v>10056</v>
      </c>
      <c r="K414" s="75" t="s">
        <v>12186</v>
      </c>
      <c r="L414" s="71" t="s">
        <v>10057</v>
      </c>
      <c r="N414" s="71"/>
      <c r="O414" s="71" t="s">
        <v>10058</v>
      </c>
      <c r="P414" s="71"/>
      <c r="Q414" s="71"/>
      <c r="R414" s="75" t="s">
        <v>6897</v>
      </c>
      <c r="T414" s="75" t="s">
        <v>13256</v>
      </c>
      <c r="U414" s="75">
        <v>22</v>
      </c>
      <c r="V414" s="75" t="s">
        <v>5339</v>
      </c>
      <c r="X414" s="87" t="s">
        <v>1153</v>
      </c>
      <c r="Y414" s="87" t="s">
        <v>1161</v>
      </c>
      <c r="Z414" s="87" t="s">
        <v>1169</v>
      </c>
      <c r="AA414" s="87" t="s">
        <v>1156</v>
      </c>
      <c r="AB414" s="87" t="s">
        <v>5325</v>
      </c>
      <c r="AC414" s="87" t="s">
        <v>5325</v>
      </c>
      <c r="AD414" s="87" t="s">
        <v>5325</v>
      </c>
      <c r="AE414" s="87" t="s">
        <v>5325</v>
      </c>
      <c r="AF414" s="87" t="s">
        <v>5325</v>
      </c>
      <c r="AG414" s="87" t="s">
        <v>5325</v>
      </c>
      <c r="AH414" s="87" t="s">
        <v>5325</v>
      </c>
      <c r="AI414" s="87" t="s">
        <v>5325</v>
      </c>
      <c r="AJ414" s="87" t="s">
        <v>5325</v>
      </c>
      <c r="AK414" s="87" t="s">
        <v>5325</v>
      </c>
      <c r="AL414" s="87" t="s">
        <v>5325</v>
      </c>
    </row>
    <row r="415" spans="1:38">
      <c r="A415" s="71" t="s">
        <v>5325</v>
      </c>
      <c r="B415" s="91" t="s">
        <v>16289</v>
      </c>
      <c r="C415" s="71" t="s">
        <v>8204</v>
      </c>
      <c r="D415" s="71" t="s">
        <v>16279</v>
      </c>
      <c r="E415" s="93" t="s">
        <v>16291</v>
      </c>
      <c r="F415" s="71" t="s">
        <v>10059</v>
      </c>
      <c r="G415" s="2" t="s">
        <v>937</v>
      </c>
      <c r="H415" s="71" t="s">
        <v>5385</v>
      </c>
      <c r="I415" s="71"/>
      <c r="J415" s="71" t="s">
        <v>10060</v>
      </c>
      <c r="K415" s="75" t="s">
        <v>13006</v>
      </c>
      <c r="L415" s="71" t="s">
        <v>10061</v>
      </c>
      <c r="N415" s="71"/>
      <c r="O415" s="71" t="s">
        <v>10062</v>
      </c>
      <c r="P415" s="71"/>
      <c r="Q415" s="71"/>
      <c r="R415" s="75" t="s">
        <v>6898</v>
      </c>
      <c r="T415" s="75" t="s">
        <v>13264</v>
      </c>
      <c r="U415" s="75">
        <v>0</v>
      </c>
      <c r="V415" s="75" t="s">
        <v>7932</v>
      </c>
      <c r="X415" s="87" t="s">
        <v>3041</v>
      </c>
      <c r="Y415" s="87" t="s">
        <v>3031</v>
      </c>
      <c r="Z415" s="87" t="s">
        <v>3028</v>
      </c>
      <c r="AA415" s="87" t="s">
        <v>5325</v>
      </c>
      <c r="AB415" s="87" t="s">
        <v>5325</v>
      </c>
      <c r="AC415" s="87" t="s">
        <v>5325</v>
      </c>
      <c r="AD415" s="87" t="s">
        <v>5325</v>
      </c>
      <c r="AE415" s="87" t="s">
        <v>5325</v>
      </c>
      <c r="AF415" s="87" t="s">
        <v>5325</v>
      </c>
      <c r="AG415" s="87" t="s">
        <v>5325</v>
      </c>
      <c r="AH415" s="87" t="s">
        <v>5325</v>
      </c>
      <c r="AI415" s="87" t="s">
        <v>5325</v>
      </c>
      <c r="AJ415" s="87" t="s">
        <v>5325</v>
      </c>
      <c r="AK415" s="87" t="s">
        <v>5325</v>
      </c>
      <c r="AL415" s="87" t="s">
        <v>5325</v>
      </c>
    </row>
    <row r="416" spans="1:38">
      <c r="A416" s="71" t="s">
        <v>5325</v>
      </c>
      <c r="B416" s="91" t="s">
        <v>16289</v>
      </c>
      <c r="C416" s="71" t="s">
        <v>8208</v>
      </c>
      <c r="D416" s="71" t="s">
        <v>16279</v>
      </c>
      <c r="E416" s="93" t="s">
        <v>16291</v>
      </c>
      <c r="F416" s="71" t="s">
        <v>10063</v>
      </c>
      <c r="G416" s="71" t="s">
        <v>918</v>
      </c>
      <c r="H416" s="71"/>
      <c r="I416" s="71"/>
      <c r="J416" s="71" t="s">
        <v>10064</v>
      </c>
      <c r="K416" s="75" t="s">
        <v>12209</v>
      </c>
      <c r="L416" s="71" t="s">
        <v>10065</v>
      </c>
      <c r="N416" s="71"/>
      <c r="O416" s="71" t="s">
        <v>10066</v>
      </c>
      <c r="P416" s="71"/>
      <c r="Q416" s="71"/>
      <c r="R416" s="75" t="s">
        <v>6902</v>
      </c>
      <c r="T416" s="75" t="s">
        <v>13282</v>
      </c>
      <c r="U416" s="75">
        <v>7</v>
      </c>
      <c r="V416" s="75" t="s">
        <v>7932</v>
      </c>
      <c r="X416" s="87" t="s">
        <v>2654</v>
      </c>
      <c r="Y416" s="87" t="s">
        <v>3210</v>
      </c>
      <c r="Z416" s="87" t="s">
        <v>2051</v>
      </c>
      <c r="AA416" s="87" t="s">
        <v>1619</v>
      </c>
      <c r="AB416" s="87" t="s">
        <v>2620</v>
      </c>
      <c r="AC416" s="87" t="s">
        <v>5325</v>
      </c>
      <c r="AD416" s="87" t="s">
        <v>5325</v>
      </c>
      <c r="AE416" s="87" t="s">
        <v>5325</v>
      </c>
      <c r="AF416" s="87" t="s">
        <v>5325</v>
      </c>
      <c r="AG416" s="87" t="s">
        <v>5325</v>
      </c>
      <c r="AH416" s="87" t="s">
        <v>5325</v>
      </c>
      <c r="AI416" s="87" t="s">
        <v>5325</v>
      </c>
      <c r="AJ416" s="87" t="s">
        <v>5325</v>
      </c>
      <c r="AK416" s="87" t="s">
        <v>5325</v>
      </c>
      <c r="AL416" s="87" t="s">
        <v>5325</v>
      </c>
    </row>
    <row r="417" spans="1:38">
      <c r="A417" s="71" t="s">
        <v>5325</v>
      </c>
      <c r="B417" s="91" t="s">
        <v>16289</v>
      </c>
      <c r="C417" s="71" t="s">
        <v>8209</v>
      </c>
      <c r="D417" s="71" t="s">
        <v>16279</v>
      </c>
      <c r="E417" s="93" t="s">
        <v>16291</v>
      </c>
      <c r="F417" s="71" t="s">
        <v>10067</v>
      </c>
      <c r="G417" s="71" t="s">
        <v>912</v>
      </c>
      <c r="H417" s="71"/>
      <c r="I417" s="71"/>
      <c r="J417" s="71" t="s">
        <v>10068</v>
      </c>
      <c r="K417" s="75" t="s">
        <v>12214</v>
      </c>
      <c r="L417" s="71" t="s">
        <v>10069</v>
      </c>
      <c r="N417" s="71"/>
      <c r="O417" s="71" t="s">
        <v>10070</v>
      </c>
      <c r="P417" s="71"/>
      <c r="Q417" s="71"/>
      <c r="R417" s="75" t="s">
        <v>6903</v>
      </c>
      <c r="T417" s="75" t="s">
        <v>13289</v>
      </c>
      <c r="U417" s="75">
        <v>11</v>
      </c>
      <c r="V417" s="75" t="s">
        <v>5339</v>
      </c>
      <c r="X417" s="87" t="s">
        <v>2378</v>
      </c>
      <c r="Y417" s="87" t="s">
        <v>2384</v>
      </c>
      <c r="Z417" s="87" t="s">
        <v>2441</v>
      </c>
      <c r="AA417" s="87" t="s">
        <v>2453</v>
      </c>
      <c r="AB417" s="87" t="s">
        <v>5325</v>
      </c>
      <c r="AC417" s="87" t="s">
        <v>5325</v>
      </c>
      <c r="AD417" s="87" t="s">
        <v>5325</v>
      </c>
      <c r="AE417" s="87" t="s">
        <v>5325</v>
      </c>
      <c r="AF417" s="87" t="s">
        <v>5325</v>
      </c>
      <c r="AG417" s="87" t="s">
        <v>5325</v>
      </c>
      <c r="AH417" s="87" t="s">
        <v>5325</v>
      </c>
      <c r="AI417" s="87" t="s">
        <v>5325</v>
      </c>
      <c r="AJ417" s="87" t="s">
        <v>5325</v>
      </c>
      <c r="AK417" s="87" t="s">
        <v>5325</v>
      </c>
      <c r="AL417" s="87" t="s">
        <v>5325</v>
      </c>
    </row>
    <row r="418" spans="1:38">
      <c r="A418" s="71" t="s">
        <v>5325</v>
      </c>
      <c r="B418" s="91" t="s">
        <v>16289</v>
      </c>
      <c r="C418" s="71" t="s">
        <v>8210</v>
      </c>
      <c r="D418" s="71" t="s">
        <v>16279</v>
      </c>
      <c r="E418" s="93" t="s">
        <v>16291</v>
      </c>
      <c r="F418" s="71" t="s">
        <v>10071</v>
      </c>
      <c r="G418" s="71" t="s">
        <v>5325</v>
      </c>
      <c r="H418" s="71"/>
      <c r="I418" s="71" t="s">
        <v>4878</v>
      </c>
      <c r="J418" s="71"/>
      <c r="K418" s="75" t="s">
        <v>12844</v>
      </c>
      <c r="L418" s="71" t="s">
        <v>10072</v>
      </c>
      <c r="N418" s="71"/>
      <c r="O418" s="71" t="s">
        <v>10073</v>
      </c>
      <c r="P418" s="71"/>
      <c r="Q418" s="71"/>
      <c r="R418" s="75" t="s">
        <v>6904</v>
      </c>
      <c r="T418" s="75" t="s">
        <v>13290</v>
      </c>
      <c r="U418" s="75">
        <v>0</v>
      </c>
      <c r="V418" s="75" t="s">
        <v>135</v>
      </c>
      <c r="X418" s="87" t="s">
        <v>2292</v>
      </c>
      <c r="Y418" s="87" t="s">
        <v>1351</v>
      </c>
      <c r="Z418" s="87" t="s">
        <v>1760</v>
      </c>
      <c r="AA418" s="87" t="s">
        <v>251</v>
      </c>
      <c r="AB418" s="87" t="s">
        <v>5325</v>
      </c>
      <c r="AC418" s="87" t="s">
        <v>5325</v>
      </c>
      <c r="AD418" s="87" t="s">
        <v>5325</v>
      </c>
      <c r="AE418" s="87" t="s">
        <v>5325</v>
      </c>
      <c r="AF418" s="87" t="s">
        <v>5325</v>
      </c>
      <c r="AG418" s="87" t="s">
        <v>5325</v>
      </c>
      <c r="AH418" s="87" t="s">
        <v>5325</v>
      </c>
      <c r="AI418" s="87" t="s">
        <v>5325</v>
      </c>
      <c r="AJ418" s="87" t="s">
        <v>5325</v>
      </c>
      <c r="AK418" s="87" t="s">
        <v>5325</v>
      </c>
      <c r="AL418" s="87" t="s">
        <v>5325</v>
      </c>
    </row>
    <row r="419" spans="1:38">
      <c r="A419" s="71" t="s">
        <v>5325</v>
      </c>
      <c r="B419" s="91" t="s">
        <v>16289</v>
      </c>
      <c r="C419" s="71" t="s">
        <v>8212</v>
      </c>
      <c r="D419" s="71" t="s">
        <v>16279</v>
      </c>
      <c r="E419" s="93" t="s">
        <v>16291</v>
      </c>
      <c r="F419" s="71" t="s">
        <v>10074</v>
      </c>
      <c r="G419" s="71" t="s">
        <v>926</v>
      </c>
      <c r="H419" s="71" t="s">
        <v>5383</v>
      </c>
      <c r="I419" s="71"/>
      <c r="J419" s="71" t="s">
        <v>10075</v>
      </c>
      <c r="K419" s="75" t="s">
        <v>12219</v>
      </c>
      <c r="L419" s="71" t="s">
        <v>10076</v>
      </c>
      <c r="N419" s="71"/>
      <c r="O419" s="71" t="s">
        <v>10077</v>
      </c>
      <c r="P419" s="71"/>
      <c r="Q419" s="71"/>
      <c r="R419" s="75" t="s">
        <v>6906</v>
      </c>
      <c r="T419" s="75" t="s">
        <v>13295</v>
      </c>
      <c r="U419" s="75">
        <v>40</v>
      </c>
      <c r="V419" s="75" t="s">
        <v>5339</v>
      </c>
      <c r="X419" s="87" t="s">
        <v>2350</v>
      </c>
      <c r="Y419" s="87" t="s">
        <v>2365</v>
      </c>
      <c r="Z419" s="87" t="s">
        <v>5325</v>
      </c>
      <c r="AA419" s="87" t="s">
        <v>5325</v>
      </c>
      <c r="AB419" s="87" t="s">
        <v>5325</v>
      </c>
      <c r="AC419" s="87" t="s">
        <v>5325</v>
      </c>
      <c r="AD419" s="87" t="s">
        <v>5325</v>
      </c>
      <c r="AE419" s="87" t="s">
        <v>5325</v>
      </c>
      <c r="AF419" s="87" t="s">
        <v>5325</v>
      </c>
      <c r="AG419" s="87" t="s">
        <v>5325</v>
      </c>
      <c r="AH419" s="87" t="s">
        <v>5325</v>
      </c>
      <c r="AI419" s="87" t="s">
        <v>5325</v>
      </c>
      <c r="AJ419" s="87" t="s">
        <v>5325</v>
      </c>
      <c r="AK419" s="87" t="s">
        <v>5325</v>
      </c>
      <c r="AL419" s="87" t="s">
        <v>5325</v>
      </c>
    </row>
    <row r="420" spans="1:38">
      <c r="A420" s="71" t="s">
        <v>5325</v>
      </c>
      <c r="B420" s="91" t="s">
        <v>16289</v>
      </c>
      <c r="C420" s="71" t="s">
        <v>8213</v>
      </c>
      <c r="D420" s="71" t="s">
        <v>16279</v>
      </c>
      <c r="E420" s="93" t="s">
        <v>16291</v>
      </c>
      <c r="F420" s="71" t="s">
        <v>10078</v>
      </c>
      <c r="G420" s="2" t="s">
        <v>896</v>
      </c>
      <c r="H420" s="71"/>
      <c r="I420" s="71"/>
      <c r="J420" s="71" t="s">
        <v>10079</v>
      </c>
      <c r="K420" s="75" t="s">
        <v>12221</v>
      </c>
      <c r="L420" s="71" t="s">
        <v>10080</v>
      </c>
      <c r="N420" s="71"/>
      <c r="O420" s="71" t="s">
        <v>10081</v>
      </c>
      <c r="P420" s="71"/>
      <c r="Q420" s="71"/>
      <c r="R420" s="75" t="s">
        <v>6907</v>
      </c>
      <c r="T420" s="75" t="s">
        <v>13301</v>
      </c>
      <c r="U420" s="75">
        <v>8</v>
      </c>
      <c r="V420" s="75" t="s">
        <v>5339</v>
      </c>
      <c r="X420" s="87" t="s">
        <v>3113</v>
      </c>
      <c r="Y420" s="87" t="s">
        <v>2963</v>
      </c>
      <c r="Z420" s="87" t="s">
        <v>3207</v>
      </c>
      <c r="AA420" s="87" t="s">
        <v>5325</v>
      </c>
      <c r="AB420" s="87" t="s">
        <v>5325</v>
      </c>
      <c r="AC420" s="87" t="s">
        <v>5325</v>
      </c>
      <c r="AD420" s="87" t="s">
        <v>5325</v>
      </c>
      <c r="AE420" s="87" t="s">
        <v>5325</v>
      </c>
      <c r="AF420" s="87" t="s">
        <v>5325</v>
      </c>
      <c r="AG420" s="87" t="s">
        <v>5325</v>
      </c>
      <c r="AH420" s="87" t="s">
        <v>5325</v>
      </c>
      <c r="AI420" s="87" t="s">
        <v>5325</v>
      </c>
      <c r="AJ420" s="87" t="s">
        <v>5325</v>
      </c>
      <c r="AK420" s="87" t="s">
        <v>5325</v>
      </c>
      <c r="AL420" s="87" t="s">
        <v>5325</v>
      </c>
    </row>
    <row r="421" spans="1:38">
      <c r="A421" s="71" t="s">
        <v>5325</v>
      </c>
      <c r="B421" s="91" t="s">
        <v>16289</v>
      </c>
      <c r="C421" s="71" t="s">
        <v>8223</v>
      </c>
      <c r="D421" s="71" t="s">
        <v>16279</v>
      </c>
      <c r="E421" s="93" t="s">
        <v>16291</v>
      </c>
      <c r="F421" s="71" t="s">
        <v>10082</v>
      </c>
      <c r="G421" s="2" t="s">
        <v>6643</v>
      </c>
      <c r="H421" s="71" t="s">
        <v>5372</v>
      </c>
      <c r="I421" s="71"/>
      <c r="J421" s="71" t="s">
        <v>10083</v>
      </c>
      <c r="K421" s="75" t="s">
        <v>12225</v>
      </c>
      <c r="L421" s="71" t="s">
        <v>10084</v>
      </c>
      <c r="N421" s="71"/>
      <c r="O421" s="71" t="s">
        <v>10085</v>
      </c>
      <c r="P421" s="71"/>
      <c r="Q421" s="71"/>
      <c r="R421" s="75" t="s">
        <v>6917</v>
      </c>
      <c r="T421" s="75" t="s">
        <v>13302</v>
      </c>
      <c r="U421" s="75">
        <v>26</v>
      </c>
      <c r="V421" s="75" t="s">
        <v>5339</v>
      </c>
      <c r="X421" s="87" t="s">
        <v>2845</v>
      </c>
      <c r="Y421" s="87" t="s">
        <v>2843</v>
      </c>
      <c r="Z421" s="87" t="s">
        <v>2803</v>
      </c>
      <c r="AA421" s="87" t="s">
        <v>2135</v>
      </c>
      <c r="AB421" s="87" t="s">
        <v>2805</v>
      </c>
      <c r="AC421" s="87" t="s">
        <v>2077</v>
      </c>
      <c r="AD421" s="87" t="s">
        <v>5325</v>
      </c>
      <c r="AE421" s="87" t="s">
        <v>5325</v>
      </c>
      <c r="AF421" s="87" t="s">
        <v>5325</v>
      </c>
      <c r="AG421" s="87" t="s">
        <v>5325</v>
      </c>
      <c r="AH421" s="87" t="s">
        <v>5325</v>
      </c>
      <c r="AI421" s="87" t="s">
        <v>5325</v>
      </c>
      <c r="AJ421" s="87" t="s">
        <v>5325</v>
      </c>
      <c r="AK421" s="87" t="s">
        <v>5325</v>
      </c>
      <c r="AL421" s="87" t="s">
        <v>5325</v>
      </c>
    </row>
    <row r="422" spans="1:38">
      <c r="A422" s="71" t="s">
        <v>5325</v>
      </c>
      <c r="B422" s="91" t="s">
        <v>16289</v>
      </c>
      <c r="C422" s="71" t="s">
        <v>8227</v>
      </c>
      <c r="D422" s="71" t="s">
        <v>16279</v>
      </c>
      <c r="E422" s="93" t="s">
        <v>16291</v>
      </c>
      <c r="F422" s="71" t="s">
        <v>10086</v>
      </c>
      <c r="G422" s="71" t="s">
        <v>929</v>
      </c>
      <c r="H422" s="71" t="s">
        <v>5387</v>
      </c>
      <c r="I422" s="71"/>
      <c r="J422" s="71" t="s">
        <v>10087</v>
      </c>
      <c r="K422" s="75" t="s">
        <v>5325</v>
      </c>
      <c r="L422" s="71"/>
      <c r="N422" s="71"/>
      <c r="O422" s="71"/>
      <c r="P422" s="71"/>
      <c r="Q422" s="71"/>
      <c r="R422" s="75" t="s">
        <v>6920</v>
      </c>
      <c r="U422" s="75">
        <v>0</v>
      </c>
      <c r="V422" s="75" t="s">
        <v>134</v>
      </c>
      <c r="X422" s="87" t="s">
        <v>1789</v>
      </c>
      <c r="Y422" s="87" t="s">
        <v>1064</v>
      </c>
      <c r="Z422" s="87" t="s">
        <v>2620</v>
      </c>
      <c r="AA422" s="87" t="s">
        <v>2043</v>
      </c>
      <c r="AB422" s="87" t="s">
        <v>1812</v>
      </c>
      <c r="AC422" s="87" t="s">
        <v>1531</v>
      </c>
      <c r="AD422" s="87" t="s">
        <v>5325</v>
      </c>
      <c r="AE422" s="87" t="s">
        <v>5325</v>
      </c>
      <c r="AF422" s="87" t="s">
        <v>5325</v>
      </c>
      <c r="AG422" s="87" t="s">
        <v>5325</v>
      </c>
      <c r="AH422" s="87" t="s">
        <v>5325</v>
      </c>
      <c r="AI422" s="87" t="s">
        <v>5325</v>
      </c>
      <c r="AJ422" s="87" t="s">
        <v>5325</v>
      </c>
      <c r="AK422" s="87" t="s">
        <v>5325</v>
      </c>
      <c r="AL422" s="87" t="s">
        <v>5325</v>
      </c>
    </row>
    <row r="423" spans="1:38">
      <c r="A423" s="71" t="s">
        <v>5325</v>
      </c>
      <c r="B423" s="91" t="s">
        <v>16289</v>
      </c>
      <c r="C423" s="71" t="s">
        <v>8243</v>
      </c>
      <c r="D423" s="71" t="s">
        <v>16279</v>
      </c>
      <c r="E423" s="93" t="s">
        <v>16291</v>
      </c>
      <c r="F423" s="71" t="s">
        <v>10088</v>
      </c>
      <c r="G423" s="71" t="s">
        <v>5325</v>
      </c>
      <c r="H423" s="71"/>
      <c r="I423" s="71" t="s">
        <v>4473</v>
      </c>
      <c r="J423" s="71"/>
      <c r="K423" s="75" t="s">
        <v>12848</v>
      </c>
      <c r="L423" s="71" t="s">
        <v>10089</v>
      </c>
      <c r="N423" s="71"/>
      <c r="O423" s="71" t="s">
        <v>10090</v>
      </c>
      <c r="P423" s="71"/>
      <c r="Q423" s="71"/>
      <c r="R423" s="75" t="s">
        <v>6937</v>
      </c>
      <c r="T423" s="75" t="s">
        <v>16108</v>
      </c>
      <c r="U423" s="75">
        <v>96</v>
      </c>
      <c r="V423" s="75" t="s">
        <v>5339</v>
      </c>
      <c r="X423" s="87" t="s">
        <v>1789</v>
      </c>
      <c r="Y423" s="87" t="s">
        <v>1064</v>
      </c>
      <c r="Z423" s="87" t="s">
        <v>2620</v>
      </c>
      <c r="AA423" s="87" t="s">
        <v>2043</v>
      </c>
      <c r="AB423" s="87" t="s">
        <v>1812</v>
      </c>
      <c r="AC423" s="87" t="s">
        <v>1531</v>
      </c>
      <c r="AD423" s="87" t="s">
        <v>5325</v>
      </c>
      <c r="AE423" s="87" t="s">
        <v>5325</v>
      </c>
      <c r="AF423" s="87" t="s">
        <v>5325</v>
      </c>
      <c r="AG423" s="87" t="s">
        <v>5325</v>
      </c>
      <c r="AH423" s="87" t="s">
        <v>5325</v>
      </c>
      <c r="AI423" s="87" t="s">
        <v>5325</v>
      </c>
      <c r="AJ423" s="87" t="s">
        <v>5325</v>
      </c>
      <c r="AK423" s="87" t="s">
        <v>5325</v>
      </c>
      <c r="AL423" s="87" t="s">
        <v>5325</v>
      </c>
    </row>
    <row r="424" spans="1:38">
      <c r="A424" s="71" t="s">
        <v>5325</v>
      </c>
      <c r="B424" s="91" t="s">
        <v>16289</v>
      </c>
      <c r="C424" s="71" t="s">
        <v>8272</v>
      </c>
      <c r="D424" s="71" t="s">
        <v>16279</v>
      </c>
      <c r="E424" s="93" t="s">
        <v>16291</v>
      </c>
      <c r="F424" s="71" t="s">
        <v>10091</v>
      </c>
      <c r="G424" s="71" t="s">
        <v>5325</v>
      </c>
      <c r="H424" s="71"/>
      <c r="I424" s="71" t="s">
        <v>4726</v>
      </c>
      <c r="J424" s="71"/>
      <c r="K424" s="75" t="s">
        <v>12245</v>
      </c>
      <c r="L424" s="71" t="s">
        <v>10092</v>
      </c>
      <c r="N424" s="71"/>
      <c r="O424" s="71" t="s">
        <v>10093</v>
      </c>
      <c r="P424" s="71" t="s">
        <v>8271</v>
      </c>
      <c r="Q424" s="71"/>
      <c r="R424" s="75" t="s">
        <v>6962</v>
      </c>
      <c r="T424" s="75" t="s">
        <v>13327</v>
      </c>
      <c r="U424" s="75">
        <v>5</v>
      </c>
      <c r="V424" s="75" t="s">
        <v>7935</v>
      </c>
      <c r="X424" s="87" t="s">
        <v>2099</v>
      </c>
      <c r="Y424" s="87" t="s">
        <v>1979</v>
      </c>
      <c r="Z424" s="87" t="s">
        <v>1924</v>
      </c>
      <c r="AA424" s="87" t="s">
        <v>1769</v>
      </c>
      <c r="AB424" s="87" t="s">
        <v>1867</v>
      </c>
      <c r="AC424" s="87" t="s">
        <v>2077</v>
      </c>
      <c r="AD424" s="87" t="s">
        <v>5325</v>
      </c>
      <c r="AE424" s="87" t="s">
        <v>5325</v>
      </c>
      <c r="AF424" s="87" t="s">
        <v>5325</v>
      </c>
      <c r="AG424" s="87" t="s">
        <v>5325</v>
      </c>
      <c r="AH424" s="87" t="s">
        <v>5325</v>
      </c>
      <c r="AI424" s="87" t="s">
        <v>5325</v>
      </c>
      <c r="AJ424" s="87" t="s">
        <v>5325</v>
      </c>
      <c r="AK424" s="87" t="s">
        <v>5325</v>
      </c>
      <c r="AL424" s="87" t="s">
        <v>5325</v>
      </c>
    </row>
    <row r="425" spans="1:38">
      <c r="A425" s="71" t="s">
        <v>5325</v>
      </c>
      <c r="B425" s="91" t="s">
        <v>16289</v>
      </c>
      <c r="C425" s="71" t="s">
        <v>8302</v>
      </c>
      <c r="D425" s="71" t="s">
        <v>16279</v>
      </c>
      <c r="E425" s="93" t="s">
        <v>16291</v>
      </c>
      <c r="F425" s="71" t="s">
        <v>10094</v>
      </c>
      <c r="G425" s="71" t="s">
        <v>904</v>
      </c>
      <c r="H425" s="71"/>
      <c r="I425" s="71"/>
      <c r="J425" s="71" t="s">
        <v>10095</v>
      </c>
      <c r="K425" s="75" t="s">
        <v>12266</v>
      </c>
      <c r="L425" s="71" t="s">
        <v>10096</v>
      </c>
      <c r="N425" s="71"/>
      <c r="O425" s="71" t="s">
        <v>10097</v>
      </c>
      <c r="P425" s="71"/>
      <c r="Q425" s="71"/>
      <c r="R425" s="75" t="s">
        <v>6986</v>
      </c>
      <c r="T425" s="75" t="s">
        <v>16111</v>
      </c>
      <c r="U425" s="75">
        <v>1</v>
      </c>
      <c r="V425" s="75" t="s">
        <v>5329</v>
      </c>
      <c r="X425" s="87" t="s">
        <v>2939</v>
      </c>
      <c r="Y425" s="87" t="s">
        <v>2952</v>
      </c>
      <c r="Z425" s="87" t="s">
        <v>1867</v>
      </c>
      <c r="AA425" s="87" t="s">
        <v>1836</v>
      </c>
      <c r="AB425" s="87" t="s">
        <v>5325</v>
      </c>
      <c r="AC425" s="87" t="s">
        <v>5325</v>
      </c>
      <c r="AD425" s="87" t="s">
        <v>5325</v>
      </c>
      <c r="AE425" s="87" t="s">
        <v>5325</v>
      </c>
      <c r="AF425" s="87" t="s">
        <v>5325</v>
      </c>
      <c r="AG425" s="87" t="s">
        <v>5325</v>
      </c>
      <c r="AH425" s="87" t="s">
        <v>5325</v>
      </c>
      <c r="AI425" s="87" t="s">
        <v>5325</v>
      </c>
      <c r="AJ425" s="87" t="s">
        <v>5325</v>
      </c>
      <c r="AK425" s="87" t="s">
        <v>5325</v>
      </c>
      <c r="AL425" s="87" t="s">
        <v>5325</v>
      </c>
    </row>
    <row r="426" spans="1:38">
      <c r="A426" s="71" t="s">
        <v>5325</v>
      </c>
      <c r="B426" s="91" t="s">
        <v>16289</v>
      </c>
      <c r="C426" s="71" t="s">
        <v>8310</v>
      </c>
      <c r="D426" s="71" t="s">
        <v>16279</v>
      </c>
      <c r="E426" s="93" t="s">
        <v>16291</v>
      </c>
      <c r="F426" s="71" t="s">
        <v>10098</v>
      </c>
      <c r="G426" s="71" t="s">
        <v>5325</v>
      </c>
      <c r="H426" s="71"/>
      <c r="I426" s="71" t="s">
        <v>4721</v>
      </c>
      <c r="J426" s="71"/>
      <c r="K426" s="75" t="s">
        <v>12270</v>
      </c>
      <c r="L426" s="71" t="s">
        <v>10099</v>
      </c>
      <c r="N426" s="71"/>
      <c r="O426" s="71" t="s">
        <v>10100</v>
      </c>
      <c r="P426" s="71" t="s">
        <v>8191</v>
      </c>
      <c r="Q426" s="71"/>
      <c r="R426" s="75" t="s">
        <v>6993</v>
      </c>
      <c r="T426" s="75" t="s">
        <v>13348</v>
      </c>
      <c r="U426" s="75">
        <v>5</v>
      </c>
      <c r="V426" s="75" t="s">
        <v>135</v>
      </c>
      <c r="X426" s="87" t="s">
        <v>2553</v>
      </c>
      <c r="Y426" s="87" t="s">
        <v>2623</v>
      </c>
      <c r="Z426" s="87" t="s">
        <v>3136</v>
      </c>
      <c r="AA426" s="87" t="s">
        <v>5325</v>
      </c>
      <c r="AB426" s="87" t="s">
        <v>5325</v>
      </c>
      <c r="AC426" s="87" t="s">
        <v>5325</v>
      </c>
      <c r="AD426" s="87" t="s">
        <v>5325</v>
      </c>
      <c r="AE426" s="87" t="s">
        <v>5325</v>
      </c>
      <c r="AF426" s="87" t="s">
        <v>5325</v>
      </c>
      <c r="AG426" s="87" t="s">
        <v>5325</v>
      </c>
      <c r="AH426" s="87" t="s">
        <v>5325</v>
      </c>
      <c r="AI426" s="87" t="s">
        <v>5325</v>
      </c>
      <c r="AJ426" s="87" t="s">
        <v>5325</v>
      </c>
      <c r="AK426" s="87" t="s">
        <v>5325</v>
      </c>
      <c r="AL426" s="87" t="s">
        <v>5325</v>
      </c>
    </row>
    <row r="427" spans="1:38">
      <c r="A427" s="71" t="s">
        <v>5325</v>
      </c>
      <c r="B427" s="91" t="s">
        <v>16289</v>
      </c>
      <c r="C427" s="71" t="s">
        <v>8319</v>
      </c>
      <c r="D427" s="71" t="s">
        <v>16279</v>
      </c>
      <c r="E427" s="93" t="s">
        <v>16291</v>
      </c>
      <c r="F427" s="71" t="s">
        <v>10101</v>
      </c>
      <c r="G427" s="71" t="s">
        <v>5325</v>
      </c>
      <c r="H427" s="71"/>
      <c r="I427" s="71" t="s">
        <v>4721</v>
      </c>
      <c r="J427" s="71"/>
      <c r="K427" s="75" t="s">
        <v>12276</v>
      </c>
      <c r="L427" s="71" t="s">
        <v>10102</v>
      </c>
      <c r="N427" s="71"/>
      <c r="O427" s="71" t="s">
        <v>10103</v>
      </c>
      <c r="P427" s="71" t="s">
        <v>8318</v>
      </c>
      <c r="Q427" s="71"/>
      <c r="R427" s="75" t="s">
        <v>7001</v>
      </c>
      <c r="T427" s="75" t="s">
        <v>13356</v>
      </c>
      <c r="U427" s="75">
        <v>16</v>
      </c>
      <c r="V427" s="75" t="s">
        <v>7938</v>
      </c>
      <c r="X427" s="87" t="s">
        <v>2618</v>
      </c>
      <c r="Y427" s="87" t="s">
        <v>1760</v>
      </c>
      <c r="Z427" s="87" t="s">
        <v>2623</v>
      </c>
      <c r="AA427" s="87" t="s">
        <v>5325</v>
      </c>
      <c r="AB427" s="87" t="s">
        <v>5325</v>
      </c>
      <c r="AC427" s="87" t="s">
        <v>5325</v>
      </c>
      <c r="AD427" s="87" t="s">
        <v>5325</v>
      </c>
      <c r="AE427" s="87" t="s">
        <v>5325</v>
      </c>
      <c r="AF427" s="87" t="s">
        <v>5325</v>
      </c>
      <c r="AG427" s="87" t="s">
        <v>5325</v>
      </c>
      <c r="AH427" s="87" t="s">
        <v>5325</v>
      </c>
      <c r="AI427" s="87" t="s">
        <v>5325</v>
      </c>
      <c r="AJ427" s="87" t="s">
        <v>5325</v>
      </c>
      <c r="AK427" s="87" t="s">
        <v>5325</v>
      </c>
      <c r="AL427" s="87" t="s">
        <v>5325</v>
      </c>
    </row>
    <row r="428" spans="1:38">
      <c r="A428" s="71" t="s">
        <v>5325</v>
      </c>
      <c r="B428" s="91" t="s">
        <v>16289</v>
      </c>
      <c r="C428" s="71" t="s">
        <v>8325</v>
      </c>
      <c r="D428" s="71" t="s">
        <v>16279</v>
      </c>
      <c r="E428" s="93" t="s">
        <v>16291</v>
      </c>
      <c r="F428" s="71" t="s">
        <v>10104</v>
      </c>
      <c r="G428" s="71" t="s">
        <v>5325</v>
      </c>
      <c r="H428" s="71"/>
      <c r="I428" s="71" t="s">
        <v>4721</v>
      </c>
      <c r="J428" s="71"/>
      <c r="K428" s="75" t="s">
        <v>12744</v>
      </c>
      <c r="L428" s="71" t="s">
        <v>10105</v>
      </c>
      <c r="N428" s="71"/>
      <c r="O428" s="71" t="s">
        <v>10106</v>
      </c>
      <c r="P428" s="71" t="s">
        <v>8326</v>
      </c>
      <c r="Q428" s="71"/>
      <c r="R428" s="75" t="s">
        <v>7006</v>
      </c>
      <c r="T428" s="75" t="s">
        <v>13361</v>
      </c>
      <c r="U428" s="75">
        <v>58</v>
      </c>
      <c r="V428" s="75" t="s">
        <v>137</v>
      </c>
      <c r="X428" s="87" t="s">
        <v>2864</v>
      </c>
      <c r="Y428" s="87" t="s">
        <v>2803</v>
      </c>
      <c r="Z428" s="87" t="s">
        <v>2135</v>
      </c>
      <c r="AA428" s="87" t="s">
        <v>2805</v>
      </c>
      <c r="AB428" s="87" t="s">
        <v>2077</v>
      </c>
      <c r="AC428" s="87" t="s">
        <v>5325</v>
      </c>
      <c r="AD428" s="87" t="s">
        <v>5325</v>
      </c>
      <c r="AE428" s="87" t="s">
        <v>5325</v>
      </c>
      <c r="AF428" s="87" t="s">
        <v>5325</v>
      </c>
      <c r="AG428" s="87" t="s">
        <v>5325</v>
      </c>
      <c r="AH428" s="87" t="s">
        <v>5325</v>
      </c>
      <c r="AI428" s="87" t="s">
        <v>5325</v>
      </c>
      <c r="AJ428" s="87" t="s">
        <v>5325</v>
      </c>
      <c r="AK428" s="87" t="s">
        <v>5325</v>
      </c>
      <c r="AL428" s="87" t="s">
        <v>5325</v>
      </c>
    </row>
    <row r="429" spans="1:38">
      <c r="A429" s="71" t="s">
        <v>5325</v>
      </c>
      <c r="B429" s="91" t="s">
        <v>16289</v>
      </c>
      <c r="C429" s="71" t="s">
        <v>8334</v>
      </c>
      <c r="D429" s="71" t="s">
        <v>16279</v>
      </c>
      <c r="E429" s="93" t="s">
        <v>16291</v>
      </c>
      <c r="F429" s="71" t="s">
        <v>10107</v>
      </c>
      <c r="G429" s="71" t="s">
        <v>5325</v>
      </c>
      <c r="H429" s="71"/>
      <c r="I429" s="71" t="s">
        <v>4721</v>
      </c>
      <c r="J429" s="71"/>
      <c r="K429" s="75" t="s">
        <v>12284</v>
      </c>
      <c r="L429" s="71" t="s">
        <v>10108</v>
      </c>
      <c r="N429" s="71"/>
      <c r="O429" s="71" t="s">
        <v>10109</v>
      </c>
      <c r="P429" s="71" t="s">
        <v>8333</v>
      </c>
      <c r="Q429" s="71"/>
      <c r="R429" s="75" t="s">
        <v>7012</v>
      </c>
      <c r="T429" s="75" t="s">
        <v>13367</v>
      </c>
      <c r="U429" s="75">
        <v>11</v>
      </c>
      <c r="V429" s="75" t="s">
        <v>5340</v>
      </c>
      <c r="X429" s="87" t="s">
        <v>3002</v>
      </c>
      <c r="Y429" s="87" t="s">
        <v>3027</v>
      </c>
      <c r="Z429" s="87" t="s">
        <v>3017</v>
      </c>
      <c r="AA429" s="87" t="s">
        <v>3014</v>
      </c>
      <c r="AB429" s="87" t="s">
        <v>3012</v>
      </c>
      <c r="AC429" s="87" t="s">
        <v>1083</v>
      </c>
      <c r="AD429" s="87" t="s">
        <v>5325</v>
      </c>
      <c r="AE429" s="87" t="s">
        <v>5325</v>
      </c>
      <c r="AF429" s="87" t="s">
        <v>5325</v>
      </c>
      <c r="AG429" s="87" t="s">
        <v>5325</v>
      </c>
      <c r="AH429" s="87" t="s">
        <v>5325</v>
      </c>
      <c r="AI429" s="87" t="s">
        <v>5325</v>
      </c>
      <c r="AJ429" s="87" t="s">
        <v>5325</v>
      </c>
      <c r="AK429" s="87" t="s">
        <v>5325</v>
      </c>
      <c r="AL429" s="87" t="s">
        <v>5325</v>
      </c>
    </row>
    <row r="430" spans="1:38">
      <c r="A430" s="71" t="s">
        <v>5325</v>
      </c>
      <c r="B430" s="91" t="s">
        <v>16289</v>
      </c>
      <c r="C430" s="71" t="s">
        <v>8340</v>
      </c>
      <c r="D430" s="71" t="s">
        <v>16279</v>
      </c>
      <c r="E430" s="93" t="s">
        <v>16291</v>
      </c>
      <c r="F430" s="71" t="s">
        <v>10110</v>
      </c>
      <c r="G430" s="71" t="s">
        <v>5325</v>
      </c>
      <c r="H430" s="71"/>
      <c r="I430" s="71" t="s">
        <v>4901</v>
      </c>
      <c r="J430" s="71"/>
      <c r="K430" s="75" t="s">
        <v>12289</v>
      </c>
      <c r="L430" s="71" t="s">
        <v>10111</v>
      </c>
      <c r="N430" s="71"/>
      <c r="O430" s="71" t="s">
        <v>10112</v>
      </c>
      <c r="P430" s="71" t="s">
        <v>8291</v>
      </c>
      <c r="Q430" s="71"/>
      <c r="R430" s="75" t="s">
        <v>7017</v>
      </c>
      <c r="T430" s="75" t="s">
        <v>13372</v>
      </c>
      <c r="U430" s="75">
        <v>6</v>
      </c>
      <c r="V430" s="75" t="s">
        <v>135</v>
      </c>
      <c r="X430" s="87" t="s">
        <v>1812</v>
      </c>
      <c r="Y430" s="87" t="s">
        <v>1781</v>
      </c>
      <c r="Z430" s="87" t="s">
        <v>1381</v>
      </c>
      <c r="AA430" s="87" t="s">
        <v>1305</v>
      </c>
      <c r="AB430" s="87" t="s">
        <v>1376</v>
      </c>
      <c r="AC430" s="87" t="s">
        <v>3012</v>
      </c>
      <c r="AD430" s="87" t="s">
        <v>5325</v>
      </c>
      <c r="AE430" s="87" t="s">
        <v>5325</v>
      </c>
      <c r="AF430" s="87" t="s">
        <v>5325</v>
      </c>
      <c r="AG430" s="87" t="s">
        <v>5325</v>
      </c>
      <c r="AH430" s="87" t="s">
        <v>5325</v>
      </c>
      <c r="AI430" s="87" t="s">
        <v>5325</v>
      </c>
      <c r="AJ430" s="87" t="s">
        <v>5325</v>
      </c>
      <c r="AK430" s="87" t="s">
        <v>5325</v>
      </c>
      <c r="AL430" s="87" t="s">
        <v>5325</v>
      </c>
    </row>
    <row r="431" spans="1:38">
      <c r="A431" s="71" t="s">
        <v>5325</v>
      </c>
      <c r="B431" s="91" t="s">
        <v>16289</v>
      </c>
      <c r="C431" s="71" t="s">
        <v>5882</v>
      </c>
      <c r="D431" s="71" t="s">
        <v>16279</v>
      </c>
      <c r="E431" s="93" t="s">
        <v>16291</v>
      </c>
      <c r="F431" s="71" t="s">
        <v>5877</v>
      </c>
      <c r="G431" s="2" t="s">
        <v>952</v>
      </c>
      <c r="H431" s="71" t="s">
        <v>5397</v>
      </c>
      <c r="I431" s="71"/>
      <c r="J431" s="71" t="s">
        <v>10113</v>
      </c>
      <c r="K431" s="75" t="s">
        <v>12859</v>
      </c>
      <c r="L431" s="71" t="s">
        <v>10114</v>
      </c>
      <c r="N431" s="71"/>
      <c r="O431" s="71" t="s">
        <v>10115</v>
      </c>
      <c r="P431" s="71" t="s">
        <v>5876</v>
      </c>
      <c r="Q431" s="71"/>
      <c r="R431" s="75" t="s">
        <v>16148</v>
      </c>
      <c r="U431" s="75">
        <v>0</v>
      </c>
      <c r="V431" s="89" t="s">
        <v>134</v>
      </c>
      <c r="X431" s="87" t="s">
        <v>2766</v>
      </c>
      <c r="Y431" s="87" t="s">
        <v>2776</v>
      </c>
      <c r="Z431" s="87" t="s">
        <v>2761</v>
      </c>
      <c r="AA431" s="87" t="s">
        <v>1897</v>
      </c>
      <c r="AB431" s="87" t="s">
        <v>5325</v>
      </c>
      <c r="AC431" s="87" t="s">
        <v>5325</v>
      </c>
      <c r="AD431" s="87" t="s">
        <v>5325</v>
      </c>
      <c r="AE431" s="87" t="s">
        <v>5325</v>
      </c>
      <c r="AF431" s="87" t="s">
        <v>5325</v>
      </c>
      <c r="AG431" s="87" t="s">
        <v>5325</v>
      </c>
      <c r="AH431" s="87" t="s">
        <v>5325</v>
      </c>
      <c r="AI431" s="87" t="s">
        <v>5325</v>
      </c>
      <c r="AJ431" s="87" t="s">
        <v>5325</v>
      </c>
      <c r="AK431" s="87" t="s">
        <v>5325</v>
      </c>
      <c r="AL431" s="87" t="s">
        <v>5325</v>
      </c>
    </row>
    <row r="432" spans="1:38">
      <c r="A432" s="71" t="s">
        <v>5325</v>
      </c>
      <c r="B432" s="91" t="s">
        <v>16289</v>
      </c>
      <c r="C432" s="71" t="s">
        <v>8346</v>
      </c>
      <c r="D432" s="71" t="s">
        <v>16279</v>
      </c>
      <c r="E432" s="93" t="s">
        <v>16291</v>
      </c>
      <c r="F432" s="71" t="s">
        <v>10116</v>
      </c>
      <c r="G432" s="2" t="s">
        <v>953</v>
      </c>
      <c r="H432" s="71" t="s">
        <v>5397</v>
      </c>
      <c r="I432" s="71"/>
      <c r="J432" s="71" t="s">
        <v>10117</v>
      </c>
      <c r="K432" s="75" t="s">
        <v>12292</v>
      </c>
      <c r="L432" s="71" t="s">
        <v>10118</v>
      </c>
      <c r="N432" s="71"/>
      <c r="O432" s="71" t="s">
        <v>10119</v>
      </c>
      <c r="P432" s="71"/>
      <c r="Q432" s="71"/>
      <c r="R432" s="75" t="s">
        <v>7022</v>
      </c>
      <c r="T432" s="75" t="s">
        <v>13374</v>
      </c>
      <c r="U432" s="75">
        <v>0</v>
      </c>
      <c r="V432" s="75" t="s">
        <v>7938</v>
      </c>
      <c r="X432" s="87" t="s">
        <v>2988</v>
      </c>
      <c r="Y432" s="87" t="s">
        <v>1897</v>
      </c>
      <c r="Z432" s="87" t="s">
        <v>5325</v>
      </c>
      <c r="AA432" s="87" t="s">
        <v>5325</v>
      </c>
      <c r="AB432" s="87" t="s">
        <v>5325</v>
      </c>
      <c r="AC432" s="87" t="s">
        <v>5325</v>
      </c>
      <c r="AD432" s="87" t="s">
        <v>5325</v>
      </c>
      <c r="AE432" s="87" t="s">
        <v>5325</v>
      </c>
      <c r="AF432" s="87" t="s">
        <v>5325</v>
      </c>
      <c r="AG432" s="87" t="s">
        <v>5325</v>
      </c>
      <c r="AH432" s="87" t="s">
        <v>5325</v>
      </c>
      <c r="AI432" s="87" t="s">
        <v>5325</v>
      </c>
      <c r="AJ432" s="87" t="s">
        <v>5325</v>
      </c>
      <c r="AK432" s="87" t="s">
        <v>5325</v>
      </c>
      <c r="AL432" s="87" t="s">
        <v>5325</v>
      </c>
    </row>
    <row r="433" spans="1:38">
      <c r="A433" s="71" t="s">
        <v>5325</v>
      </c>
      <c r="B433" s="91" t="s">
        <v>16289</v>
      </c>
      <c r="C433" s="71" t="s">
        <v>8349</v>
      </c>
      <c r="D433" s="71" t="s">
        <v>16279</v>
      </c>
      <c r="E433" s="93" t="s">
        <v>16291</v>
      </c>
      <c r="F433" s="71" t="s">
        <v>10120</v>
      </c>
      <c r="G433" s="71" t="s">
        <v>5325</v>
      </c>
      <c r="H433" s="71" t="s">
        <v>53</v>
      </c>
      <c r="I433" s="71" t="s">
        <v>4429</v>
      </c>
      <c r="J433" s="71"/>
      <c r="K433" s="75" t="s">
        <v>12861</v>
      </c>
      <c r="L433" s="71" t="s">
        <v>10121</v>
      </c>
      <c r="N433" s="71"/>
      <c r="O433" s="71" t="s">
        <v>10122</v>
      </c>
      <c r="P433" s="71"/>
      <c r="Q433" s="71"/>
      <c r="R433" s="75" t="s">
        <v>7025</v>
      </c>
      <c r="T433" s="75" t="s">
        <v>13376</v>
      </c>
      <c r="U433" s="75">
        <v>23</v>
      </c>
      <c r="V433" s="75" t="s">
        <v>5339</v>
      </c>
      <c r="X433" s="87" t="s">
        <v>86</v>
      </c>
      <c r="Y433" s="87" t="s">
        <v>72</v>
      </c>
      <c r="Z433" s="87" t="s">
        <v>2258</v>
      </c>
      <c r="AA433" s="87" t="s">
        <v>251</v>
      </c>
      <c r="AB433" s="87" t="s">
        <v>1305</v>
      </c>
      <c r="AC433" s="87" t="s">
        <v>5325</v>
      </c>
      <c r="AD433" s="87" t="s">
        <v>5325</v>
      </c>
      <c r="AE433" s="87" t="s">
        <v>5325</v>
      </c>
      <c r="AF433" s="87" t="s">
        <v>5325</v>
      </c>
      <c r="AG433" s="87" t="s">
        <v>5325</v>
      </c>
      <c r="AH433" s="87" t="s">
        <v>5325</v>
      </c>
      <c r="AI433" s="87" t="s">
        <v>5325</v>
      </c>
      <c r="AJ433" s="87" t="s">
        <v>5325</v>
      </c>
      <c r="AK433" s="87" t="s">
        <v>5325</v>
      </c>
      <c r="AL433" s="87" t="s">
        <v>5325</v>
      </c>
    </row>
    <row r="434" spans="1:38">
      <c r="A434" s="71" t="s">
        <v>5325</v>
      </c>
      <c r="B434" s="91" t="s">
        <v>16289</v>
      </c>
      <c r="C434" s="71" t="s">
        <v>8353</v>
      </c>
      <c r="D434" s="71" t="s">
        <v>16279</v>
      </c>
      <c r="E434" s="93" t="s">
        <v>16291</v>
      </c>
      <c r="F434" s="71" t="s">
        <v>10123</v>
      </c>
      <c r="G434" s="71" t="s">
        <v>5325</v>
      </c>
      <c r="H434" s="71" t="s">
        <v>5401</v>
      </c>
      <c r="I434" s="71" t="s">
        <v>4577</v>
      </c>
      <c r="J434" s="71"/>
      <c r="K434" s="75" t="s">
        <v>12972</v>
      </c>
      <c r="L434" s="71" t="s">
        <v>10124</v>
      </c>
      <c r="N434" s="71"/>
      <c r="O434" s="71" t="s">
        <v>10125</v>
      </c>
      <c r="P434" s="71"/>
      <c r="Q434" s="71"/>
      <c r="R434" s="75" t="s">
        <v>7027</v>
      </c>
      <c r="T434" s="75" t="s">
        <v>13377</v>
      </c>
      <c r="U434" s="75">
        <v>12</v>
      </c>
      <c r="V434" s="75" t="s">
        <v>5338</v>
      </c>
      <c r="X434" s="87" t="s">
        <v>1239</v>
      </c>
      <c r="Y434" s="87" t="s">
        <v>1231</v>
      </c>
      <c r="Z434" s="87" t="s">
        <v>229</v>
      </c>
      <c r="AA434" s="87" t="s">
        <v>264</v>
      </c>
      <c r="AB434" s="87" t="s">
        <v>5325</v>
      </c>
      <c r="AC434" s="87" t="s">
        <v>5325</v>
      </c>
      <c r="AD434" s="87" t="s">
        <v>5325</v>
      </c>
      <c r="AE434" s="87" t="s">
        <v>5325</v>
      </c>
      <c r="AF434" s="87" t="s">
        <v>5325</v>
      </c>
      <c r="AG434" s="87" t="s">
        <v>5325</v>
      </c>
      <c r="AH434" s="87" t="s">
        <v>5325</v>
      </c>
      <c r="AI434" s="87" t="s">
        <v>5325</v>
      </c>
      <c r="AJ434" s="87" t="s">
        <v>5325</v>
      </c>
      <c r="AK434" s="87" t="s">
        <v>5325</v>
      </c>
      <c r="AL434" s="87" t="s">
        <v>5325</v>
      </c>
    </row>
    <row r="435" spans="1:38">
      <c r="A435" s="71" t="s">
        <v>5325</v>
      </c>
      <c r="B435" s="91" t="s">
        <v>16289</v>
      </c>
      <c r="C435" s="71" t="s">
        <v>8354</v>
      </c>
      <c r="D435" s="71" t="s">
        <v>16279</v>
      </c>
      <c r="E435" s="93" t="s">
        <v>16291</v>
      </c>
      <c r="F435" s="71" t="s">
        <v>10126</v>
      </c>
      <c r="G435" s="71" t="s">
        <v>950</v>
      </c>
      <c r="H435" s="71" t="s">
        <v>5401</v>
      </c>
      <c r="I435" s="71"/>
      <c r="J435" s="71" t="s">
        <v>13858</v>
      </c>
      <c r="K435" s="75" t="s">
        <v>12296</v>
      </c>
      <c r="L435" s="71" t="s">
        <v>10127</v>
      </c>
      <c r="N435" s="71"/>
      <c r="O435" s="71" t="s">
        <v>10128</v>
      </c>
      <c r="P435" s="71"/>
      <c r="Q435" s="71"/>
      <c r="R435" s="75" t="s">
        <v>7028</v>
      </c>
      <c r="T435" s="75" t="s">
        <v>13378</v>
      </c>
      <c r="U435" s="75">
        <v>0</v>
      </c>
      <c r="V435" s="75" t="s">
        <v>7938</v>
      </c>
      <c r="X435" s="87" t="s">
        <v>1751</v>
      </c>
      <c r="Y435" s="87" t="s">
        <v>1897</v>
      </c>
      <c r="Z435" s="87" t="s">
        <v>1531</v>
      </c>
      <c r="AA435" s="87" t="s">
        <v>5325</v>
      </c>
      <c r="AB435" s="87" t="s">
        <v>5325</v>
      </c>
      <c r="AC435" s="87" t="s">
        <v>5325</v>
      </c>
      <c r="AD435" s="87" t="s">
        <v>5325</v>
      </c>
      <c r="AE435" s="87" t="s">
        <v>5325</v>
      </c>
      <c r="AF435" s="87" t="s">
        <v>5325</v>
      </c>
      <c r="AG435" s="87" t="s">
        <v>5325</v>
      </c>
      <c r="AH435" s="87" t="s">
        <v>5325</v>
      </c>
      <c r="AI435" s="87" t="s">
        <v>5325</v>
      </c>
      <c r="AJ435" s="87" t="s">
        <v>5325</v>
      </c>
      <c r="AK435" s="87" t="s">
        <v>5325</v>
      </c>
      <c r="AL435" s="87" t="s">
        <v>5325</v>
      </c>
    </row>
    <row r="436" spans="1:38">
      <c r="A436" s="71" t="s">
        <v>5325</v>
      </c>
      <c r="B436" s="91" t="s">
        <v>16289</v>
      </c>
      <c r="C436" s="71" t="s">
        <v>8358</v>
      </c>
      <c r="D436" s="71" t="s">
        <v>16279</v>
      </c>
      <c r="E436" s="93" t="s">
        <v>16291</v>
      </c>
      <c r="F436" s="71" t="s">
        <v>10129</v>
      </c>
      <c r="G436" s="71" t="s">
        <v>5325</v>
      </c>
      <c r="H436" s="71" t="s">
        <v>5393</v>
      </c>
      <c r="I436" s="71" t="s">
        <v>4610</v>
      </c>
      <c r="J436" s="71"/>
      <c r="K436" s="75" t="s">
        <v>13900</v>
      </c>
      <c r="L436" s="71" t="s">
        <v>10130</v>
      </c>
      <c r="N436" s="71"/>
      <c r="O436" s="71" t="s">
        <v>10131</v>
      </c>
      <c r="P436" s="71"/>
      <c r="Q436" s="71"/>
      <c r="R436" s="75" t="s">
        <v>7032</v>
      </c>
      <c r="T436" s="75" t="s">
        <v>13383</v>
      </c>
      <c r="U436" s="75">
        <v>35</v>
      </c>
      <c r="V436" s="75" t="s">
        <v>5339</v>
      </c>
      <c r="X436" s="87" t="s">
        <v>2799</v>
      </c>
      <c r="Y436" s="87" t="s">
        <v>2803</v>
      </c>
      <c r="Z436" s="87" t="s">
        <v>2787</v>
      </c>
      <c r="AA436" s="87" t="s">
        <v>2805</v>
      </c>
      <c r="AB436" s="87" t="s">
        <v>5325</v>
      </c>
      <c r="AC436" s="87" t="s">
        <v>5325</v>
      </c>
      <c r="AD436" s="87" t="s">
        <v>5325</v>
      </c>
      <c r="AE436" s="87" t="s">
        <v>5325</v>
      </c>
      <c r="AF436" s="87" t="s">
        <v>5325</v>
      </c>
      <c r="AG436" s="87" t="s">
        <v>5325</v>
      </c>
      <c r="AH436" s="87" t="s">
        <v>5325</v>
      </c>
      <c r="AI436" s="87" t="s">
        <v>5325</v>
      </c>
      <c r="AJ436" s="87" t="s">
        <v>5325</v>
      </c>
      <c r="AK436" s="87" t="s">
        <v>5325</v>
      </c>
      <c r="AL436" s="87" t="s">
        <v>5325</v>
      </c>
    </row>
    <row r="437" spans="1:38">
      <c r="A437" s="71" t="s">
        <v>5325</v>
      </c>
      <c r="B437" s="91" t="s">
        <v>16289</v>
      </c>
      <c r="C437" s="71" t="s">
        <v>8362</v>
      </c>
      <c r="D437" s="71" t="s">
        <v>16279</v>
      </c>
      <c r="E437" s="93" t="s">
        <v>16291</v>
      </c>
      <c r="F437" s="71" t="s">
        <v>10132</v>
      </c>
      <c r="G437" s="71" t="s">
        <v>950</v>
      </c>
      <c r="H437" s="71" t="s">
        <v>5393</v>
      </c>
      <c r="I437" s="71"/>
      <c r="J437" s="71" t="s">
        <v>10133</v>
      </c>
      <c r="K437" s="75" t="s">
        <v>12302</v>
      </c>
      <c r="L437" s="71" t="s">
        <v>10134</v>
      </c>
      <c r="N437" s="71"/>
      <c r="O437" s="71" t="s">
        <v>10135</v>
      </c>
      <c r="P437" s="71" t="s">
        <v>8361</v>
      </c>
      <c r="Q437" s="71"/>
      <c r="R437" s="75" t="s">
        <v>7036</v>
      </c>
      <c r="T437" s="75" t="s">
        <v>13387</v>
      </c>
      <c r="U437" s="75">
        <v>5</v>
      </c>
      <c r="V437" s="75" t="s">
        <v>5338</v>
      </c>
      <c r="X437" s="87" t="s">
        <v>2029</v>
      </c>
      <c r="Y437" s="87" t="s">
        <v>2803</v>
      </c>
      <c r="Z437" s="87" t="s">
        <v>2077</v>
      </c>
      <c r="AA437" s="87" t="s">
        <v>5325</v>
      </c>
      <c r="AB437" s="87" t="s">
        <v>5325</v>
      </c>
      <c r="AC437" s="87" t="s">
        <v>5325</v>
      </c>
      <c r="AD437" s="87" t="s">
        <v>5325</v>
      </c>
      <c r="AE437" s="87" t="s">
        <v>5325</v>
      </c>
      <c r="AF437" s="87" t="s">
        <v>5325</v>
      </c>
      <c r="AG437" s="87" t="s">
        <v>5325</v>
      </c>
      <c r="AH437" s="87" t="s">
        <v>5325</v>
      </c>
      <c r="AI437" s="87" t="s">
        <v>5325</v>
      </c>
      <c r="AJ437" s="87" t="s">
        <v>5325</v>
      </c>
      <c r="AK437" s="87" t="s">
        <v>5325</v>
      </c>
      <c r="AL437" s="87" t="s">
        <v>5325</v>
      </c>
    </row>
    <row r="438" spans="1:38">
      <c r="A438" s="71" t="s">
        <v>5325</v>
      </c>
      <c r="B438" s="91" t="s">
        <v>16289</v>
      </c>
      <c r="C438" s="71" t="s">
        <v>8367</v>
      </c>
      <c r="D438" s="71" t="s">
        <v>16279</v>
      </c>
      <c r="E438" s="93" t="s">
        <v>16291</v>
      </c>
      <c r="F438" s="71" t="s">
        <v>10136</v>
      </c>
      <c r="G438" s="71" t="s">
        <v>5325</v>
      </c>
      <c r="H438" s="71" t="s">
        <v>5401</v>
      </c>
      <c r="I438" s="71" t="s">
        <v>4916</v>
      </c>
      <c r="J438" s="71"/>
      <c r="K438" s="75" t="s">
        <v>12305</v>
      </c>
      <c r="L438" s="71" t="s">
        <v>10137</v>
      </c>
      <c r="N438" s="71"/>
      <c r="O438" s="71" t="s">
        <v>10138</v>
      </c>
      <c r="P438" s="71"/>
      <c r="Q438" s="71"/>
      <c r="R438" s="75" t="s">
        <v>7040</v>
      </c>
      <c r="T438" s="75" t="s">
        <v>13391</v>
      </c>
      <c r="U438" s="75">
        <v>4</v>
      </c>
      <c r="V438" s="75" t="s">
        <v>7938</v>
      </c>
      <c r="X438" s="87" t="s">
        <v>89</v>
      </c>
      <c r="Y438" s="87" t="s">
        <v>1703</v>
      </c>
      <c r="Z438" s="87" t="s">
        <v>106</v>
      </c>
      <c r="AA438" s="87" t="s">
        <v>2923</v>
      </c>
      <c r="AB438" s="87" t="s">
        <v>264</v>
      </c>
      <c r="AC438" s="87" t="s">
        <v>5325</v>
      </c>
      <c r="AD438" s="87" t="s">
        <v>5325</v>
      </c>
      <c r="AE438" s="87" t="s">
        <v>5325</v>
      </c>
      <c r="AF438" s="87" t="s">
        <v>5325</v>
      </c>
      <c r="AG438" s="87" t="s">
        <v>5325</v>
      </c>
      <c r="AH438" s="87" t="s">
        <v>5325</v>
      </c>
      <c r="AI438" s="87" t="s">
        <v>5325</v>
      </c>
      <c r="AJ438" s="87" t="s">
        <v>5325</v>
      </c>
      <c r="AK438" s="87" t="s">
        <v>5325</v>
      </c>
      <c r="AL438" s="87" t="s">
        <v>5325</v>
      </c>
    </row>
    <row r="439" spans="1:38">
      <c r="A439" s="71" t="s">
        <v>5325</v>
      </c>
      <c r="B439" s="91" t="s">
        <v>16289</v>
      </c>
      <c r="C439" s="71" t="s">
        <v>8369</v>
      </c>
      <c r="D439" s="71" t="s">
        <v>16279</v>
      </c>
      <c r="E439" s="93" t="s">
        <v>16291</v>
      </c>
      <c r="F439" s="71" t="s">
        <v>10139</v>
      </c>
      <c r="G439" s="71" t="s">
        <v>5325</v>
      </c>
      <c r="H439" s="71" t="s">
        <v>5399</v>
      </c>
      <c r="I439" s="71" t="s">
        <v>4364</v>
      </c>
      <c r="J439" s="71"/>
      <c r="K439" s="75" t="s">
        <v>12306</v>
      </c>
      <c r="L439" s="71" t="s">
        <v>10140</v>
      </c>
      <c r="N439" s="71"/>
      <c r="O439" s="71" t="s">
        <v>10141</v>
      </c>
      <c r="P439" s="71"/>
      <c r="Q439" s="71"/>
      <c r="R439" s="75" t="s">
        <v>7042</v>
      </c>
      <c r="T439" s="75" t="s">
        <v>13392</v>
      </c>
      <c r="U439" s="75">
        <v>6</v>
      </c>
      <c r="V439" s="75" t="s">
        <v>135</v>
      </c>
      <c r="X439" s="87" t="s">
        <v>2126</v>
      </c>
      <c r="Y439" s="87" t="s">
        <v>1810</v>
      </c>
      <c r="Z439" s="87" t="s">
        <v>1924</v>
      </c>
      <c r="AA439" s="87" t="s">
        <v>1703</v>
      </c>
      <c r="AB439" s="87" t="s">
        <v>2093</v>
      </c>
      <c r="AC439" s="87" t="s">
        <v>5325</v>
      </c>
      <c r="AD439" s="87" t="s">
        <v>5325</v>
      </c>
      <c r="AE439" s="87" t="s">
        <v>5325</v>
      </c>
      <c r="AF439" s="87" t="s">
        <v>5325</v>
      </c>
      <c r="AG439" s="87" t="s">
        <v>5325</v>
      </c>
      <c r="AH439" s="87" t="s">
        <v>5325</v>
      </c>
      <c r="AI439" s="87" t="s">
        <v>5325</v>
      </c>
      <c r="AJ439" s="87" t="s">
        <v>5325</v>
      </c>
      <c r="AK439" s="87" t="s">
        <v>5325</v>
      </c>
      <c r="AL439" s="87" t="s">
        <v>5325</v>
      </c>
    </row>
    <row r="440" spans="1:38">
      <c r="A440" s="71" t="s">
        <v>5325</v>
      </c>
      <c r="B440" s="91" t="s">
        <v>16289</v>
      </c>
      <c r="C440" s="71" t="s">
        <v>8371</v>
      </c>
      <c r="D440" s="71" t="s">
        <v>16279</v>
      </c>
      <c r="E440" s="93" t="s">
        <v>16291</v>
      </c>
      <c r="F440" s="71" t="s">
        <v>10142</v>
      </c>
      <c r="G440" s="71" t="s">
        <v>5325</v>
      </c>
      <c r="H440" s="71" t="s">
        <v>5399</v>
      </c>
      <c r="I440" s="71" t="s">
        <v>4916</v>
      </c>
      <c r="J440" s="71"/>
      <c r="K440" s="75" t="s">
        <v>12308</v>
      </c>
      <c r="L440" s="71" t="s">
        <v>10143</v>
      </c>
      <c r="N440" s="71"/>
      <c r="O440" s="71" t="s">
        <v>10144</v>
      </c>
      <c r="P440" s="71"/>
      <c r="Q440" s="71"/>
      <c r="R440" s="75" t="s">
        <v>7044</v>
      </c>
      <c r="T440" s="75" t="s">
        <v>13394</v>
      </c>
      <c r="U440" s="75">
        <v>2</v>
      </c>
      <c r="V440" s="75" t="s">
        <v>7938</v>
      </c>
      <c r="X440" s="87" t="s">
        <v>1719</v>
      </c>
      <c r="Y440" s="87" t="s">
        <v>1693</v>
      </c>
      <c r="Z440" s="87" t="s">
        <v>2441</v>
      </c>
      <c r="AA440" s="87" t="s">
        <v>2378</v>
      </c>
      <c r="AB440" s="87" t="s">
        <v>81</v>
      </c>
      <c r="AC440" s="87" t="s">
        <v>78</v>
      </c>
      <c r="AD440" s="87" t="s">
        <v>1746</v>
      </c>
      <c r="AE440" s="87" t="s">
        <v>1703</v>
      </c>
      <c r="AF440" s="87" t="s">
        <v>5325</v>
      </c>
      <c r="AG440" s="87" t="s">
        <v>5325</v>
      </c>
      <c r="AH440" s="87" t="s">
        <v>5325</v>
      </c>
      <c r="AI440" s="87" t="s">
        <v>5325</v>
      </c>
      <c r="AJ440" s="87" t="s">
        <v>5325</v>
      </c>
      <c r="AK440" s="87" t="s">
        <v>5325</v>
      </c>
      <c r="AL440" s="87" t="s">
        <v>5325</v>
      </c>
    </row>
    <row r="441" spans="1:38">
      <c r="A441" s="71" t="s">
        <v>5325</v>
      </c>
      <c r="B441" s="91" t="s">
        <v>16289</v>
      </c>
      <c r="C441" s="71" t="s">
        <v>8375</v>
      </c>
      <c r="D441" s="71" t="s">
        <v>16279</v>
      </c>
      <c r="E441" s="93" t="s">
        <v>16291</v>
      </c>
      <c r="F441" s="71" t="s">
        <v>10145</v>
      </c>
      <c r="G441" s="71" t="s">
        <v>5325</v>
      </c>
      <c r="H441" s="71" t="s">
        <v>5396</v>
      </c>
      <c r="I441" s="71" t="s">
        <v>4374</v>
      </c>
      <c r="J441" s="71"/>
      <c r="K441" s="75" t="s">
        <v>12974</v>
      </c>
      <c r="L441" s="71" t="s">
        <v>10146</v>
      </c>
      <c r="N441" s="71"/>
      <c r="O441" s="71" t="s">
        <v>10147</v>
      </c>
      <c r="P441" s="71"/>
      <c r="Q441" s="71"/>
      <c r="R441" s="75" t="s">
        <v>7047</v>
      </c>
      <c r="T441" s="75" t="s">
        <v>13397</v>
      </c>
      <c r="U441" s="75">
        <v>0</v>
      </c>
      <c r="V441" s="75" t="s">
        <v>5340</v>
      </c>
      <c r="X441" s="87" t="s">
        <v>2781</v>
      </c>
      <c r="Y441" s="87" t="s">
        <v>2939</v>
      </c>
      <c r="Z441" s="87" t="s">
        <v>2816</v>
      </c>
      <c r="AA441" s="87" t="s">
        <v>2805</v>
      </c>
      <c r="AB441" s="87" t="s">
        <v>5325</v>
      </c>
      <c r="AC441" s="87" t="s">
        <v>5325</v>
      </c>
      <c r="AD441" s="87" t="s">
        <v>5325</v>
      </c>
      <c r="AE441" s="87" t="s">
        <v>5325</v>
      </c>
      <c r="AF441" s="87" t="s">
        <v>5325</v>
      </c>
      <c r="AG441" s="87" t="s">
        <v>5325</v>
      </c>
      <c r="AH441" s="87" t="s">
        <v>5325</v>
      </c>
      <c r="AI441" s="87" t="s">
        <v>5325</v>
      </c>
      <c r="AJ441" s="87" t="s">
        <v>5325</v>
      </c>
      <c r="AK441" s="87" t="s">
        <v>5325</v>
      </c>
      <c r="AL441" s="87" t="s">
        <v>5325</v>
      </c>
    </row>
    <row r="442" spans="1:38">
      <c r="A442" s="71" t="s">
        <v>5325</v>
      </c>
      <c r="B442" s="91" t="s">
        <v>16289</v>
      </c>
      <c r="C442" s="71" t="s">
        <v>6636</v>
      </c>
      <c r="D442" s="71" t="s">
        <v>16279</v>
      </c>
      <c r="E442" s="93" t="s">
        <v>16291</v>
      </c>
      <c r="F442" s="71" t="s">
        <v>10148</v>
      </c>
      <c r="G442" s="2" t="s">
        <v>947</v>
      </c>
      <c r="H442" s="71" t="s">
        <v>5399</v>
      </c>
      <c r="I442" s="71"/>
      <c r="J442" s="71" t="s">
        <v>10149</v>
      </c>
      <c r="K442" s="75" t="s">
        <v>12311</v>
      </c>
      <c r="L442" s="71" t="s">
        <v>10150</v>
      </c>
      <c r="N442" s="71"/>
      <c r="O442" s="71" t="s">
        <v>10151</v>
      </c>
      <c r="P442" s="71" t="s">
        <v>6632</v>
      </c>
      <c r="Q442" s="71"/>
      <c r="R442" s="75" t="s">
        <v>7048</v>
      </c>
      <c r="T442" s="75" t="s">
        <v>13398</v>
      </c>
      <c r="U442" s="75">
        <v>8</v>
      </c>
      <c r="V442" s="75" t="s">
        <v>7938</v>
      </c>
      <c r="X442" s="87" t="s">
        <v>2298</v>
      </c>
      <c r="Y442" s="87" t="s">
        <v>2287</v>
      </c>
      <c r="Z442" s="87" t="s">
        <v>1769</v>
      </c>
      <c r="AA442" s="87" t="s">
        <v>2261</v>
      </c>
      <c r="AB442" s="87" t="s">
        <v>262</v>
      </c>
      <c r="AC442" s="87" t="s">
        <v>251</v>
      </c>
      <c r="AD442" s="87" t="s">
        <v>5325</v>
      </c>
      <c r="AE442" s="87" t="s">
        <v>5325</v>
      </c>
      <c r="AF442" s="87" t="s">
        <v>5325</v>
      </c>
      <c r="AG442" s="87" t="s">
        <v>5325</v>
      </c>
      <c r="AH442" s="87" t="s">
        <v>5325</v>
      </c>
      <c r="AI442" s="87" t="s">
        <v>5325</v>
      </c>
      <c r="AJ442" s="87" t="s">
        <v>5325</v>
      </c>
      <c r="AK442" s="87" t="s">
        <v>5325</v>
      </c>
      <c r="AL442" s="87" t="s">
        <v>5325</v>
      </c>
    </row>
    <row r="443" spans="1:38">
      <c r="A443" s="71" t="s">
        <v>5325</v>
      </c>
      <c r="B443" s="91" t="s">
        <v>16289</v>
      </c>
      <c r="C443" s="71" t="s">
        <v>8385</v>
      </c>
      <c r="D443" s="71" t="s">
        <v>16279</v>
      </c>
      <c r="E443" s="93" t="s">
        <v>16291</v>
      </c>
      <c r="F443" s="71" t="s">
        <v>10152</v>
      </c>
      <c r="G443" s="71" t="s">
        <v>5325</v>
      </c>
      <c r="H443" s="71" t="s">
        <v>5393</v>
      </c>
      <c r="I443" s="71" t="s">
        <v>4610</v>
      </c>
      <c r="J443" s="71"/>
      <c r="K443" s="75" t="s">
        <v>12317</v>
      </c>
      <c r="L443" s="71" t="s">
        <v>10153</v>
      </c>
      <c r="N443" s="71"/>
      <c r="O443" s="71" t="s">
        <v>10154</v>
      </c>
      <c r="P443" s="71"/>
      <c r="Q443" s="71"/>
      <c r="R443" s="75" t="s">
        <v>7055</v>
      </c>
      <c r="T443" s="75" t="s">
        <v>13404</v>
      </c>
      <c r="U443" s="75">
        <v>8</v>
      </c>
      <c r="V443" s="75" t="s">
        <v>135</v>
      </c>
      <c r="X443" s="87" t="s">
        <v>2939</v>
      </c>
      <c r="Y443" s="87" t="s">
        <v>2966</v>
      </c>
      <c r="Z443" s="87" t="s">
        <v>2805</v>
      </c>
      <c r="AA443" s="87" t="s">
        <v>5325</v>
      </c>
      <c r="AB443" s="87" t="s">
        <v>5325</v>
      </c>
      <c r="AC443" s="87" t="s">
        <v>5325</v>
      </c>
      <c r="AD443" s="87" t="s">
        <v>5325</v>
      </c>
      <c r="AE443" s="87" t="s">
        <v>5325</v>
      </c>
      <c r="AF443" s="87" t="s">
        <v>5325</v>
      </c>
      <c r="AG443" s="87" t="s">
        <v>5325</v>
      </c>
      <c r="AH443" s="87" t="s">
        <v>5325</v>
      </c>
      <c r="AI443" s="87" t="s">
        <v>5325</v>
      </c>
      <c r="AJ443" s="87" t="s">
        <v>5325</v>
      </c>
      <c r="AK443" s="87" t="s">
        <v>5325</v>
      </c>
      <c r="AL443" s="87" t="s">
        <v>5325</v>
      </c>
    </row>
    <row r="444" spans="1:38">
      <c r="A444" s="71" t="s">
        <v>5325</v>
      </c>
      <c r="B444" s="91" t="s">
        <v>16289</v>
      </c>
      <c r="C444" s="71" t="s">
        <v>8387</v>
      </c>
      <c r="D444" s="71" t="s">
        <v>16279</v>
      </c>
      <c r="E444" s="93" t="s">
        <v>16291</v>
      </c>
      <c r="F444" s="71" t="s">
        <v>10155</v>
      </c>
      <c r="G444" s="71" t="s">
        <v>5325</v>
      </c>
      <c r="H444" s="71" t="s">
        <v>5397</v>
      </c>
      <c r="I444" s="71" t="s">
        <v>4404</v>
      </c>
      <c r="J444" s="71"/>
      <c r="K444" s="75" t="s">
        <v>12747</v>
      </c>
      <c r="L444" s="71" t="s">
        <v>10156</v>
      </c>
      <c r="N444" s="71"/>
      <c r="O444" s="71" t="s">
        <v>10157</v>
      </c>
      <c r="P444" s="71"/>
      <c r="Q444" s="71"/>
      <c r="R444" s="75" t="s">
        <v>7057</v>
      </c>
      <c r="T444" s="75" t="s">
        <v>13405</v>
      </c>
      <c r="U444" s="75">
        <v>154</v>
      </c>
      <c r="V444" s="75" t="s">
        <v>5338</v>
      </c>
      <c r="X444" s="87" t="s">
        <v>3200</v>
      </c>
      <c r="Y444" s="87" t="s">
        <v>1365</v>
      </c>
      <c r="Z444" s="87" t="s">
        <v>1471</v>
      </c>
      <c r="AA444" s="87" t="s">
        <v>5325</v>
      </c>
      <c r="AB444" s="87" t="s">
        <v>5325</v>
      </c>
      <c r="AC444" s="87" t="s">
        <v>5325</v>
      </c>
      <c r="AD444" s="87" t="s">
        <v>5325</v>
      </c>
      <c r="AE444" s="87" t="s">
        <v>5325</v>
      </c>
      <c r="AF444" s="87" t="s">
        <v>5325</v>
      </c>
      <c r="AG444" s="87" t="s">
        <v>5325</v>
      </c>
      <c r="AH444" s="87" t="s">
        <v>5325</v>
      </c>
      <c r="AI444" s="87" t="s">
        <v>5325</v>
      </c>
      <c r="AJ444" s="87" t="s">
        <v>5325</v>
      </c>
      <c r="AK444" s="87" t="s">
        <v>5325</v>
      </c>
      <c r="AL444" s="87" t="s">
        <v>5325</v>
      </c>
    </row>
    <row r="445" spans="1:38">
      <c r="A445" s="71" t="s">
        <v>5325</v>
      </c>
      <c r="B445" s="91" t="s">
        <v>16289</v>
      </c>
      <c r="C445" s="71" t="s">
        <v>8388</v>
      </c>
      <c r="D445" s="71" t="s">
        <v>16279</v>
      </c>
      <c r="E445" s="93" t="s">
        <v>16291</v>
      </c>
      <c r="F445" s="71" t="s">
        <v>10158</v>
      </c>
      <c r="G445" s="2" t="s">
        <v>957</v>
      </c>
      <c r="H445" s="71" t="s">
        <v>5397</v>
      </c>
      <c r="I445" s="71"/>
      <c r="J445" s="71" t="s">
        <v>10159</v>
      </c>
      <c r="K445" s="75" t="s">
        <v>12318</v>
      </c>
      <c r="L445" s="71" t="s">
        <v>10160</v>
      </c>
      <c r="N445" s="71"/>
      <c r="O445" s="71" t="s">
        <v>10161</v>
      </c>
      <c r="P445" s="71"/>
      <c r="Q445" s="71"/>
      <c r="R445" s="75" t="s">
        <v>7058</v>
      </c>
      <c r="T445" s="75" t="s">
        <v>13406</v>
      </c>
      <c r="U445" s="75">
        <v>1</v>
      </c>
      <c r="V445" s="75" t="s">
        <v>135</v>
      </c>
      <c r="X445" s="87" t="s">
        <v>2013</v>
      </c>
      <c r="Y445" s="87" t="s">
        <v>1365</v>
      </c>
      <c r="Z445" s="87" t="s">
        <v>1115</v>
      </c>
      <c r="AA445" s="87" t="s">
        <v>5325</v>
      </c>
      <c r="AB445" s="87" t="s">
        <v>5325</v>
      </c>
      <c r="AC445" s="87" t="s">
        <v>5325</v>
      </c>
      <c r="AD445" s="87" t="s">
        <v>5325</v>
      </c>
      <c r="AE445" s="87" t="s">
        <v>5325</v>
      </c>
      <c r="AF445" s="87" t="s">
        <v>5325</v>
      </c>
      <c r="AG445" s="87" t="s">
        <v>5325</v>
      </c>
      <c r="AH445" s="87" t="s">
        <v>5325</v>
      </c>
      <c r="AI445" s="87" t="s">
        <v>5325</v>
      </c>
      <c r="AJ445" s="87" t="s">
        <v>5325</v>
      </c>
      <c r="AK445" s="87" t="s">
        <v>5325</v>
      </c>
      <c r="AL445" s="87" t="s">
        <v>5325</v>
      </c>
    </row>
    <row r="446" spans="1:38">
      <c r="A446" s="71" t="s">
        <v>5325</v>
      </c>
      <c r="B446" s="91" t="s">
        <v>16289</v>
      </c>
      <c r="C446" s="71" t="s">
        <v>8393</v>
      </c>
      <c r="D446" s="71" t="s">
        <v>16279</v>
      </c>
      <c r="E446" s="93" t="s">
        <v>16291</v>
      </c>
      <c r="F446" s="71" t="s">
        <v>10162</v>
      </c>
      <c r="G446" s="71" t="s">
        <v>5325</v>
      </c>
      <c r="H446" s="71" t="s">
        <v>5396</v>
      </c>
      <c r="I446" s="71" t="s">
        <v>4364</v>
      </c>
      <c r="J446" s="71"/>
      <c r="K446" s="75" t="s">
        <v>12322</v>
      </c>
      <c r="L446" s="71" t="s">
        <v>10163</v>
      </c>
      <c r="N446" s="71"/>
      <c r="O446" s="71" t="s">
        <v>10164</v>
      </c>
      <c r="P446" s="71" t="s">
        <v>8392</v>
      </c>
      <c r="Q446" s="71"/>
      <c r="R446" s="75" t="s">
        <v>7062</v>
      </c>
      <c r="T446" s="75" t="s">
        <v>13410</v>
      </c>
      <c r="U446" s="75">
        <v>15</v>
      </c>
      <c r="V446" s="75" t="s">
        <v>5338</v>
      </c>
      <c r="X446" s="87" t="s">
        <v>2107</v>
      </c>
      <c r="Y446" s="87" t="s">
        <v>1861</v>
      </c>
      <c r="Z446" s="87" t="s">
        <v>2048</v>
      </c>
      <c r="AA446" s="87" t="s">
        <v>2017</v>
      </c>
      <c r="AB446" s="87" t="s">
        <v>2093</v>
      </c>
      <c r="AC446" s="87" t="s">
        <v>5325</v>
      </c>
      <c r="AD446" s="87" t="s">
        <v>5325</v>
      </c>
      <c r="AE446" s="87" t="s">
        <v>5325</v>
      </c>
      <c r="AF446" s="87" t="s">
        <v>5325</v>
      </c>
      <c r="AG446" s="87" t="s">
        <v>5325</v>
      </c>
      <c r="AH446" s="87" t="s">
        <v>5325</v>
      </c>
      <c r="AI446" s="87" t="s">
        <v>5325</v>
      </c>
      <c r="AJ446" s="87" t="s">
        <v>5325</v>
      </c>
      <c r="AK446" s="87" t="s">
        <v>5325</v>
      </c>
      <c r="AL446" s="87" t="s">
        <v>5325</v>
      </c>
    </row>
    <row r="447" spans="1:38">
      <c r="A447" s="71" t="s">
        <v>5325</v>
      </c>
      <c r="B447" s="91" t="s">
        <v>16289</v>
      </c>
      <c r="C447" s="71" t="s">
        <v>8396</v>
      </c>
      <c r="D447" s="71" t="s">
        <v>16279</v>
      </c>
      <c r="E447" s="93" t="s">
        <v>16291</v>
      </c>
      <c r="F447" s="71" t="s">
        <v>10165</v>
      </c>
      <c r="G447" s="71" t="s">
        <v>5325</v>
      </c>
      <c r="H447" s="71" t="s">
        <v>5396</v>
      </c>
      <c r="I447" s="71" t="s">
        <v>4379</v>
      </c>
      <c r="J447" s="71"/>
      <c r="K447" s="75" t="s">
        <v>12975</v>
      </c>
      <c r="L447" s="71" t="s">
        <v>10166</v>
      </c>
      <c r="N447" s="71"/>
      <c r="O447" s="71" t="s">
        <v>10167</v>
      </c>
      <c r="P447" s="71"/>
      <c r="Q447" s="71"/>
      <c r="R447" s="75" t="s">
        <v>7065</v>
      </c>
      <c r="T447" s="75" t="s">
        <v>13413</v>
      </c>
      <c r="U447" s="75">
        <v>8</v>
      </c>
      <c r="V447" s="75" t="s">
        <v>5338</v>
      </c>
      <c r="X447" s="87" t="s">
        <v>1127</v>
      </c>
      <c r="Y447" s="87" t="s">
        <v>1135</v>
      </c>
      <c r="Z447" s="87" t="s">
        <v>262</v>
      </c>
      <c r="AA447" s="87" t="s">
        <v>2805</v>
      </c>
      <c r="AB447" s="87" t="s">
        <v>5325</v>
      </c>
      <c r="AC447" s="87" t="s">
        <v>5325</v>
      </c>
      <c r="AD447" s="87" t="s">
        <v>5325</v>
      </c>
      <c r="AE447" s="87" t="s">
        <v>5325</v>
      </c>
      <c r="AF447" s="87" t="s">
        <v>5325</v>
      </c>
      <c r="AG447" s="87" t="s">
        <v>5325</v>
      </c>
      <c r="AH447" s="87" t="s">
        <v>5325</v>
      </c>
      <c r="AI447" s="87" t="s">
        <v>5325</v>
      </c>
      <c r="AJ447" s="87" t="s">
        <v>5325</v>
      </c>
      <c r="AK447" s="87" t="s">
        <v>5325</v>
      </c>
      <c r="AL447" s="87" t="s">
        <v>5325</v>
      </c>
    </row>
    <row r="448" spans="1:38">
      <c r="A448" s="71" t="s">
        <v>5325</v>
      </c>
      <c r="B448" s="91" t="s">
        <v>16289</v>
      </c>
      <c r="C448" s="71" t="s">
        <v>8398</v>
      </c>
      <c r="D448" s="71" t="s">
        <v>16279</v>
      </c>
      <c r="E448" s="93" t="s">
        <v>16291</v>
      </c>
      <c r="F448" s="71" t="s">
        <v>10168</v>
      </c>
      <c r="G448" s="71" t="s">
        <v>5325</v>
      </c>
      <c r="H448" s="71" t="s">
        <v>5401</v>
      </c>
      <c r="I448" s="71" t="s">
        <v>4815</v>
      </c>
      <c r="J448" s="71"/>
      <c r="K448" s="75" t="s">
        <v>12325</v>
      </c>
      <c r="L448" s="71" t="s">
        <v>10169</v>
      </c>
      <c r="N448" s="71"/>
      <c r="O448" s="71" t="s">
        <v>10170</v>
      </c>
      <c r="P448" s="71"/>
      <c r="Q448" s="71"/>
      <c r="R448" s="75" t="s">
        <v>7067</v>
      </c>
      <c r="T448" s="75" t="s">
        <v>13415</v>
      </c>
      <c r="U448" s="75">
        <v>19</v>
      </c>
      <c r="V448" s="75" t="s">
        <v>5338</v>
      </c>
      <c r="X448" s="87" t="s">
        <v>1789</v>
      </c>
      <c r="Y448" s="87" t="s">
        <v>2910</v>
      </c>
      <c r="Z448" s="87" t="s">
        <v>264</v>
      </c>
      <c r="AA448" s="87" t="s">
        <v>2620</v>
      </c>
      <c r="AB448" s="87" t="s">
        <v>5325</v>
      </c>
      <c r="AC448" s="87" t="s">
        <v>5325</v>
      </c>
      <c r="AD448" s="87" t="s">
        <v>5325</v>
      </c>
      <c r="AE448" s="87" t="s">
        <v>5325</v>
      </c>
      <c r="AF448" s="87" t="s">
        <v>5325</v>
      </c>
      <c r="AG448" s="87" t="s">
        <v>5325</v>
      </c>
      <c r="AH448" s="87" t="s">
        <v>5325</v>
      </c>
      <c r="AI448" s="87" t="s">
        <v>5325</v>
      </c>
      <c r="AJ448" s="87" t="s">
        <v>5325</v>
      </c>
      <c r="AK448" s="87" t="s">
        <v>5325</v>
      </c>
      <c r="AL448" s="87" t="s">
        <v>5325</v>
      </c>
    </row>
    <row r="449" spans="1:38">
      <c r="A449" s="71" t="s">
        <v>5325</v>
      </c>
      <c r="B449" s="91" t="s">
        <v>16289</v>
      </c>
      <c r="C449" s="71" t="s">
        <v>8399</v>
      </c>
      <c r="D449" s="71" t="s">
        <v>16279</v>
      </c>
      <c r="E449" s="93" t="s">
        <v>16291</v>
      </c>
      <c r="F449" s="71" t="s">
        <v>10171</v>
      </c>
      <c r="G449" s="71" t="s">
        <v>5325</v>
      </c>
      <c r="H449" s="71" t="s">
        <v>5401</v>
      </c>
      <c r="I449" s="71" t="s">
        <v>4443</v>
      </c>
      <c r="J449" s="71"/>
      <c r="K449" s="75" t="s">
        <v>12867</v>
      </c>
      <c r="L449" s="71" t="s">
        <v>10172</v>
      </c>
      <c r="N449" s="71"/>
      <c r="O449" s="71" t="s">
        <v>10173</v>
      </c>
      <c r="P449" s="71"/>
      <c r="Q449" s="71"/>
      <c r="R449" s="75" t="s">
        <v>7068</v>
      </c>
      <c r="T449" s="75" t="s">
        <v>13417</v>
      </c>
      <c r="U449" s="75">
        <v>1</v>
      </c>
      <c r="V449" s="75" t="s">
        <v>7938</v>
      </c>
      <c r="X449" s="87" t="s">
        <v>2889</v>
      </c>
      <c r="Y449" s="87" t="s">
        <v>264</v>
      </c>
      <c r="Z449" s="87" t="s">
        <v>2910</v>
      </c>
      <c r="AA449" s="87" t="s">
        <v>1373</v>
      </c>
      <c r="AB449" s="87" t="s">
        <v>5325</v>
      </c>
      <c r="AC449" s="87" t="s">
        <v>5325</v>
      </c>
      <c r="AD449" s="87" t="s">
        <v>5325</v>
      </c>
      <c r="AE449" s="87" t="s">
        <v>5325</v>
      </c>
      <c r="AF449" s="87" t="s">
        <v>5325</v>
      </c>
      <c r="AG449" s="87" t="s">
        <v>5325</v>
      </c>
      <c r="AH449" s="87" t="s">
        <v>5325</v>
      </c>
      <c r="AI449" s="87" t="s">
        <v>5325</v>
      </c>
      <c r="AJ449" s="87" t="s">
        <v>5325</v>
      </c>
      <c r="AK449" s="87" t="s">
        <v>5325</v>
      </c>
      <c r="AL449" s="87" t="s">
        <v>5325</v>
      </c>
    </row>
    <row r="450" spans="1:38">
      <c r="A450" s="71" t="s">
        <v>5325</v>
      </c>
      <c r="B450" s="91" t="s">
        <v>16289</v>
      </c>
      <c r="C450" s="71" t="s">
        <v>8400</v>
      </c>
      <c r="D450" s="71" t="s">
        <v>16279</v>
      </c>
      <c r="E450" s="93" t="s">
        <v>16291</v>
      </c>
      <c r="F450" s="71" t="s">
        <v>10174</v>
      </c>
      <c r="G450" s="2" t="s">
        <v>952</v>
      </c>
      <c r="H450" s="71" t="s">
        <v>5401</v>
      </c>
      <c r="I450" s="71"/>
      <c r="J450" s="71" t="s">
        <v>13895</v>
      </c>
      <c r="K450" s="75" t="s">
        <v>12327</v>
      </c>
      <c r="L450" s="71" t="s">
        <v>10175</v>
      </c>
      <c r="N450" s="71"/>
      <c r="O450" s="71" t="s">
        <v>10176</v>
      </c>
      <c r="P450" s="71" t="s">
        <v>8351</v>
      </c>
      <c r="Q450" s="71"/>
      <c r="R450" s="75" t="s">
        <v>7069</v>
      </c>
      <c r="T450" s="75" t="s">
        <v>13418</v>
      </c>
      <c r="U450" s="75">
        <v>4</v>
      </c>
      <c r="V450" s="75" t="s">
        <v>7938</v>
      </c>
      <c r="X450" s="87" t="s">
        <v>2910</v>
      </c>
      <c r="Y450" s="87" t="s">
        <v>1751</v>
      </c>
      <c r="Z450" s="87" t="s">
        <v>1897</v>
      </c>
      <c r="AA450" s="87" t="s">
        <v>2899</v>
      </c>
      <c r="AB450" s="87" t="s">
        <v>5325</v>
      </c>
      <c r="AC450" s="87" t="s">
        <v>5325</v>
      </c>
      <c r="AD450" s="87" t="s">
        <v>5325</v>
      </c>
      <c r="AE450" s="87" t="s">
        <v>5325</v>
      </c>
      <c r="AF450" s="87" t="s">
        <v>5325</v>
      </c>
      <c r="AG450" s="87" t="s">
        <v>5325</v>
      </c>
      <c r="AH450" s="87" t="s">
        <v>5325</v>
      </c>
      <c r="AI450" s="87" t="s">
        <v>5325</v>
      </c>
      <c r="AJ450" s="87" t="s">
        <v>5325</v>
      </c>
      <c r="AK450" s="87" t="s">
        <v>5325</v>
      </c>
      <c r="AL450" s="87" t="s">
        <v>5325</v>
      </c>
    </row>
    <row r="451" spans="1:38">
      <c r="A451" s="71" t="s">
        <v>5325</v>
      </c>
      <c r="B451" s="91" t="s">
        <v>16289</v>
      </c>
      <c r="C451" s="71" t="s">
        <v>8401</v>
      </c>
      <c r="D451" s="71" t="s">
        <v>16279</v>
      </c>
      <c r="E451" s="93" t="s">
        <v>16291</v>
      </c>
      <c r="F451" s="71" t="s">
        <v>10177</v>
      </c>
      <c r="G451" s="71" t="s">
        <v>958</v>
      </c>
      <c r="H451" s="71" t="s">
        <v>5401</v>
      </c>
      <c r="I451" s="71"/>
      <c r="J451" s="71" t="s">
        <v>10178</v>
      </c>
      <c r="K451" s="75" t="s">
        <v>12329</v>
      </c>
      <c r="L451" s="71" t="s">
        <v>10179</v>
      </c>
      <c r="N451" s="71"/>
      <c r="O451" s="71" t="s">
        <v>10180</v>
      </c>
      <c r="P451" s="71"/>
      <c r="Q451" s="71"/>
      <c r="R451" s="75" t="s">
        <v>7070</v>
      </c>
      <c r="T451" s="75" t="s">
        <v>13420</v>
      </c>
      <c r="U451" s="75">
        <v>7</v>
      </c>
      <c r="V451" s="75" t="s">
        <v>7938</v>
      </c>
      <c r="X451" s="87" t="s">
        <v>2910</v>
      </c>
      <c r="Y451" s="87" t="s">
        <v>2899</v>
      </c>
      <c r="Z451" s="87" t="s">
        <v>1751</v>
      </c>
      <c r="AA451" s="87" t="s">
        <v>1897</v>
      </c>
      <c r="AB451" s="87" t="s">
        <v>1231</v>
      </c>
      <c r="AC451" s="87" t="s">
        <v>5325</v>
      </c>
      <c r="AD451" s="87" t="s">
        <v>5325</v>
      </c>
      <c r="AE451" s="87" t="s">
        <v>5325</v>
      </c>
      <c r="AF451" s="87" t="s">
        <v>5325</v>
      </c>
      <c r="AG451" s="87" t="s">
        <v>5325</v>
      </c>
      <c r="AH451" s="87" t="s">
        <v>5325</v>
      </c>
      <c r="AI451" s="87" t="s">
        <v>5325</v>
      </c>
      <c r="AJ451" s="87" t="s">
        <v>5325</v>
      </c>
      <c r="AK451" s="87" t="s">
        <v>5325</v>
      </c>
      <c r="AL451" s="87" t="s">
        <v>5325</v>
      </c>
    </row>
    <row r="452" spans="1:38">
      <c r="A452" s="71" t="s">
        <v>5325</v>
      </c>
      <c r="B452" s="91" t="s">
        <v>16289</v>
      </c>
      <c r="C452" s="71" t="s">
        <v>8402</v>
      </c>
      <c r="D452" s="71" t="s">
        <v>16279</v>
      </c>
      <c r="E452" s="93" t="s">
        <v>16291</v>
      </c>
      <c r="F452" s="71" t="s">
        <v>10181</v>
      </c>
      <c r="G452" s="2" t="s">
        <v>952</v>
      </c>
      <c r="H452" s="71" t="s">
        <v>53</v>
      </c>
      <c r="I452" s="71"/>
      <c r="J452" s="71" t="s">
        <v>10182</v>
      </c>
      <c r="K452" s="75" t="s">
        <v>12330</v>
      </c>
      <c r="L452" s="71" t="s">
        <v>10183</v>
      </c>
      <c r="N452" s="71" t="s">
        <v>10185</v>
      </c>
      <c r="O452" s="71" t="s">
        <v>10184</v>
      </c>
      <c r="P452" s="71"/>
      <c r="Q452" s="71"/>
      <c r="R452" s="75" t="s">
        <v>7071</v>
      </c>
      <c r="T452" s="75" t="s">
        <v>13421</v>
      </c>
      <c r="U452" s="75">
        <v>0</v>
      </c>
      <c r="V452" s="75" t="s">
        <v>7938</v>
      </c>
      <c r="X452" s="87" t="s">
        <v>72</v>
      </c>
      <c r="Y452" s="87" t="s">
        <v>86</v>
      </c>
      <c r="Z452" s="87" t="s">
        <v>5325</v>
      </c>
      <c r="AA452" s="87" t="s">
        <v>5325</v>
      </c>
      <c r="AB452" s="87" t="s">
        <v>5325</v>
      </c>
      <c r="AC452" s="87" t="s">
        <v>5325</v>
      </c>
      <c r="AD452" s="87" t="s">
        <v>5325</v>
      </c>
      <c r="AE452" s="87" t="s">
        <v>5325</v>
      </c>
      <c r="AF452" s="87" t="s">
        <v>5325</v>
      </c>
      <c r="AG452" s="87" t="s">
        <v>5325</v>
      </c>
      <c r="AH452" s="87" t="s">
        <v>5325</v>
      </c>
      <c r="AI452" s="87" t="s">
        <v>5325</v>
      </c>
      <c r="AJ452" s="87" t="s">
        <v>5325</v>
      </c>
      <c r="AK452" s="87" t="s">
        <v>5325</v>
      </c>
      <c r="AL452" s="87" t="s">
        <v>5325</v>
      </c>
    </row>
    <row r="453" spans="1:38">
      <c r="A453" s="71" t="s">
        <v>5325</v>
      </c>
      <c r="B453" s="91" t="s">
        <v>16289</v>
      </c>
      <c r="C453" s="71" t="s">
        <v>8403</v>
      </c>
      <c r="D453" s="71" t="s">
        <v>16279</v>
      </c>
      <c r="E453" s="93" t="s">
        <v>16291</v>
      </c>
      <c r="F453" s="71" t="s">
        <v>10186</v>
      </c>
      <c r="G453" s="71" t="s">
        <v>5325</v>
      </c>
      <c r="H453" s="71" t="s">
        <v>53</v>
      </c>
      <c r="I453" s="71" t="s">
        <v>47</v>
      </c>
      <c r="J453" s="71"/>
      <c r="K453" s="75" t="s">
        <v>12331</v>
      </c>
      <c r="L453" s="71" t="s">
        <v>10187</v>
      </c>
      <c r="N453" s="71"/>
      <c r="O453" s="71" t="s">
        <v>10188</v>
      </c>
      <c r="P453" s="71" t="s">
        <v>8404</v>
      </c>
      <c r="Q453" s="71"/>
      <c r="R453" s="75" t="s">
        <v>7072</v>
      </c>
      <c r="T453" s="75" t="s">
        <v>13422</v>
      </c>
      <c r="U453" s="75">
        <v>3</v>
      </c>
      <c r="V453" s="75" t="s">
        <v>7938</v>
      </c>
      <c r="X453" s="87" t="s">
        <v>2258</v>
      </c>
      <c r="Y453" s="87" t="s">
        <v>251</v>
      </c>
      <c r="Z453" s="87" t="s">
        <v>86</v>
      </c>
      <c r="AA453" s="87" t="s">
        <v>72</v>
      </c>
      <c r="AB453" s="87" t="s">
        <v>2620</v>
      </c>
      <c r="AC453" s="87" t="s">
        <v>5325</v>
      </c>
      <c r="AD453" s="87" t="s">
        <v>5325</v>
      </c>
      <c r="AE453" s="87" t="s">
        <v>5325</v>
      </c>
      <c r="AF453" s="87" t="s">
        <v>5325</v>
      </c>
      <c r="AG453" s="87" t="s">
        <v>5325</v>
      </c>
      <c r="AH453" s="87" t="s">
        <v>5325</v>
      </c>
      <c r="AI453" s="87" t="s">
        <v>5325</v>
      </c>
      <c r="AJ453" s="87" t="s">
        <v>5325</v>
      </c>
      <c r="AK453" s="87" t="s">
        <v>5325</v>
      </c>
      <c r="AL453" s="87" t="s">
        <v>5325</v>
      </c>
    </row>
    <row r="454" spans="1:38">
      <c r="A454" s="71" t="s">
        <v>5325</v>
      </c>
      <c r="B454" s="91" t="s">
        <v>16289</v>
      </c>
      <c r="C454" s="71" t="s">
        <v>118</v>
      </c>
      <c r="D454" s="71" t="s">
        <v>16279</v>
      </c>
      <c r="E454" s="93" t="s">
        <v>16291</v>
      </c>
      <c r="F454" s="71" t="s">
        <v>10189</v>
      </c>
      <c r="G454" s="71" t="s">
        <v>5325</v>
      </c>
      <c r="H454" s="71" t="s">
        <v>53</v>
      </c>
      <c r="I454" s="71" t="s">
        <v>47</v>
      </c>
      <c r="J454" s="71"/>
      <c r="K454" s="75" t="s">
        <v>12332</v>
      </c>
      <c r="L454" s="71" t="s">
        <v>10190</v>
      </c>
      <c r="N454" s="71" t="s">
        <v>10192</v>
      </c>
      <c r="O454" s="71" t="s">
        <v>10191</v>
      </c>
      <c r="P454" s="71" t="s">
        <v>123</v>
      </c>
      <c r="Q454" s="71"/>
      <c r="R454" s="75" t="s">
        <v>7073</v>
      </c>
      <c r="T454" s="75" t="s">
        <v>13423</v>
      </c>
      <c r="U454" s="75">
        <v>12</v>
      </c>
      <c r="V454" s="75" t="s">
        <v>135</v>
      </c>
      <c r="X454" s="87" t="s">
        <v>72</v>
      </c>
      <c r="Y454" s="87" t="s">
        <v>86</v>
      </c>
      <c r="Z454" s="87" t="s">
        <v>78</v>
      </c>
      <c r="AA454" s="87" t="s">
        <v>81</v>
      </c>
      <c r="AB454" s="87" t="s">
        <v>5325</v>
      </c>
      <c r="AC454" s="87" t="s">
        <v>5325</v>
      </c>
      <c r="AD454" s="87" t="s">
        <v>5325</v>
      </c>
      <c r="AE454" s="87" t="s">
        <v>5325</v>
      </c>
      <c r="AF454" s="87" t="s">
        <v>5325</v>
      </c>
      <c r="AG454" s="87" t="s">
        <v>5325</v>
      </c>
      <c r="AH454" s="87" t="s">
        <v>5325</v>
      </c>
      <c r="AI454" s="87" t="s">
        <v>5325</v>
      </c>
      <c r="AJ454" s="87" t="s">
        <v>5325</v>
      </c>
      <c r="AK454" s="87" t="s">
        <v>5325</v>
      </c>
      <c r="AL454" s="87" t="s">
        <v>5325</v>
      </c>
    </row>
    <row r="455" spans="1:38">
      <c r="A455" s="71" t="s">
        <v>5325</v>
      </c>
      <c r="B455" s="91" t="s">
        <v>16289</v>
      </c>
      <c r="C455" s="71" t="s">
        <v>8405</v>
      </c>
      <c r="D455" s="71" t="s">
        <v>16279</v>
      </c>
      <c r="E455" s="93" t="s">
        <v>16291</v>
      </c>
      <c r="F455" s="71" t="s">
        <v>10193</v>
      </c>
      <c r="G455" s="71" t="s">
        <v>5325</v>
      </c>
      <c r="H455" s="71" t="s">
        <v>5401</v>
      </c>
      <c r="I455" s="71" t="s">
        <v>4266</v>
      </c>
      <c r="J455" s="71"/>
      <c r="K455" s="75" t="s">
        <v>12868</v>
      </c>
      <c r="L455" s="71" t="s">
        <v>10194</v>
      </c>
      <c r="N455" s="71"/>
      <c r="O455" s="71" t="s">
        <v>10195</v>
      </c>
      <c r="P455" s="71"/>
      <c r="Q455" s="71"/>
      <c r="R455" s="75" t="s">
        <v>7074</v>
      </c>
      <c r="T455" s="75" t="s">
        <v>13424</v>
      </c>
      <c r="U455" s="75">
        <v>6</v>
      </c>
      <c r="V455" s="75" t="s">
        <v>137</v>
      </c>
      <c r="X455" s="87" t="s">
        <v>1231</v>
      </c>
      <c r="Y455" s="87" t="s">
        <v>1239</v>
      </c>
      <c r="Z455" s="87" t="s">
        <v>1249</v>
      </c>
      <c r="AA455" s="87" t="s">
        <v>229</v>
      </c>
      <c r="AB455" s="87" t="s">
        <v>1109</v>
      </c>
      <c r="AC455" s="87" t="s">
        <v>1106</v>
      </c>
      <c r="AD455" s="87" t="s">
        <v>3187</v>
      </c>
      <c r="AE455" s="87" t="s">
        <v>5325</v>
      </c>
      <c r="AF455" s="87" t="s">
        <v>5325</v>
      </c>
      <c r="AG455" s="87" t="s">
        <v>5325</v>
      </c>
      <c r="AH455" s="87" t="s">
        <v>5325</v>
      </c>
      <c r="AI455" s="87" t="s">
        <v>5325</v>
      </c>
      <c r="AJ455" s="87" t="s">
        <v>5325</v>
      </c>
      <c r="AK455" s="87" t="s">
        <v>5325</v>
      </c>
      <c r="AL455" s="87" t="s">
        <v>5325</v>
      </c>
    </row>
    <row r="456" spans="1:38">
      <c r="A456" s="71" t="s">
        <v>5325</v>
      </c>
      <c r="B456" s="91" t="s">
        <v>16289</v>
      </c>
      <c r="C456" s="71" t="s">
        <v>8406</v>
      </c>
      <c r="D456" s="71" t="s">
        <v>16279</v>
      </c>
      <c r="E456" s="93" t="s">
        <v>16291</v>
      </c>
      <c r="F456" s="71" t="s">
        <v>10196</v>
      </c>
      <c r="G456" s="2" t="s">
        <v>957</v>
      </c>
      <c r="H456" s="71" t="s">
        <v>5401</v>
      </c>
      <c r="I456" s="71"/>
      <c r="J456" s="71" t="s">
        <v>10197</v>
      </c>
      <c r="K456" s="75" t="s">
        <v>12333</v>
      </c>
      <c r="L456" s="71" t="s">
        <v>10198</v>
      </c>
      <c r="N456" s="71"/>
      <c r="O456" s="71" t="s">
        <v>10199</v>
      </c>
      <c r="P456" s="71"/>
      <c r="Q456" s="71"/>
      <c r="R456" s="75" t="s">
        <v>7075</v>
      </c>
      <c r="T456" s="75" t="s">
        <v>13425</v>
      </c>
      <c r="U456" s="75">
        <v>6</v>
      </c>
      <c r="V456" s="75" t="s">
        <v>7938</v>
      </c>
      <c r="X456" s="87" t="s">
        <v>1064</v>
      </c>
      <c r="Y456" s="87" t="s">
        <v>2676</v>
      </c>
      <c r="Z456" s="87" t="s">
        <v>1789</v>
      </c>
      <c r="AA456" s="87" t="s">
        <v>5325</v>
      </c>
      <c r="AB456" s="87" t="s">
        <v>5325</v>
      </c>
      <c r="AC456" s="87" t="s">
        <v>5325</v>
      </c>
      <c r="AD456" s="87" t="s">
        <v>5325</v>
      </c>
      <c r="AE456" s="87" t="s">
        <v>5325</v>
      </c>
      <c r="AF456" s="87" t="s">
        <v>5325</v>
      </c>
      <c r="AG456" s="87" t="s">
        <v>5325</v>
      </c>
      <c r="AH456" s="87" t="s">
        <v>5325</v>
      </c>
      <c r="AI456" s="87" t="s">
        <v>5325</v>
      </c>
      <c r="AJ456" s="87" t="s">
        <v>5325</v>
      </c>
      <c r="AK456" s="87" t="s">
        <v>5325</v>
      </c>
      <c r="AL456" s="87" t="s">
        <v>5325</v>
      </c>
    </row>
    <row r="457" spans="1:38">
      <c r="A457" s="71" t="s">
        <v>5325</v>
      </c>
      <c r="B457" s="91" t="s">
        <v>16289</v>
      </c>
      <c r="C457" s="71" t="s">
        <v>8407</v>
      </c>
      <c r="D457" s="71" t="s">
        <v>16279</v>
      </c>
      <c r="E457" s="93" t="s">
        <v>16291</v>
      </c>
      <c r="F457" s="71" t="s">
        <v>10200</v>
      </c>
      <c r="G457" s="2" t="s">
        <v>951</v>
      </c>
      <c r="H457" s="71" t="s">
        <v>5399</v>
      </c>
      <c r="I457" s="71"/>
      <c r="J457" s="71" t="s">
        <v>10201</v>
      </c>
      <c r="K457" s="75" t="s">
        <v>12334</v>
      </c>
      <c r="L457" s="71" t="s">
        <v>10202</v>
      </c>
      <c r="N457" s="71"/>
      <c r="O457" s="71" t="s">
        <v>10203</v>
      </c>
      <c r="P457" s="71" t="s">
        <v>8382</v>
      </c>
      <c r="Q457" s="71"/>
      <c r="R457" s="75" t="s">
        <v>7076</v>
      </c>
      <c r="T457" s="75" t="s">
        <v>13426</v>
      </c>
      <c r="U457" s="75">
        <v>11</v>
      </c>
      <c r="V457" s="75" t="s">
        <v>7938</v>
      </c>
      <c r="X457" s="87" t="s">
        <v>2104</v>
      </c>
      <c r="Y457" s="87" t="s">
        <v>2020</v>
      </c>
      <c r="Z457" s="87" t="s">
        <v>1769</v>
      </c>
      <c r="AA457" s="87" t="s">
        <v>5325</v>
      </c>
      <c r="AB457" s="87" t="s">
        <v>5325</v>
      </c>
      <c r="AC457" s="87" t="s">
        <v>5325</v>
      </c>
      <c r="AD457" s="87" t="s">
        <v>5325</v>
      </c>
      <c r="AE457" s="87" t="s">
        <v>5325</v>
      </c>
      <c r="AF457" s="87" t="s">
        <v>5325</v>
      </c>
      <c r="AG457" s="87" t="s">
        <v>5325</v>
      </c>
      <c r="AH457" s="87" t="s">
        <v>5325</v>
      </c>
      <c r="AI457" s="87" t="s">
        <v>5325</v>
      </c>
      <c r="AJ457" s="87" t="s">
        <v>5325</v>
      </c>
      <c r="AK457" s="87" t="s">
        <v>5325</v>
      </c>
      <c r="AL457" s="87" t="s">
        <v>5325</v>
      </c>
    </row>
    <row r="458" spans="1:38">
      <c r="A458" s="71" t="s">
        <v>5325</v>
      </c>
      <c r="B458" s="91" t="s">
        <v>16289</v>
      </c>
      <c r="C458" s="71" t="s">
        <v>8408</v>
      </c>
      <c r="D458" s="71" t="s">
        <v>16279</v>
      </c>
      <c r="E458" s="93" t="s">
        <v>16291</v>
      </c>
      <c r="F458" s="71" t="s">
        <v>10204</v>
      </c>
      <c r="G458" s="71" t="s">
        <v>5325</v>
      </c>
      <c r="H458" s="71" t="s">
        <v>5401</v>
      </c>
      <c r="I458" s="71" t="s">
        <v>4266</v>
      </c>
      <c r="J458" s="71"/>
      <c r="K458" s="75" t="s">
        <v>12869</v>
      </c>
      <c r="L458" s="71" t="s">
        <v>10205</v>
      </c>
      <c r="N458" s="71"/>
      <c r="O458" s="71" t="s">
        <v>10206</v>
      </c>
      <c r="P458" s="71" t="s">
        <v>8525</v>
      </c>
      <c r="Q458" s="71"/>
      <c r="R458" s="75" t="s">
        <v>7077</v>
      </c>
      <c r="T458" s="75" t="s">
        <v>13427</v>
      </c>
      <c r="U458" s="75">
        <v>12</v>
      </c>
      <c r="V458" s="75" t="s">
        <v>7938</v>
      </c>
      <c r="X458" s="87" t="s">
        <v>2882</v>
      </c>
      <c r="Y458" s="87" t="s">
        <v>2916</v>
      </c>
      <c r="Z458" s="87" t="s">
        <v>5325</v>
      </c>
      <c r="AA458" s="87" t="s">
        <v>5325</v>
      </c>
      <c r="AB458" s="87" t="s">
        <v>5325</v>
      </c>
      <c r="AC458" s="87" t="s">
        <v>5325</v>
      </c>
      <c r="AD458" s="87" t="s">
        <v>5325</v>
      </c>
      <c r="AE458" s="87" t="s">
        <v>5325</v>
      </c>
      <c r="AF458" s="87" t="s">
        <v>5325</v>
      </c>
      <c r="AG458" s="87" t="s">
        <v>5325</v>
      </c>
      <c r="AH458" s="87" t="s">
        <v>5325</v>
      </c>
      <c r="AI458" s="87" t="s">
        <v>5325</v>
      </c>
      <c r="AJ458" s="87" t="s">
        <v>5325</v>
      </c>
      <c r="AK458" s="87" t="s">
        <v>5325</v>
      </c>
      <c r="AL458" s="87" t="s">
        <v>5325</v>
      </c>
    </row>
    <row r="459" spans="1:38">
      <c r="A459" s="71" t="s">
        <v>5325</v>
      </c>
      <c r="B459" s="91" t="s">
        <v>16289</v>
      </c>
      <c r="C459" s="71" t="s">
        <v>8409</v>
      </c>
      <c r="D459" s="71" t="s">
        <v>16279</v>
      </c>
      <c r="E459" s="93" t="s">
        <v>16291</v>
      </c>
      <c r="F459" s="71" t="s">
        <v>10207</v>
      </c>
      <c r="G459" s="2" t="s">
        <v>957</v>
      </c>
      <c r="H459" s="71" t="s">
        <v>5401</v>
      </c>
      <c r="I459" s="71"/>
      <c r="J459" s="71" t="s">
        <v>10208</v>
      </c>
      <c r="K459" s="75" t="s">
        <v>12335</v>
      </c>
      <c r="L459" s="71" t="s">
        <v>10209</v>
      </c>
      <c r="N459" s="71"/>
      <c r="O459" s="71" t="s">
        <v>10210</v>
      </c>
      <c r="P459" s="71"/>
      <c r="Q459" s="71"/>
      <c r="R459" s="75" t="s">
        <v>7078</v>
      </c>
      <c r="T459" s="75" t="s">
        <v>13428</v>
      </c>
      <c r="U459" s="75">
        <v>10</v>
      </c>
      <c r="V459" s="75" t="s">
        <v>5338</v>
      </c>
      <c r="X459" s="87" t="s">
        <v>1231</v>
      </c>
      <c r="Y459" s="87" t="s">
        <v>1213</v>
      </c>
      <c r="Z459" s="87" t="s">
        <v>229</v>
      </c>
      <c r="AA459" s="87" t="s">
        <v>1216</v>
      </c>
      <c r="AB459" s="87" t="s">
        <v>3184</v>
      </c>
      <c r="AC459" s="87" t="s">
        <v>3195</v>
      </c>
      <c r="AD459" s="87" t="s">
        <v>1112</v>
      </c>
      <c r="AE459" s="87" t="s">
        <v>5325</v>
      </c>
      <c r="AF459" s="87" t="s">
        <v>5325</v>
      </c>
      <c r="AG459" s="87" t="s">
        <v>5325</v>
      </c>
      <c r="AH459" s="87" t="s">
        <v>5325</v>
      </c>
      <c r="AI459" s="87" t="s">
        <v>5325</v>
      </c>
      <c r="AJ459" s="87" t="s">
        <v>5325</v>
      </c>
      <c r="AK459" s="87" t="s">
        <v>5325</v>
      </c>
      <c r="AL459" s="87" t="s">
        <v>5325</v>
      </c>
    </row>
    <row r="460" spans="1:38">
      <c r="A460" s="71" t="s">
        <v>5325</v>
      </c>
      <c r="B460" s="91" t="s">
        <v>16289</v>
      </c>
      <c r="C460" s="71" t="s">
        <v>8410</v>
      </c>
      <c r="D460" s="71" t="s">
        <v>16279</v>
      </c>
      <c r="E460" s="93" t="s">
        <v>16291</v>
      </c>
      <c r="F460" s="71" t="s">
        <v>10211</v>
      </c>
      <c r="G460" s="71" t="s">
        <v>953</v>
      </c>
      <c r="H460" s="71" t="s">
        <v>5401</v>
      </c>
      <c r="I460" s="71"/>
      <c r="J460" s="71" t="s">
        <v>10212</v>
      </c>
      <c r="K460" s="75" t="s">
        <v>12870</v>
      </c>
      <c r="L460" s="71" t="s">
        <v>10213</v>
      </c>
      <c r="N460" s="71"/>
      <c r="O460" s="71" t="s">
        <v>10214</v>
      </c>
      <c r="P460" s="71"/>
      <c r="Q460" s="71"/>
      <c r="R460" s="75" t="s">
        <v>7079</v>
      </c>
      <c r="T460" s="75" t="s">
        <v>13429</v>
      </c>
      <c r="U460" s="75">
        <v>1</v>
      </c>
      <c r="V460" s="75" t="s">
        <v>7938</v>
      </c>
      <c r="X460" s="87" t="s">
        <v>1231</v>
      </c>
      <c r="Y460" s="87" t="s">
        <v>2916</v>
      </c>
      <c r="Z460" s="87" t="s">
        <v>2923</v>
      </c>
      <c r="AA460" s="87" t="s">
        <v>2169</v>
      </c>
      <c r="AB460" s="87" t="s">
        <v>5325</v>
      </c>
      <c r="AC460" s="87" t="s">
        <v>5325</v>
      </c>
      <c r="AD460" s="87" t="s">
        <v>5325</v>
      </c>
      <c r="AE460" s="87" t="s">
        <v>5325</v>
      </c>
      <c r="AF460" s="87" t="s">
        <v>5325</v>
      </c>
      <c r="AG460" s="87" t="s">
        <v>5325</v>
      </c>
      <c r="AH460" s="87" t="s">
        <v>5325</v>
      </c>
      <c r="AI460" s="87" t="s">
        <v>5325</v>
      </c>
      <c r="AJ460" s="87" t="s">
        <v>5325</v>
      </c>
      <c r="AK460" s="87" t="s">
        <v>5325</v>
      </c>
      <c r="AL460" s="87" t="s">
        <v>5325</v>
      </c>
    </row>
    <row r="461" spans="1:38">
      <c r="A461" s="71" t="s">
        <v>5325</v>
      </c>
      <c r="B461" s="91" t="s">
        <v>16289</v>
      </c>
      <c r="C461" s="71" t="s">
        <v>8412</v>
      </c>
      <c r="D461" s="71" t="s">
        <v>16279</v>
      </c>
      <c r="E461" s="93" t="s">
        <v>16291</v>
      </c>
      <c r="F461" s="71" t="s">
        <v>10215</v>
      </c>
      <c r="G461" s="71" t="s">
        <v>5325</v>
      </c>
      <c r="H461" s="71" t="s">
        <v>5393</v>
      </c>
      <c r="I461" s="71" t="s">
        <v>4615</v>
      </c>
      <c r="J461" s="71"/>
      <c r="K461" s="75" t="s">
        <v>12337</v>
      </c>
      <c r="L461" s="71" t="s">
        <v>10216</v>
      </c>
      <c r="N461" s="71"/>
      <c r="O461" s="71" t="s">
        <v>10217</v>
      </c>
      <c r="P461" s="71"/>
      <c r="Q461" s="71"/>
      <c r="R461" s="75" t="s">
        <v>7081</v>
      </c>
      <c r="T461" s="75" t="s">
        <v>13430</v>
      </c>
      <c r="U461" s="75">
        <v>9</v>
      </c>
      <c r="V461" s="75" t="s">
        <v>5338</v>
      </c>
      <c r="X461" s="87" t="s">
        <v>1979</v>
      </c>
      <c r="Y461" s="87" t="s">
        <v>2803</v>
      </c>
      <c r="Z461" s="87" t="s">
        <v>1950</v>
      </c>
      <c r="AA461" s="87" t="s">
        <v>2805</v>
      </c>
      <c r="AB461" s="87" t="s">
        <v>5325</v>
      </c>
      <c r="AC461" s="87" t="s">
        <v>5325</v>
      </c>
      <c r="AD461" s="87" t="s">
        <v>5325</v>
      </c>
      <c r="AE461" s="87" t="s">
        <v>5325</v>
      </c>
      <c r="AF461" s="87" t="s">
        <v>5325</v>
      </c>
      <c r="AG461" s="87" t="s">
        <v>5325</v>
      </c>
      <c r="AH461" s="87" t="s">
        <v>5325</v>
      </c>
      <c r="AI461" s="87" t="s">
        <v>5325</v>
      </c>
      <c r="AJ461" s="87" t="s">
        <v>5325</v>
      </c>
      <c r="AK461" s="87" t="s">
        <v>5325</v>
      </c>
      <c r="AL461" s="87" t="s">
        <v>5325</v>
      </c>
    </row>
    <row r="462" spans="1:38">
      <c r="A462" s="71" t="s">
        <v>5325</v>
      </c>
      <c r="B462" s="91" t="s">
        <v>16289</v>
      </c>
      <c r="C462" s="71" t="s">
        <v>8414</v>
      </c>
      <c r="D462" s="71" t="s">
        <v>16279</v>
      </c>
      <c r="E462" s="93" t="s">
        <v>16291</v>
      </c>
      <c r="F462" s="71" t="s">
        <v>10218</v>
      </c>
      <c r="G462" s="71" t="s">
        <v>5325</v>
      </c>
      <c r="H462" s="71" t="s">
        <v>5393</v>
      </c>
      <c r="I462" s="71" t="s">
        <v>4610</v>
      </c>
      <c r="J462" s="71"/>
      <c r="K462" s="75" t="s">
        <v>12748</v>
      </c>
      <c r="L462" s="71" t="s">
        <v>10219</v>
      </c>
      <c r="N462" s="71"/>
      <c r="O462" s="71" t="s">
        <v>10220</v>
      </c>
      <c r="P462" s="71"/>
      <c r="Q462" s="71"/>
      <c r="R462" s="75" t="s">
        <v>7083</v>
      </c>
      <c r="T462" s="75" t="s">
        <v>13431</v>
      </c>
      <c r="U462" s="75">
        <v>33</v>
      </c>
      <c r="V462" s="75" t="s">
        <v>5338</v>
      </c>
      <c r="X462" s="87" t="s">
        <v>2784</v>
      </c>
      <c r="Y462" s="87" t="s">
        <v>2803</v>
      </c>
      <c r="Z462" s="87" t="s">
        <v>2813</v>
      </c>
      <c r="AA462" s="87" t="s">
        <v>2805</v>
      </c>
      <c r="AB462" s="87" t="s">
        <v>5325</v>
      </c>
      <c r="AC462" s="87" t="s">
        <v>5325</v>
      </c>
      <c r="AD462" s="87" t="s">
        <v>5325</v>
      </c>
      <c r="AE462" s="87" t="s">
        <v>5325</v>
      </c>
      <c r="AF462" s="87" t="s">
        <v>5325</v>
      </c>
      <c r="AG462" s="87" t="s">
        <v>5325</v>
      </c>
      <c r="AH462" s="87" t="s">
        <v>5325</v>
      </c>
      <c r="AI462" s="87" t="s">
        <v>5325</v>
      </c>
      <c r="AJ462" s="87" t="s">
        <v>5325</v>
      </c>
      <c r="AK462" s="87" t="s">
        <v>5325</v>
      </c>
      <c r="AL462" s="87" t="s">
        <v>5325</v>
      </c>
    </row>
    <row r="463" spans="1:38">
      <c r="A463" s="71" t="s">
        <v>5325</v>
      </c>
      <c r="B463" s="91" t="s">
        <v>16289</v>
      </c>
      <c r="C463" s="71" t="s">
        <v>8415</v>
      </c>
      <c r="D463" s="71" t="s">
        <v>16279</v>
      </c>
      <c r="E463" s="93" t="s">
        <v>16291</v>
      </c>
      <c r="F463" s="71" t="s">
        <v>10221</v>
      </c>
      <c r="G463" s="71" t="s">
        <v>953</v>
      </c>
      <c r="H463" s="71" t="s">
        <v>5396</v>
      </c>
      <c r="I463" s="71"/>
      <c r="J463" s="71" t="s">
        <v>10222</v>
      </c>
      <c r="K463" s="75" t="s">
        <v>12976</v>
      </c>
      <c r="L463" s="71" t="s">
        <v>10223</v>
      </c>
      <c r="N463" s="71"/>
      <c r="O463" s="71" t="s">
        <v>10224</v>
      </c>
      <c r="P463" s="71"/>
      <c r="Q463" s="71"/>
      <c r="R463" s="75" t="s">
        <v>7084</v>
      </c>
      <c r="T463" s="75" t="s">
        <v>13433</v>
      </c>
      <c r="U463" s="75">
        <v>12</v>
      </c>
      <c r="V463" s="75" t="s">
        <v>5338</v>
      </c>
      <c r="X463" s="87" t="s">
        <v>2088</v>
      </c>
      <c r="Y463" s="87" t="s">
        <v>1846</v>
      </c>
      <c r="Z463" s="87" t="s">
        <v>1861</v>
      </c>
      <c r="AA463" s="87" t="s">
        <v>1918</v>
      </c>
      <c r="AB463" s="87" t="s">
        <v>2017</v>
      </c>
      <c r="AC463" s="87" t="s">
        <v>5325</v>
      </c>
      <c r="AD463" s="87" t="s">
        <v>5325</v>
      </c>
      <c r="AE463" s="87" t="s">
        <v>5325</v>
      </c>
      <c r="AF463" s="87" t="s">
        <v>5325</v>
      </c>
      <c r="AG463" s="87" t="s">
        <v>5325</v>
      </c>
      <c r="AH463" s="87" t="s">
        <v>5325</v>
      </c>
      <c r="AI463" s="87" t="s">
        <v>5325</v>
      </c>
      <c r="AJ463" s="87" t="s">
        <v>5325</v>
      </c>
      <c r="AK463" s="87" t="s">
        <v>5325</v>
      </c>
      <c r="AL463" s="87" t="s">
        <v>5325</v>
      </c>
    </row>
    <row r="464" spans="1:38">
      <c r="A464" s="71" t="s">
        <v>5325</v>
      </c>
      <c r="B464" s="91" t="s">
        <v>16289</v>
      </c>
      <c r="C464" s="71" t="s">
        <v>8416</v>
      </c>
      <c r="D464" s="71" t="s">
        <v>16279</v>
      </c>
      <c r="E464" s="93" t="s">
        <v>16291</v>
      </c>
      <c r="F464" s="71" t="s">
        <v>10225</v>
      </c>
      <c r="G464" s="71" t="s">
        <v>953</v>
      </c>
      <c r="H464" s="71" t="s">
        <v>5396</v>
      </c>
      <c r="I464" s="71"/>
      <c r="J464" s="71" t="s">
        <v>10226</v>
      </c>
      <c r="K464" s="75" t="s">
        <v>12339</v>
      </c>
      <c r="L464" s="71" t="s">
        <v>10227</v>
      </c>
      <c r="N464" s="71"/>
      <c r="O464" s="71" t="s">
        <v>10228</v>
      </c>
      <c r="P464" s="71"/>
      <c r="Q464" s="71"/>
      <c r="R464" s="75" t="s">
        <v>7085</v>
      </c>
      <c r="T464" s="75" t="s">
        <v>13434</v>
      </c>
      <c r="U464" s="75">
        <v>29</v>
      </c>
      <c r="V464" s="75" t="s">
        <v>5338</v>
      </c>
      <c r="X464" s="87" t="s">
        <v>1846</v>
      </c>
      <c r="Y464" s="87" t="s">
        <v>2088</v>
      </c>
      <c r="Z464" s="87" t="s">
        <v>2334</v>
      </c>
      <c r="AA464" s="87" t="s">
        <v>1918</v>
      </c>
      <c r="AB464" s="87" t="s">
        <v>1861</v>
      </c>
      <c r="AC464" s="87" t="s">
        <v>2017</v>
      </c>
      <c r="AD464" s="87" t="s">
        <v>5325</v>
      </c>
      <c r="AE464" s="87" t="s">
        <v>5325</v>
      </c>
      <c r="AF464" s="87" t="s">
        <v>5325</v>
      </c>
      <c r="AG464" s="87" t="s">
        <v>5325</v>
      </c>
      <c r="AH464" s="87" t="s">
        <v>5325</v>
      </c>
      <c r="AI464" s="87" t="s">
        <v>5325</v>
      </c>
      <c r="AJ464" s="87" t="s">
        <v>5325</v>
      </c>
      <c r="AK464" s="87" t="s">
        <v>5325</v>
      </c>
      <c r="AL464" s="87" t="s">
        <v>5325</v>
      </c>
    </row>
    <row r="465" spans="1:38">
      <c r="A465" s="71" t="s">
        <v>5325</v>
      </c>
      <c r="B465" s="91" t="s">
        <v>16289</v>
      </c>
      <c r="C465" s="71" t="s">
        <v>8417</v>
      </c>
      <c r="D465" s="71" t="s">
        <v>16279</v>
      </c>
      <c r="E465" s="93" t="s">
        <v>16291</v>
      </c>
      <c r="F465" s="71" t="s">
        <v>10229</v>
      </c>
      <c r="G465" s="71" t="s">
        <v>953</v>
      </c>
      <c r="H465" s="71" t="s">
        <v>5401</v>
      </c>
      <c r="I465" s="71"/>
      <c r="J465" s="71" t="s">
        <v>10230</v>
      </c>
      <c r="K465" s="75" t="s">
        <v>12977</v>
      </c>
      <c r="L465" s="71" t="s">
        <v>10231</v>
      </c>
      <c r="N465" s="71"/>
      <c r="O465" s="71" t="s">
        <v>10232</v>
      </c>
      <c r="P465" s="71" t="s">
        <v>8695</v>
      </c>
      <c r="Q465" s="71"/>
      <c r="R465" s="75" t="s">
        <v>7086</v>
      </c>
      <c r="T465" s="75" t="s">
        <v>13435</v>
      </c>
      <c r="U465" s="75">
        <v>18</v>
      </c>
      <c r="V465" s="75" t="s">
        <v>7938</v>
      </c>
      <c r="X465" s="87" t="s">
        <v>2676</v>
      </c>
      <c r="Y465" s="87" t="s">
        <v>2705</v>
      </c>
      <c r="Z465" s="87" t="s">
        <v>2589</v>
      </c>
      <c r="AA465" s="87" t="s">
        <v>2607</v>
      </c>
      <c r="AB465" s="87" t="s">
        <v>2620</v>
      </c>
      <c r="AC465" s="87" t="s">
        <v>5325</v>
      </c>
      <c r="AD465" s="87" t="s">
        <v>5325</v>
      </c>
      <c r="AE465" s="87" t="s">
        <v>5325</v>
      </c>
      <c r="AF465" s="87" t="s">
        <v>5325</v>
      </c>
      <c r="AG465" s="87" t="s">
        <v>5325</v>
      </c>
      <c r="AH465" s="87" t="s">
        <v>5325</v>
      </c>
      <c r="AI465" s="87" t="s">
        <v>5325</v>
      </c>
      <c r="AJ465" s="87" t="s">
        <v>5325</v>
      </c>
      <c r="AK465" s="87" t="s">
        <v>5325</v>
      </c>
      <c r="AL465" s="87" t="s">
        <v>5325</v>
      </c>
    </row>
    <row r="466" spans="1:38">
      <c r="A466" s="71" t="s">
        <v>5325</v>
      </c>
      <c r="B466" s="91" t="s">
        <v>16289</v>
      </c>
      <c r="C466" s="71" t="s">
        <v>8418</v>
      </c>
      <c r="D466" s="71" t="s">
        <v>16279</v>
      </c>
      <c r="E466" s="93" t="s">
        <v>16291</v>
      </c>
      <c r="F466" s="71" t="s">
        <v>10233</v>
      </c>
      <c r="G466" s="71" t="s">
        <v>5325</v>
      </c>
      <c r="H466" s="71" t="s">
        <v>53</v>
      </c>
      <c r="I466" s="71" t="s">
        <v>4665</v>
      </c>
      <c r="J466" s="71"/>
      <c r="K466" s="75" t="s">
        <v>12340</v>
      </c>
      <c r="L466" s="71" t="s">
        <v>10234</v>
      </c>
      <c r="N466" s="71"/>
      <c r="O466" s="71" t="s">
        <v>10235</v>
      </c>
      <c r="P466" s="71"/>
      <c r="Q466" s="71"/>
      <c r="R466" s="75" t="s">
        <v>7087</v>
      </c>
      <c r="T466" s="75" t="s">
        <v>13437</v>
      </c>
      <c r="U466" s="75">
        <v>5</v>
      </c>
      <c r="V466" s="75" t="s">
        <v>5340</v>
      </c>
      <c r="X466" s="87" t="s">
        <v>3017</v>
      </c>
      <c r="Y466" s="87" t="s">
        <v>3014</v>
      </c>
      <c r="Z466" s="87" t="s">
        <v>5325</v>
      </c>
      <c r="AA466" s="87" t="s">
        <v>5325</v>
      </c>
      <c r="AB466" s="87" t="s">
        <v>5325</v>
      </c>
      <c r="AC466" s="87" t="s">
        <v>5325</v>
      </c>
      <c r="AD466" s="87" t="s">
        <v>5325</v>
      </c>
      <c r="AE466" s="87" t="s">
        <v>5325</v>
      </c>
      <c r="AF466" s="87" t="s">
        <v>5325</v>
      </c>
      <c r="AG466" s="87" t="s">
        <v>5325</v>
      </c>
      <c r="AH466" s="87" t="s">
        <v>5325</v>
      </c>
      <c r="AI466" s="87" t="s">
        <v>5325</v>
      </c>
      <c r="AJ466" s="87" t="s">
        <v>5325</v>
      </c>
      <c r="AK466" s="87" t="s">
        <v>5325</v>
      </c>
      <c r="AL466" s="87" t="s">
        <v>5325</v>
      </c>
    </row>
    <row r="467" spans="1:38">
      <c r="A467" s="71" t="s">
        <v>5325</v>
      </c>
      <c r="B467" s="91" t="s">
        <v>16289</v>
      </c>
      <c r="C467" s="71" t="s">
        <v>8420</v>
      </c>
      <c r="D467" s="71" t="s">
        <v>16279</v>
      </c>
      <c r="E467" s="93" t="s">
        <v>16291</v>
      </c>
      <c r="F467" s="71" t="s">
        <v>10236</v>
      </c>
      <c r="G467" s="71" t="s">
        <v>958</v>
      </c>
      <c r="H467" s="71" t="s">
        <v>5401</v>
      </c>
      <c r="I467" s="71"/>
      <c r="J467" s="71" t="s">
        <v>10237</v>
      </c>
      <c r="K467" s="75" t="s">
        <v>12342</v>
      </c>
      <c r="L467" s="71" t="s">
        <v>10238</v>
      </c>
      <c r="N467" s="71"/>
      <c r="O467" s="71" t="s">
        <v>10239</v>
      </c>
      <c r="P467" s="71" t="s">
        <v>8421</v>
      </c>
      <c r="Q467" s="71"/>
      <c r="R467" s="75" t="s">
        <v>7089</v>
      </c>
      <c r="T467" s="75" t="s">
        <v>13439</v>
      </c>
      <c r="U467" s="75">
        <v>12</v>
      </c>
      <c r="V467" s="75" t="s">
        <v>5338</v>
      </c>
      <c r="X467" s="87" t="s">
        <v>1751</v>
      </c>
      <c r="Y467" s="87" t="s">
        <v>1231</v>
      </c>
      <c r="Z467" s="87" t="s">
        <v>2910</v>
      </c>
      <c r="AA467" s="87" t="s">
        <v>2899</v>
      </c>
      <c r="AB467" s="87" t="s">
        <v>5325</v>
      </c>
      <c r="AC467" s="87" t="s">
        <v>5325</v>
      </c>
      <c r="AD467" s="87" t="s">
        <v>5325</v>
      </c>
      <c r="AE467" s="87" t="s">
        <v>5325</v>
      </c>
      <c r="AF467" s="87" t="s">
        <v>5325</v>
      </c>
      <c r="AG467" s="87" t="s">
        <v>5325</v>
      </c>
      <c r="AH467" s="87" t="s">
        <v>5325</v>
      </c>
      <c r="AI467" s="87" t="s">
        <v>5325</v>
      </c>
      <c r="AJ467" s="87" t="s">
        <v>5325</v>
      </c>
      <c r="AK467" s="87" t="s">
        <v>5325</v>
      </c>
      <c r="AL467" s="87" t="s">
        <v>5325</v>
      </c>
    </row>
    <row r="468" spans="1:38">
      <c r="A468" s="71" t="s">
        <v>5325</v>
      </c>
      <c r="B468" s="91" t="s">
        <v>16289</v>
      </c>
      <c r="C468" s="71" t="s">
        <v>8422</v>
      </c>
      <c r="D468" s="71" t="s">
        <v>16279</v>
      </c>
      <c r="E468" s="93" t="s">
        <v>16291</v>
      </c>
      <c r="F468" s="71" t="s">
        <v>10240</v>
      </c>
      <c r="G468" s="71" t="s">
        <v>5325</v>
      </c>
      <c r="H468" s="71" t="s">
        <v>53</v>
      </c>
      <c r="I468" s="71" t="s">
        <v>4434</v>
      </c>
      <c r="J468" s="71"/>
      <c r="K468" s="75" t="s">
        <v>12343</v>
      </c>
      <c r="L468" s="71" t="s">
        <v>10241</v>
      </c>
      <c r="N468" s="71"/>
      <c r="O468" s="71" t="s">
        <v>10242</v>
      </c>
      <c r="P468" s="71"/>
      <c r="Q468" s="71"/>
      <c r="R468" s="75" t="s">
        <v>7090</v>
      </c>
      <c r="T468" s="75" t="s">
        <v>13440</v>
      </c>
      <c r="U468" s="75">
        <v>5</v>
      </c>
      <c r="V468" s="75" t="s">
        <v>7938</v>
      </c>
      <c r="X468" s="87" t="s">
        <v>2258</v>
      </c>
      <c r="Y468" s="87" t="s">
        <v>251</v>
      </c>
      <c r="Z468" s="87" t="s">
        <v>2620</v>
      </c>
      <c r="AA468" s="87" t="s">
        <v>5325</v>
      </c>
      <c r="AB468" s="87" t="s">
        <v>5325</v>
      </c>
      <c r="AC468" s="87" t="s">
        <v>5325</v>
      </c>
      <c r="AD468" s="87" t="s">
        <v>5325</v>
      </c>
      <c r="AE468" s="87" t="s">
        <v>5325</v>
      </c>
      <c r="AF468" s="87" t="s">
        <v>5325</v>
      </c>
      <c r="AG468" s="87" t="s">
        <v>5325</v>
      </c>
      <c r="AH468" s="87" t="s">
        <v>5325</v>
      </c>
      <c r="AI468" s="87" t="s">
        <v>5325</v>
      </c>
      <c r="AJ468" s="87" t="s">
        <v>5325</v>
      </c>
      <c r="AK468" s="87" t="s">
        <v>5325</v>
      </c>
      <c r="AL468" s="87" t="s">
        <v>5325</v>
      </c>
    </row>
    <row r="469" spans="1:38">
      <c r="A469" s="71" t="s">
        <v>5325</v>
      </c>
      <c r="B469" s="91" t="s">
        <v>16289</v>
      </c>
      <c r="C469" s="71" t="s">
        <v>8423</v>
      </c>
      <c r="D469" s="71" t="s">
        <v>16279</v>
      </c>
      <c r="E469" s="93" t="s">
        <v>16291</v>
      </c>
      <c r="F469" s="71" t="s">
        <v>10243</v>
      </c>
      <c r="G469" s="2" t="s">
        <v>961</v>
      </c>
      <c r="H469" s="71" t="s">
        <v>5397</v>
      </c>
      <c r="I469" s="71"/>
      <c r="J469" s="71" t="s">
        <v>10244</v>
      </c>
      <c r="K469" s="75" t="s">
        <v>12873</v>
      </c>
      <c r="L469" s="71" t="s">
        <v>10245</v>
      </c>
      <c r="N469" s="71"/>
      <c r="O469" s="71" t="s">
        <v>10246</v>
      </c>
      <c r="P469" s="71"/>
      <c r="Q469" s="71"/>
      <c r="R469" s="75" t="s">
        <v>7091</v>
      </c>
      <c r="T469" s="75" t="s">
        <v>13442</v>
      </c>
      <c r="U469" s="75">
        <v>81</v>
      </c>
      <c r="V469" s="75" t="s">
        <v>5338</v>
      </c>
      <c r="X469" s="87" t="s">
        <v>1897</v>
      </c>
      <c r="Y469" s="87" t="s">
        <v>2761</v>
      </c>
      <c r="Z469" s="87" t="s">
        <v>5325</v>
      </c>
      <c r="AA469" s="87" t="s">
        <v>5325</v>
      </c>
      <c r="AB469" s="87" t="s">
        <v>5325</v>
      </c>
      <c r="AC469" s="87" t="s">
        <v>5325</v>
      </c>
      <c r="AD469" s="87" t="s">
        <v>5325</v>
      </c>
      <c r="AE469" s="87" t="s">
        <v>5325</v>
      </c>
      <c r="AF469" s="87" t="s">
        <v>5325</v>
      </c>
      <c r="AG469" s="87" t="s">
        <v>5325</v>
      </c>
      <c r="AH469" s="87" t="s">
        <v>5325</v>
      </c>
      <c r="AI469" s="87" t="s">
        <v>5325</v>
      </c>
      <c r="AJ469" s="87" t="s">
        <v>5325</v>
      </c>
      <c r="AK469" s="87" t="s">
        <v>5325</v>
      </c>
      <c r="AL469" s="87" t="s">
        <v>5325</v>
      </c>
    </row>
    <row r="470" spans="1:38">
      <c r="A470" s="71" t="s">
        <v>5325</v>
      </c>
      <c r="B470" s="91" t="s">
        <v>16289</v>
      </c>
      <c r="C470" s="71" t="s">
        <v>6089</v>
      </c>
      <c r="D470" s="71" t="s">
        <v>16279</v>
      </c>
      <c r="E470" s="93" t="s">
        <v>16291</v>
      </c>
      <c r="F470" s="71" t="s">
        <v>10247</v>
      </c>
      <c r="G470" s="2" t="s">
        <v>956</v>
      </c>
      <c r="H470" s="71" t="s">
        <v>5399</v>
      </c>
      <c r="I470" s="71"/>
      <c r="J470" s="71" t="s">
        <v>10248</v>
      </c>
      <c r="K470" s="75" t="s">
        <v>12344</v>
      </c>
      <c r="L470" s="71" t="s">
        <v>10249</v>
      </c>
      <c r="N470" s="71"/>
      <c r="O470" s="71" t="s">
        <v>10250</v>
      </c>
      <c r="P470" s="71" t="s">
        <v>6083</v>
      </c>
      <c r="Q470" s="71"/>
      <c r="R470" s="75" t="s">
        <v>7092</v>
      </c>
      <c r="T470" s="75" t="s">
        <v>13443</v>
      </c>
      <c r="U470" s="75">
        <v>9</v>
      </c>
      <c r="V470" s="75" t="s">
        <v>7938</v>
      </c>
      <c r="X470" s="87" t="s">
        <v>2298</v>
      </c>
      <c r="Y470" s="87" t="s">
        <v>1769</v>
      </c>
      <c r="Z470" s="87" t="s">
        <v>2261</v>
      </c>
      <c r="AA470" s="87" t="s">
        <v>262</v>
      </c>
      <c r="AB470" s="87" t="s">
        <v>251</v>
      </c>
      <c r="AC470" s="87" t="s">
        <v>5325</v>
      </c>
      <c r="AD470" s="87" t="s">
        <v>5325</v>
      </c>
      <c r="AE470" s="87" t="s">
        <v>5325</v>
      </c>
      <c r="AF470" s="87" t="s">
        <v>5325</v>
      </c>
      <c r="AG470" s="87" t="s">
        <v>5325</v>
      </c>
      <c r="AH470" s="87" t="s">
        <v>5325</v>
      </c>
      <c r="AI470" s="87" t="s">
        <v>5325</v>
      </c>
      <c r="AJ470" s="87" t="s">
        <v>5325</v>
      </c>
      <c r="AK470" s="87" t="s">
        <v>5325</v>
      </c>
      <c r="AL470" s="87" t="s">
        <v>5325</v>
      </c>
    </row>
    <row r="471" spans="1:38">
      <c r="A471" s="71" t="s">
        <v>5325</v>
      </c>
      <c r="B471" s="91" t="s">
        <v>16289</v>
      </c>
      <c r="C471" s="71" t="s">
        <v>8429</v>
      </c>
      <c r="D471" s="71" t="s">
        <v>16279</v>
      </c>
      <c r="E471" s="93" t="s">
        <v>16291</v>
      </c>
      <c r="F471" s="71" t="s">
        <v>10251</v>
      </c>
      <c r="G471" s="71" t="s">
        <v>5325</v>
      </c>
      <c r="H471" s="71" t="s">
        <v>5396</v>
      </c>
      <c r="I471" s="71" t="s">
        <v>4610</v>
      </c>
      <c r="J471" s="71"/>
      <c r="K471" s="75" t="s">
        <v>12346</v>
      </c>
      <c r="L471" s="71" t="s">
        <v>10252</v>
      </c>
      <c r="N471" s="71"/>
      <c r="O471" s="71" t="s">
        <v>10253</v>
      </c>
      <c r="P471" s="71"/>
      <c r="Q471" s="71"/>
      <c r="R471" s="75" t="s">
        <v>7097</v>
      </c>
      <c r="T471" s="75" t="s">
        <v>13447</v>
      </c>
      <c r="U471" s="75">
        <v>14</v>
      </c>
      <c r="V471" s="75" t="s">
        <v>5338</v>
      </c>
      <c r="X471" s="87" t="s">
        <v>2781</v>
      </c>
      <c r="Y471" s="87" t="s">
        <v>2816</v>
      </c>
      <c r="Z471" s="87" t="s">
        <v>2803</v>
      </c>
      <c r="AA471" s="87" t="s">
        <v>2480</v>
      </c>
      <c r="AB471" s="87" t="s">
        <v>5325</v>
      </c>
      <c r="AC471" s="87" t="s">
        <v>5325</v>
      </c>
      <c r="AD471" s="87" t="s">
        <v>5325</v>
      </c>
      <c r="AE471" s="87" t="s">
        <v>5325</v>
      </c>
      <c r="AF471" s="87" t="s">
        <v>5325</v>
      </c>
      <c r="AG471" s="87" t="s">
        <v>5325</v>
      </c>
      <c r="AH471" s="87" t="s">
        <v>5325</v>
      </c>
      <c r="AI471" s="87" t="s">
        <v>5325</v>
      </c>
      <c r="AJ471" s="87" t="s">
        <v>5325</v>
      </c>
      <c r="AK471" s="87" t="s">
        <v>5325</v>
      </c>
      <c r="AL471" s="87" t="s">
        <v>5325</v>
      </c>
    </row>
    <row r="472" spans="1:38">
      <c r="A472" s="71" t="s">
        <v>5325</v>
      </c>
      <c r="B472" s="91" t="s">
        <v>16289</v>
      </c>
      <c r="C472" s="71" t="s">
        <v>8430</v>
      </c>
      <c r="D472" s="71" t="s">
        <v>16279</v>
      </c>
      <c r="E472" s="93" t="s">
        <v>16291</v>
      </c>
      <c r="F472" s="71" t="s">
        <v>10254</v>
      </c>
      <c r="G472" s="71" t="s">
        <v>5325</v>
      </c>
      <c r="H472" s="71" t="s">
        <v>5396</v>
      </c>
      <c r="I472" s="71" t="s">
        <v>4610</v>
      </c>
      <c r="J472" s="71"/>
      <c r="K472" s="75" t="s">
        <v>12347</v>
      </c>
      <c r="L472" s="71" t="s">
        <v>10255</v>
      </c>
      <c r="N472" s="71"/>
      <c r="O472" s="71" t="s">
        <v>10256</v>
      </c>
      <c r="P472" s="71"/>
      <c r="Q472" s="71"/>
      <c r="R472" s="75" t="s">
        <v>7098</v>
      </c>
      <c r="T472" s="75" t="s">
        <v>13448</v>
      </c>
      <c r="U472" s="75">
        <v>23</v>
      </c>
      <c r="V472" s="75" t="s">
        <v>137</v>
      </c>
      <c r="X472" s="87" t="s">
        <v>2867</v>
      </c>
      <c r="Y472" s="87" t="s">
        <v>2816</v>
      </c>
      <c r="Z472" s="87" t="s">
        <v>2805</v>
      </c>
      <c r="AA472" s="87" t="s">
        <v>5325</v>
      </c>
      <c r="AB472" s="87" t="s">
        <v>5325</v>
      </c>
      <c r="AC472" s="87" t="s">
        <v>5325</v>
      </c>
      <c r="AD472" s="87" t="s">
        <v>5325</v>
      </c>
      <c r="AE472" s="87" t="s">
        <v>5325</v>
      </c>
      <c r="AF472" s="87" t="s">
        <v>5325</v>
      </c>
      <c r="AG472" s="87" t="s">
        <v>5325</v>
      </c>
      <c r="AH472" s="87" t="s">
        <v>5325</v>
      </c>
      <c r="AI472" s="87" t="s">
        <v>5325</v>
      </c>
      <c r="AJ472" s="87" t="s">
        <v>5325</v>
      </c>
      <c r="AK472" s="87" t="s">
        <v>5325</v>
      </c>
      <c r="AL472" s="87" t="s">
        <v>5325</v>
      </c>
    </row>
    <row r="473" spans="1:38">
      <c r="A473" s="71" t="s">
        <v>5325</v>
      </c>
      <c r="B473" s="91" t="s">
        <v>16289</v>
      </c>
      <c r="C473" s="71" t="s">
        <v>8431</v>
      </c>
      <c r="D473" s="71" t="s">
        <v>16279</v>
      </c>
      <c r="E473" s="93" t="s">
        <v>16291</v>
      </c>
      <c r="F473" s="71" t="s">
        <v>10257</v>
      </c>
      <c r="G473" s="71" t="s">
        <v>5325</v>
      </c>
      <c r="H473" s="71" t="s">
        <v>53</v>
      </c>
      <c r="I473" s="71" t="s">
        <v>4557</v>
      </c>
      <c r="J473" s="71"/>
      <c r="K473" s="75" t="s">
        <v>12348</v>
      </c>
      <c r="L473" s="71" t="s">
        <v>10258</v>
      </c>
      <c r="N473" s="71"/>
      <c r="O473" s="71" t="s">
        <v>10259</v>
      </c>
      <c r="P473" s="71"/>
      <c r="Q473" s="71"/>
      <c r="R473" s="75" t="s">
        <v>7099</v>
      </c>
      <c r="T473" s="75" t="s">
        <v>13449</v>
      </c>
      <c r="U473" s="75">
        <v>14</v>
      </c>
      <c r="V473" s="75" t="s">
        <v>7938</v>
      </c>
      <c r="X473" s="87" t="s">
        <v>1177</v>
      </c>
      <c r="Y473" s="87" t="s">
        <v>81</v>
      </c>
      <c r="Z473" s="87" t="s">
        <v>78</v>
      </c>
      <c r="AA473" s="87" t="s">
        <v>1183</v>
      </c>
      <c r="AB473" s="87" t="s">
        <v>1159</v>
      </c>
      <c r="AC473" s="87" t="s">
        <v>1034</v>
      </c>
      <c r="AD473" s="87" t="s">
        <v>106</v>
      </c>
      <c r="AE473" s="87" t="s">
        <v>5325</v>
      </c>
      <c r="AF473" s="87" t="s">
        <v>5325</v>
      </c>
      <c r="AG473" s="87" t="s">
        <v>5325</v>
      </c>
      <c r="AH473" s="87" t="s">
        <v>5325</v>
      </c>
      <c r="AI473" s="87" t="s">
        <v>5325</v>
      </c>
      <c r="AJ473" s="87" t="s">
        <v>5325</v>
      </c>
      <c r="AK473" s="87" t="s">
        <v>5325</v>
      </c>
      <c r="AL473" s="87" t="s">
        <v>5325</v>
      </c>
    </row>
    <row r="474" spans="1:38">
      <c r="A474" s="71" t="s">
        <v>5325</v>
      </c>
      <c r="B474" s="91" t="s">
        <v>16289</v>
      </c>
      <c r="C474" s="71" t="s">
        <v>8432</v>
      </c>
      <c r="D474" s="71" t="s">
        <v>16279</v>
      </c>
      <c r="E474" s="93" t="s">
        <v>16291</v>
      </c>
      <c r="F474" s="71" t="s">
        <v>10260</v>
      </c>
      <c r="G474" s="71" t="s">
        <v>5325</v>
      </c>
      <c r="H474" s="71" t="s">
        <v>5401</v>
      </c>
      <c r="I474" s="71" t="s">
        <v>4488</v>
      </c>
      <c r="J474" s="71"/>
      <c r="K474" s="75" t="s">
        <v>12349</v>
      </c>
      <c r="L474" s="71" t="s">
        <v>10261</v>
      </c>
      <c r="N474" s="71"/>
      <c r="O474" s="71" t="s">
        <v>10262</v>
      </c>
      <c r="P474" s="71"/>
      <c r="Q474" s="71"/>
      <c r="R474" s="75" t="s">
        <v>7100</v>
      </c>
      <c r="T474" s="75" t="s">
        <v>16114</v>
      </c>
      <c r="U474" s="75">
        <v>7</v>
      </c>
      <c r="V474" s="75" t="s">
        <v>5338</v>
      </c>
      <c r="X474" s="87" t="s">
        <v>1064</v>
      </c>
      <c r="Y474" s="87" t="s">
        <v>2676</v>
      </c>
      <c r="Z474" s="87" t="s">
        <v>1789</v>
      </c>
      <c r="AA474" s="87" t="s">
        <v>5325</v>
      </c>
      <c r="AB474" s="87" t="s">
        <v>5325</v>
      </c>
      <c r="AC474" s="87" t="s">
        <v>5325</v>
      </c>
      <c r="AD474" s="87" t="s">
        <v>5325</v>
      </c>
      <c r="AE474" s="87" t="s">
        <v>5325</v>
      </c>
      <c r="AF474" s="87" t="s">
        <v>5325</v>
      </c>
      <c r="AG474" s="87" t="s">
        <v>5325</v>
      </c>
      <c r="AH474" s="87" t="s">
        <v>5325</v>
      </c>
      <c r="AI474" s="87" t="s">
        <v>5325</v>
      </c>
      <c r="AJ474" s="87" t="s">
        <v>5325</v>
      </c>
      <c r="AK474" s="87" t="s">
        <v>5325</v>
      </c>
      <c r="AL474" s="87" t="s">
        <v>5325</v>
      </c>
    </row>
    <row r="475" spans="1:38">
      <c r="A475" s="71" t="s">
        <v>5325</v>
      </c>
      <c r="B475" s="91" t="s">
        <v>16289</v>
      </c>
      <c r="C475" s="71" t="s">
        <v>8433</v>
      </c>
      <c r="D475" s="71" t="s">
        <v>16279</v>
      </c>
      <c r="E475" s="93" t="s">
        <v>16291</v>
      </c>
      <c r="F475" s="71" t="s">
        <v>10263</v>
      </c>
      <c r="G475" s="71" t="s">
        <v>958</v>
      </c>
      <c r="H475" s="71" t="s">
        <v>5401</v>
      </c>
      <c r="I475" s="71"/>
      <c r="J475" s="71" t="s">
        <v>10264</v>
      </c>
      <c r="K475" s="75" t="s">
        <v>12350</v>
      </c>
      <c r="L475" s="71" t="s">
        <v>10265</v>
      </c>
      <c r="N475" s="71"/>
      <c r="O475" s="71" t="s">
        <v>10266</v>
      </c>
      <c r="P475" s="71"/>
      <c r="Q475" s="71"/>
      <c r="R475" s="75" t="s">
        <v>7101</v>
      </c>
      <c r="T475" s="75" t="s">
        <v>13450</v>
      </c>
      <c r="U475" s="75">
        <v>2</v>
      </c>
      <c r="V475" s="75" t="s">
        <v>135</v>
      </c>
      <c r="X475" s="87" t="s">
        <v>2676</v>
      </c>
      <c r="Y475" s="87" t="s">
        <v>2607</v>
      </c>
      <c r="Z475" s="87" t="s">
        <v>2620</v>
      </c>
      <c r="AA475" s="87" t="s">
        <v>1789</v>
      </c>
      <c r="AB475" s="87" t="s">
        <v>1064</v>
      </c>
      <c r="AC475" s="87" t="s">
        <v>5325</v>
      </c>
      <c r="AD475" s="87" t="s">
        <v>5325</v>
      </c>
      <c r="AE475" s="87" t="s">
        <v>5325</v>
      </c>
      <c r="AF475" s="87" t="s">
        <v>5325</v>
      </c>
      <c r="AG475" s="87" t="s">
        <v>5325</v>
      </c>
      <c r="AH475" s="87" t="s">
        <v>5325</v>
      </c>
      <c r="AI475" s="87" t="s">
        <v>5325</v>
      </c>
      <c r="AJ475" s="87" t="s">
        <v>5325</v>
      </c>
      <c r="AK475" s="87" t="s">
        <v>5325</v>
      </c>
      <c r="AL475" s="87" t="s">
        <v>5325</v>
      </c>
    </row>
    <row r="476" spans="1:38">
      <c r="A476" s="71" t="s">
        <v>5325</v>
      </c>
      <c r="B476" s="91" t="s">
        <v>16289</v>
      </c>
      <c r="C476" s="71" t="s">
        <v>8434</v>
      </c>
      <c r="D476" s="71" t="s">
        <v>16279</v>
      </c>
      <c r="E476" s="93" t="s">
        <v>16291</v>
      </c>
      <c r="F476" s="71" t="s">
        <v>10267</v>
      </c>
      <c r="G476" s="2" t="s">
        <v>956</v>
      </c>
      <c r="H476" s="71" t="s">
        <v>5396</v>
      </c>
      <c r="I476" s="71"/>
      <c r="J476" s="71" t="s">
        <v>10268</v>
      </c>
      <c r="K476" s="75" t="s">
        <v>12978</v>
      </c>
      <c r="L476" s="71" t="s">
        <v>10269</v>
      </c>
      <c r="N476" s="71"/>
      <c r="O476" s="71" t="s">
        <v>10270</v>
      </c>
      <c r="P476" s="71"/>
      <c r="Q476" s="71"/>
      <c r="R476" s="75" t="s">
        <v>7102</v>
      </c>
      <c r="T476" s="75" t="s">
        <v>13451</v>
      </c>
      <c r="U476" s="75">
        <v>11</v>
      </c>
      <c r="V476" s="75" t="s">
        <v>7938</v>
      </c>
      <c r="X476" s="87" t="s">
        <v>2194</v>
      </c>
      <c r="Y476" s="87" t="s">
        <v>2017</v>
      </c>
      <c r="Z476" s="87" t="s">
        <v>2960</v>
      </c>
      <c r="AA476" s="87" t="s">
        <v>5325</v>
      </c>
      <c r="AB476" s="87" t="s">
        <v>5325</v>
      </c>
      <c r="AC476" s="87" t="s">
        <v>5325</v>
      </c>
      <c r="AD476" s="87" t="s">
        <v>5325</v>
      </c>
      <c r="AE476" s="87" t="s">
        <v>5325</v>
      </c>
      <c r="AF476" s="87" t="s">
        <v>5325</v>
      </c>
      <c r="AG476" s="87" t="s">
        <v>5325</v>
      </c>
      <c r="AH476" s="87" t="s">
        <v>5325</v>
      </c>
      <c r="AI476" s="87" t="s">
        <v>5325</v>
      </c>
      <c r="AJ476" s="87" t="s">
        <v>5325</v>
      </c>
      <c r="AK476" s="87" t="s">
        <v>5325</v>
      </c>
      <c r="AL476" s="87" t="s">
        <v>5325</v>
      </c>
    </row>
    <row r="477" spans="1:38">
      <c r="A477" s="71" t="s">
        <v>5325</v>
      </c>
      <c r="B477" s="91" t="s">
        <v>16289</v>
      </c>
      <c r="C477" s="71" t="s">
        <v>8435</v>
      </c>
      <c r="D477" s="71" t="s">
        <v>16279</v>
      </c>
      <c r="E477" s="93" t="s">
        <v>16291</v>
      </c>
      <c r="F477" s="71" t="s">
        <v>10271</v>
      </c>
      <c r="G477" s="2" t="s">
        <v>960</v>
      </c>
      <c r="H477" s="71" t="s">
        <v>5393</v>
      </c>
      <c r="I477" s="71"/>
      <c r="J477" s="71" t="s">
        <v>10272</v>
      </c>
      <c r="K477" s="75" t="s">
        <v>13905</v>
      </c>
      <c r="L477" s="71" t="s">
        <v>10273</v>
      </c>
      <c r="N477" s="71"/>
      <c r="O477" s="71" t="s">
        <v>10274</v>
      </c>
      <c r="P477" s="71" t="s">
        <v>8424</v>
      </c>
      <c r="Q477" s="71"/>
      <c r="R477" s="75" t="s">
        <v>7103</v>
      </c>
      <c r="T477" s="75" t="s">
        <v>13452</v>
      </c>
      <c r="U477" s="75">
        <v>14</v>
      </c>
      <c r="V477" s="75" t="s">
        <v>5338</v>
      </c>
      <c r="X477" s="87" t="s">
        <v>2792</v>
      </c>
      <c r="Y477" s="87" t="s">
        <v>2803</v>
      </c>
      <c r="Z477" s="87" t="s">
        <v>2805</v>
      </c>
      <c r="AA477" s="87" t="s">
        <v>5325</v>
      </c>
      <c r="AB477" s="87" t="s">
        <v>5325</v>
      </c>
      <c r="AC477" s="87" t="s">
        <v>5325</v>
      </c>
      <c r="AD477" s="87" t="s">
        <v>5325</v>
      </c>
      <c r="AE477" s="87" t="s">
        <v>5325</v>
      </c>
      <c r="AF477" s="87" t="s">
        <v>5325</v>
      </c>
      <c r="AG477" s="87" t="s">
        <v>5325</v>
      </c>
      <c r="AH477" s="87" t="s">
        <v>5325</v>
      </c>
      <c r="AI477" s="87" t="s">
        <v>5325</v>
      </c>
      <c r="AJ477" s="87" t="s">
        <v>5325</v>
      </c>
      <c r="AK477" s="87" t="s">
        <v>5325</v>
      </c>
      <c r="AL477" s="87" t="s">
        <v>5325</v>
      </c>
    </row>
    <row r="478" spans="1:38">
      <c r="A478" s="71" t="s">
        <v>5325</v>
      </c>
      <c r="B478" s="91" t="s">
        <v>16289</v>
      </c>
      <c r="C478" s="71" t="s">
        <v>8438</v>
      </c>
      <c r="D478" s="71" t="s">
        <v>16279</v>
      </c>
      <c r="E478" s="93" t="s">
        <v>16291</v>
      </c>
      <c r="F478" s="71" t="s">
        <v>10275</v>
      </c>
      <c r="G478" s="71" t="s">
        <v>5325</v>
      </c>
      <c r="H478" s="71" t="s">
        <v>5399</v>
      </c>
      <c r="I478" s="71" t="s">
        <v>4815</v>
      </c>
      <c r="J478" s="71"/>
      <c r="K478" s="75" t="s">
        <v>12353</v>
      </c>
      <c r="L478" s="71" t="s">
        <v>10276</v>
      </c>
      <c r="N478" s="71"/>
      <c r="O478" s="71" t="s">
        <v>10277</v>
      </c>
      <c r="P478" s="71"/>
      <c r="Q478" s="71"/>
      <c r="R478" s="75" t="s">
        <v>7106</v>
      </c>
      <c r="T478" s="75" t="s">
        <v>13453</v>
      </c>
      <c r="U478" s="75">
        <v>1</v>
      </c>
      <c r="V478" s="75" t="s">
        <v>7938</v>
      </c>
      <c r="X478" s="87" t="s">
        <v>2450</v>
      </c>
      <c r="Y478" s="87" t="s">
        <v>2378</v>
      </c>
      <c r="Z478" s="87" t="s">
        <v>5325</v>
      </c>
      <c r="AA478" s="87" t="s">
        <v>5325</v>
      </c>
      <c r="AB478" s="87" t="s">
        <v>5325</v>
      </c>
      <c r="AC478" s="87" t="s">
        <v>5325</v>
      </c>
      <c r="AD478" s="87" t="s">
        <v>5325</v>
      </c>
      <c r="AE478" s="87" t="s">
        <v>5325</v>
      </c>
      <c r="AF478" s="87" t="s">
        <v>5325</v>
      </c>
      <c r="AG478" s="87" t="s">
        <v>5325</v>
      </c>
      <c r="AH478" s="87" t="s">
        <v>5325</v>
      </c>
      <c r="AI478" s="87" t="s">
        <v>5325</v>
      </c>
      <c r="AJ478" s="87" t="s">
        <v>5325</v>
      </c>
      <c r="AK478" s="87" t="s">
        <v>5325</v>
      </c>
      <c r="AL478" s="87" t="s">
        <v>5325</v>
      </c>
    </row>
    <row r="479" spans="1:38">
      <c r="A479" s="71" t="s">
        <v>5325</v>
      </c>
      <c r="B479" s="91" t="s">
        <v>16289</v>
      </c>
      <c r="C479" s="71" t="s">
        <v>8439</v>
      </c>
      <c r="D479" s="71" t="s">
        <v>16279</v>
      </c>
      <c r="E479" s="93" t="s">
        <v>16291</v>
      </c>
      <c r="F479" s="71" t="s">
        <v>10278</v>
      </c>
      <c r="G479" s="71" t="s">
        <v>5325</v>
      </c>
      <c r="H479" s="71" t="s">
        <v>5399</v>
      </c>
      <c r="I479" s="71" t="s">
        <v>4610</v>
      </c>
      <c r="J479" s="71"/>
      <c r="K479" s="75" t="s">
        <v>12354</v>
      </c>
      <c r="L479" s="71" t="s">
        <v>10279</v>
      </c>
      <c r="N479" s="71"/>
      <c r="O479" s="71" t="s">
        <v>10280</v>
      </c>
      <c r="P479" s="71"/>
      <c r="Q479" s="71"/>
      <c r="R479" s="75" t="s">
        <v>7107</v>
      </c>
      <c r="T479" s="75" t="s">
        <v>13454</v>
      </c>
      <c r="U479" s="75">
        <v>2</v>
      </c>
      <c r="V479" s="75" t="s">
        <v>7938</v>
      </c>
      <c r="X479" s="87" t="s">
        <v>2391</v>
      </c>
      <c r="Y479" s="87" t="s">
        <v>2378</v>
      </c>
      <c r="Z479" s="87" t="s">
        <v>5325</v>
      </c>
      <c r="AA479" s="87" t="s">
        <v>5325</v>
      </c>
      <c r="AB479" s="87" t="s">
        <v>5325</v>
      </c>
      <c r="AC479" s="87" t="s">
        <v>5325</v>
      </c>
      <c r="AD479" s="87" t="s">
        <v>5325</v>
      </c>
      <c r="AE479" s="87" t="s">
        <v>5325</v>
      </c>
      <c r="AF479" s="87" t="s">
        <v>5325</v>
      </c>
      <c r="AG479" s="87" t="s">
        <v>5325</v>
      </c>
      <c r="AH479" s="87" t="s">
        <v>5325</v>
      </c>
      <c r="AI479" s="87" t="s">
        <v>5325</v>
      </c>
      <c r="AJ479" s="87" t="s">
        <v>5325</v>
      </c>
      <c r="AK479" s="87" t="s">
        <v>5325</v>
      </c>
      <c r="AL479" s="87" t="s">
        <v>5325</v>
      </c>
    </row>
    <row r="480" spans="1:38">
      <c r="A480" s="71" t="s">
        <v>5325</v>
      </c>
      <c r="B480" s="91" t="s">
        <v>16289</v>
      </c>
      <c r="C480" s="71" t="s">
        <v>8440</v>
      </c>
      <c r="D480" s="71" t="s">
        <v>16279</v>
      </c>
      <c r="E480" s="93" t="s">
        <v>16291</v>
      </c>
      <c r="F480" s="71" t="s">
        <v>10281</v>
      </c>
      <c r="G480" s="2" t="s">
        <v>956</v>
      </c>
      <c r="H480" s="71" t="s">
        <v>5396</v>
      </c>
      <c r="I480" s="71"/>
      <c r="J480" s="71" t="s">
        <v>10282</v>
      </c>
      <c r="K480" s="75" t="s">
        <v>12749</v>
      </c>
      <c r="L480" s="71" t="s">
        <v>10283</v>
      </c>
      <c r="N480" s="71"/>
      <c r="O480" s="71" t="s">
        <v>10284</v>
      </c>
      <c r="P480" s="71"/>
      <c r="Q480" s="71"/>
      <c r="R480" s="75" t="s">
        <v>7108</v>
      </c>
      <c r="T480" s="75" t="s">
        <v>15684</v>
      </c>
      <c r="U480" s="75">
        <v>3</v>
      </c>
      <c r="V480" s="75" t="s">
        <v>7940</v>
      </c>
      <c r="X480" s="87" t="s">
        <v>1135</v>
      </c>
      <c r="Y480" s="87" t="s">
        <v>2805</v>
      </c>
      <c r="Z480" s="87" t="s">
        <v>1127</v>
      </c>
      <c r="AA480" s="87" t="s">
        <v>2466</v>
      </c>
      <c r="AB480" s="87" t="s">
        <v>2475</v>
      </c>
      <c r="AC480" s="87" t="s">
        <v>1814</v>
      </c>
      <c r="AD480" s="87" t="s">
        <v>2471</v>
      </c>
      <c r="AE480" s="87" t="s">
        <v>2816</v>
      </c>
      <c r="AF480" s="87" t="s">
        <v>5325</v>
      </c>
      <c r="AG480" s="87" t="s">
        <v>5325</v>
      </c>
      <c r="AH480" s="87" t="s">
        <v>5325</v>
      </c>
      <c r="AI480" s="87" t="s">
        <v>5325</v>
      </c>
      <c r="AJ480" s="87" t="s">
        <v>5325</v>
      </c>
      <c r="AK480" s="87" t="s">
        <v>5325</v>
      </c>
      <c r="AL480" s="87" t="s">
        <v>5325</v>
      </c>
    </row>
    <row r="481" spans="1:38">
      <c r="A481" s="71" t="s">
        <v>5325</v>
      </c>
      <c r="B481" s="91" t="s">
        <v>16289</v>
      </c>
      <c r="C481" s="71" t="s">
        <v>5994</v>
      </c>
      <c r="D481" s="71" t="s">
        <v>16279</v>
      </c>
      <c r="E481" s="93" t="s">
        <v>16291</v>
      </c>
      <c r="F481" s="71" t="s">
        <v>5990</v>
      </c>
      <c r="G481" s="2" t="s">
        <v>958</v>
      </c>
      <c r="H481" s="71" t="s">
        <v>5397</v>
      </c>
      <c r="I481" s="71"/>
      <c r="J481" s="71" t="s">
        <v>13859</v>
      </c>
      <c r="K481" s="75" t="s">
        <v>12355</v>
      </c>
      <c r="L481" s="71" t="s">
        <v>10285</v>
      </c>
      <c r="N481" s="71"/>
      <c r="O481" s="71" t="s">
        <v>10286</v>
      </c>
      <c r="P481" s="71" t="s">
        <v>5989</v>
      </c>
      <c r="Q481" s="71"/>
      <c r="R481" s="75" t="s">
        <v>7109</v>
      </c>
      <c r="T481" s="75" t="s">
        <v>13455</v>
      </c>
      <c r="U481" s="75">
        <v>37</v>
      </c>
      <c r="V481" s="75" t="s">
        <v>7941</v>
      </c>
      <c r="X481" s="87" t="s">
        <v>1357</v>
      </c>
      <c r="Y481" s="87" t="s">
        <v>1334</v>
      </c>
      <c r="Z481" s="87" t="s">
        <v>5325</v>
      </c>
      <c r="AA481" s="87" t="s">
        <v>5325</v>
      </c>
      <c r="AB481" s="87" t="s">
        <v>5325</v>
      </c>
      <c r="AC481" s="87" t="s">
        <v>5325</v>
      </c>
      <c r="AD481" s="87" t="s">
        <v>5325</v>
      </c>
      <c r="AE481" s="87" t="s">
        <v>5325</v>
      </c>
      <c r="AF481" s="87" t="s">
        <v>5325</v>
      </c>
      <c r="AG481" s="87" t="s">
        <v>5325</v>
      </c>
      <c r="AH481" s="87" t="s">
        <v>5325</v>
      </c>
      <c r="AI481" s="87" t="s">
        <v>5325</v>
      </c>
      <c r="AJ481" s="87" t="s">
        <v>5325</v>
      </c>
      <c r="AK481" s="87" t="s">
        <v>5325</v>
      </c>
      <c r="AL481" s="87" t="s">
        <v>5325</v>
      </c>
    </row>
    <row r="482" spans="1:38">
      <c r="A482" s="71" t="s">
        <v>5325</v>
      </c>
      <c r="B482" s="91" t="s">
        <v>16289</v>
      </c>
      <c r="C482" s="71" t="s">
        <v>8441</v>
      </c>
      <c r="D482" s="71" t="s">
        <v>16279</v>
      </c>
      <c r="E482" s="93" t="s">
        <v>16291</v>
      </c>
      <c r="F482" s="71" t="s">
        <v>10287</v>
      </c>
      <c r="G482" s="71" t="s">
        <v>5325</v>
      </c>
      <c r="H482" s="71" t="s">
        <v>53</v>
      </c>
      <c r="I482" s="71" t="s">
        <v>4488</v>
      </c>
      <c r="J482" s="71"/>
      <c r="K482" s="75" t="s">
        <v>12948</v>
      </c>
      <c r="L482" s="71" t="s">
        <v>10288</v>
      </c>
      <c r="N482" s="71"/>
      <c r="O482" s="71" t="s">
        <v>10289</v>
      </c>
      <c r="P482" s="71"/>
      <c r="Q482" s="71"/>
      <c r="R482" s="75" t="s">
        <v>7110</v>
      </c>
      <c r="T482" s="75" t="s">
        <v>16115</v>
      </c>
      <c r="U482" s="75">
        <v>35</v>
      </c>
      <c r="V482" s="75" t="s">
        <v>5338</v>
      </c>
      <c r="X482" s="87" t="s">
        <v>72</v>
      </c>
      <c r="Y482" s="87" t="s">
        <v>86</v>
      </c>
      <c r="Z482" s="87" t="s">
        <v>78</v>
      </c>
      <c r="AA482" s="87" t="s">
        <v>81</v>
      </c>
      <c r="AB482" s="87" t="s">
        <v>89</v>
      </c>
      <c r="AC482" s="87" t="s">
        <v>106</v>
      </c>
      <c r="AD482" s="87" t="s">
        <v>5325</v>
      </c>
      <c r="AE482" s="87" t="s">
        <v>5325</v>
      </c>
      <c r="AF482" s="87" t="s">
        <v>5325</v>
      </c>
      <c r="AG482" s="87" t="s">
        <v>5325</v>
      </c>
      <c r="AH482" s="87" t="s">
        <v>5325</v>
      </c>
      <c r="AI482" s="87" t="s">
        <v>5325</v>
      </c>
      <c r="AJ482" s="87" t="s">
        <v>5325</v>
      </c>
      <c r="AK482" s="87" t="s">
        <v>5325</v>
      </c>
      <c r="AL482" s="87" t="s">
        <v>5325</v>
      </c>
    </row>
    <row r="483" spans="1:38">
      <c r="A483" s="71" t="s">
        <v>5325</v>
      </c>
      <c r="B483" s="91" t="s">
        <v>16289</v>
      </c>
      <c r="C483" s="71" t="s">
        <v>8442</v>
      </c>
      <c r="D483" s="71" t="s">
        <v>16279</v>
      </c>
      <c r="E483" s="93" t="s">
        <v>16291</v>
      </c>
      <c r="F483" s="71" t="s">
        <v>10290</v>
      </c>
      <c r="G483" s="71" t="s">
        <v>5325</v>
      </c>
      <c r="H483" s="71" t="s">
        <v>5401</v>
      </c>
      <c r="I483" s="71" t="s">
        <v>4488</v>
      </c>
      <c r="J483" s="71"/>
      <c r="K483" s="75" t="s">
        <v>12356</v>
      </c>
      <c r="L483" s="71" t="s">
        <v>10291</v>
      </c>
      <c r="N483" s="71"/>
      <c r="O483" s="71" t="s">
        <v>10292</v>
      </c>
      <c r="P483" s="71" t="s">
        <v>8459</v>
      </c>
      <c r="Q483" s="71"/>
      <c r="R483" s="75" t="s">
        <v>7111</v>
      </c>
      <c r="T483" s="75" t="s">
        <v>16116</v>
      </c>
      <c r="U483" s="75">
        <v>12</v>
      </c>
      <c r="V483" s="75" t="s">
        <v>5329</v>
      </c>
      <c r="X483" s="87" t="s">
        <v>2676</v>
      </c>
      <c r="Y483" s="87" t="s">
        <v>2607</v>
      </c>
      <c r="Z483" s="87" t="s">
        <v>2620</v>
      </c>
      <c r="AA483" s="87" t="s">
        <v>1789</v>
      </c>
      <c r="AB483" s="87" t="s">
        <v>1064</v>
      </c>
      <c r="AC483" s="87" t="s">
        <v>5325</v>
      </c>
      <c r="AD483" s="87" t="s">
        <v>5325</v>
      </c>
      <c r="AE483" s="87" t="s">
        <v>5325</v>
      </c>
      <c r="AF483" s="87" t="s">
        <v>5325</v>
      </c>
      <c r="AG483" s="87" t="s">
        <v>5325</v>
      </c>
      <c r="AH483" s="87" t="s">
        <v>5325</v>
      </c>
      <c r="AI483" s="87" t="s">
        <v>5325</v>
      </c>
      <c r="AJ483" s="87" t="s">
        <v>5325</v>
      </c>
      <c r="AK483" s="87" t="s">
        <v>5325</v>
      </c>
      <c r="AL483" s="87" t="s">
        <v>5325</v>
      </c>
    </row>
    <row r="484" spans="1:38">
      <c r="A484" s="71" t="s">
        <v>5325</v>
      </c>
      <c r="B484" s="91" t="s">
        <v>16289</v>
      </c>
      <c r="C484" s="71" t="s">
        <v>8443</v>
      </c>
      <c r="D484" s="71" t="s">
        <v>16279</v>
      </c>
      <c r="E484" s="93" t="s">
        <v>16291</v>
      </c>
      <c r="F484" s="71" t="s">
        <v>10293</v>
      </c>
      <c r="G484" s="71" t="s">
        <v>958</v>
      </c>
      <c r="H484" s="71" t="s">
        <v>53</v>
      </c>
      <c r="I484" s="71"/>
      <c r="J484" s="71" t="s">
        <v>10294</v>
      </c>
      <c r="K484" s="75" t="s">
        <v>12357</v>
      </c>
      <c r="L484" s="71" t="s">
        <v>10295</v>
      </c>
      <c r="M484" s="71" t="s">
        <v>9392</v>
      </c>
      <c r="N484" s="71"/>
      <c r="O484" s="71" t="s">
        <v>10296</v>
      </c>
      <c r="P484" s="71"/>
      <c r="Q484" s="71"/>
      <c r="R484" s="75" t="s">
        <v>7112</v>
      </c>
      <c r="T484" s="75" t="s">
        <v>13456</v>
      </c>
      <c r="U484" s="75">
        <v>1</v>
      </c>
      <c r="V484" s="75" t="s">
        <v>5340</v>
      </c>
      <c r="X484" s="87" t="s">
        <v>3017</v>
      </c>
      <c r="Y484" s="87" t="s">
        <v>5325</v>
      </c>
      <c r="Z484" s="87" t="s">
        <v>5325</v>
      </c>
      <c r="AA484" s="87" t="s">
        <v>5325</v>
      </c>
      <c r="AB484" s="87" t="s">
        <v>5325</v>
      </c>
      <c r="AC484" s="87" t="s">
        <v>5325</v>
      </c>
      <c r="AD484" s="87" t="s">
        <v>5325</v>
      </c>
      <c r="AE484" s="87" t="s">
        <v>5325</v>
      </c>
      <c r="AF484" s="87" t="s">
        <v>5325</v>
      </c>
      <c r="AG484" s="87" t="s">
        <v>5325</v>
      </c>
      <c r="AH484" s="87" t="s">
        <v>5325</v>
      </c>
      <c r="AI484" s="87" t="s">
        <v>5325</v>
      </c>
      <c r="AJ484" s="87" t="s">
        <v>5325</v>
      </c>
      <c r="AK484" s="87" t="s">
        <v>5325</v>
      </c>
      <c r="AL484" s="87" t="s">
        <v>5325</v>
      </c>
    </row>
    <row r="485" spans="1:38">
      <c r="A485" s="71" t="s">
        <v>5325</v>
      </c>
      <c r="B485" s="91" t="s">
        <v>16289</v>
      </c>
      <c r="C485" s="71" t="s">
        <v>8445</v>
      </c>
      <c r="D485" s="71" t="s">
        <v>16279</v>
      </c>
      <c r="E485" s="93" t="s">
        <v>16291</v>
      </c>
      <c r="F485" s="71" t="s">
        <v>10297</v>
      </c>
      <c r="G485" s="71" t="s">
        <v>5325</v>
      </c>
      <c r="H485" s="71" t="s">
        <v>53</v>
      </c>
      <c r="I485" s="71" t="s">
        <v>4892</v>
      </c>
      <c r="J485" s="71"/>
      <c r="K485" s="75" t="s">
        <v>12360</v>
      </c>
      <c r="L485" s="71" t="s">
        <v>10298</v>
      </c>
      <c r="N485" s="71"/>
      <c r="O485" s="71" t="s">
        <v>10299</v>
      </c>
      <c r="P485" s="71"/>
      <c r="Q485" s="71"/>
      <c r="R485" s="75" t="s">
        <v>7114</v>
      </c>
      <c r="T485" s="75" t="s">
        <v>13458</v>
      </c>
      <c r="U485" s="75">
        <v>2</v>
      </c>
      <c r="V485" s="75" t="s">
        <v>5338</v>
      </c>
      <c r="X485" s="87" t="s">
        <v>2258</v>
      </c>
      <c r="Y485" s="87" t="s">
        <v>1351</v>
      </c>
      <c r="Z485" s="87" t="s">
        <v>1305</v>
      </c>
      <c r="AA485" s="87" t="s">
        <v>251</v>
      </c>
      <c r="AB485" s="87" t="s">
        <v>5325</v>
      </c>
      <c r="AC485" s="87" t="s">
        <v>5325</v>
      </c>
      <c r="AD485" s="87" t="s">
        <v>5325</v>
      </c>
      <c r="AE485" s="87" t="s">
        <v>5325</v>
      </c>
      <c r="AF485" s="87" t="s">
        <v>5325</v>
      </c>
      <c r="AG485" s="87" t="s">
        <v>5325</v>
      </c>
      <c r="AH485" s="87" t="s">
        <v>5325</v>
      </c>
      <c r="AI485" s="87" t="s">
        <v>5325</v>
      </c>
      <c r="AJ485" s="87" t="s">
        <v>5325</v>
      </c>
      <c r="AK485" s="87" t="s">
        <v>5325</v>
      </c>
      <c r="AL485" s="87" t="s">
        <v>5325</v>
      </c>
    </row>
    <row r="486" spans="1:38">
      <c r="A486" s="71" t="s">
        <v>5325</v>
      </c>
      <c r="B486" s="91" t="s">
        <v>16289</v>
      </c>
      <c r="C486" s="71" t="s">
        <v>8446</v>
      </c>
      <c r="D486" s="71" t="s">
        <v>16279</v>
      </c>
      <c r="E486" s="93" t="s">
        <v>16291</v>
      </c>
      <c r="F486" s="71" t="s">
        <v>10300</v>
      </c>
      <c r="G486" s="71" t="s">
        <v>958</v>
      </c>
      <c r="H486" s="71" t="s">
        <v>53</v>
      </c>
      <c r="I486" s="71"/>
      <c r="J486" s="71" t="s">
        <v>10301</v>
      </c>
      <c r="K486" s="75" t="s">
        <v>12361</v>
      </c>
      <c r="L486" s="71" t="s">
        <v>10302</v>
      </c>
      <c r="N486" s="71"/>
      <c r="O486" s="71" t="s">
        <v>10303</v>
      </c>
      <c r="P486" s="71"/>
      <c r="Q486" s="71"/>
      <c r="R486" s="75" t="s">
        <v>7115</v>
      </c>
      <c r="T486" s="75" t="s">
        <v>13459</v>
      </c>
      <c r="U486" s="75">
        <v>4</v>
      </c>
      <c r="V486" s="75" t="s">
        <v>5340</v>
      </c>
      <c r="X486" s="87" t="s">
        <v>3017</v>
      </c>
      <c r="Y486" s="87" t="s">
        <v>5325</v>
      </c>
      <c r="Z486" s="87" t="s">
        <v>5325</v>
      </c>
      <c r="AA486" s="87" t="s">
        <v>5325</v>
      </c>
      <c r="AB486" s="87" t="s">
        <v>5325</v>
      </c>
      <c r="AC486" s="87" t="s">
        <v>5325</v>
      </c>
      <c r="AD486" s="87" t="s">
        <v>5325</v>
      </c>
      <c r="AE486" s="87" t="s">
        <v>5325</v>
      </c>
      <c r="AF486" s="87" t="s">
        <v>5325</v>
      </c>
      <c r="AG486" s="87" t="s">
        <v>5325</v>
      </c>
      <c r="AH486" s="87" t="s">
        <v>5325</v>
      </c>
      <c r="AI486" s="87" t="s">
        <v>5325</v>
      </c>
      <c r="AJ486" s="87" t="s">
        <v>5325</v>
      </c>
      <c r="AK486" s="87" t="s">
        <v>5325</v>
      </c>
      <c r="AL486" s="87" t="s">
        <v>5325</v>
      </c>
    </row>
    <row r="487" spans="1:38">
      <c r="A487" s="71" t="s">
        <v>5325</v>
      </c>
      <c r="B487" s="91" t="s">
        <v>16289</v>
      </c>
      <c r="C487" s="71" t="s">
        <v>8448</v>
      </c>
      <c r="D487" s="71" t="s">
        <v>16279</v>
      </c>
      <c r="E487" s="93" t="s">
        <v>16291</v>
      </c>
      <c r="F487" s="71" t="s">
        <v>10304</v>
      </c>
      <c r="G487" s="2" t="s">
        <v>959</v>
      </c>
      <c r="H487" s="71" t="s">
        <v>5397</v>
      </c>
      <c r="I487" s="71"/>
      <c r="J487" s="71" t="s">
        <v>10305</v>
      </c>
      <c r="K487" s="75" t="s">
        <v>12949</v>
      </c>
      <c r="L487" s="71" t="s">
        <v>10306</v>
      </c>
      <c r="N487" s="71"/>
      <c r="O487" s="71" t="s">
        <v>10307</v>
      </c>
      <c r="P487" s="71" t="s">
        <v>8376</v>
      </c>
      <c r="Q487" s="71"/>
      <c r="R487" s="75" t="s">
        <v>7117</v>
      </c>
      <c r="T487" s="75" t="s">
        <v>13462</v>
      </c>
      <c r="U487" s="75">
        <v>12</v>
      </c>
      <c r="V487" s="75" t="s">
        <v>5338</v>
      </c>
      <c r="X487" s="87" t="s">
        <v>2766</v>
      </c>
      <c r="Y487" s="87" t="s">
        <v>2761</v>
      </c>
      <c r="Z487" s="87" t="s">
        <v>2755</v>
      </c>
      <c r="AA487" s="87" t="s">
        <v>1897</v>
      </c>
      <c r="AB487" s="87" t="s">
        <v>5325</v>
      </c>
      <c r="AC487" s="87" t="s">
        <v>5325</v>
      </c>
      <c r="AD487" s="87" t="s">
        <v>5325</v>
      </c>
      <c r="AE487" s="87" t="s">
        <v>5325</v>
      </c>
      <c r="AF487" s="87" t="s">
        <v>5325</v>
      </c>
      <c r="AG487" s="87" t="s">
        <v>5325</v>
      </c>
      <c r="AH487" s="87" t="s">
        <v>5325</v>
      </c>
      <c r="AI487" s="87" t="s">
        <v>5325</v>
      </c>
      <c r="AJ487" s="87" t="s">
        <v>5325</v>
      </c>
      <c r="AK487" s="87" t="s">
        <v>5325</v>
      </c>
      <c r="AL487" s="87" t="s">
        <v>5325</v>
      </c>
    </row>
    <row r="488" spans="1:38">
      <c r="A488" s="71" t="s">
        <v>5325</v>
      </c>
      <c r="B488" s="91" t="s">
        <v>16289</v>
      </c>
      <c r="C488" s="71" t="s">
        <v>8450</v>
      </c>
      <c r="D488" s="71" t="s">
        <v>16279</v>
      </c>
      <c r="E488" s="93" t="s">
        <v>16291</v>
      </c>
      <c r="F488" s="71" t="s">
        <v>10308</v>
      </c>
      <c r="G488" s="71" t="s">
        <v>958</v>
      </c>
      <c r="H488" s="71" t="s">
        <v>5399</v>
      </c>
      <c r="I488" s="71"/>
      <c r="J488" s="71" t="s">
        <v>10309</v>
      </c>
      <c r="K488" s="75" t="s">
        <v>12365</v>
      </c>
      <c r="L488" s="71" t="s">
        <v>10310</v>
      </c>
      <c r="N488" s="71"/>
      <c r="O488" s="71" t="s">
        <v>10311</v>
      </c>
      <c r="P488" s="71" t="s">
        <v>8520</v>
      </c>
      <c r="Q488" s="71"/>
      <c r="R488" s="75" t="s">
        <v>7119</v>
      </c>
      <c r="T488" s="75" t="s">
        <v>13463</v>
      </c>
      <c r="U488" s="75">
        <v>2</v>
      </c>
      <c r="V488" s="75" t="s">
        <v>7938</v>
      </c>
      <c r="X488" s="87" t="s">
        <v>2441</v>
      </c>
      <c r="Y488" s="87" t="s">
        <v>2391</v>
      </c>
      <c r="Z488" s="87" t="s">
        <v>2378</v>
      </c>
      <c r="AA488" s="87" t="s">
        <v>5325</v>
      </c>
      <c r="AB488" s="87" t="s">
        <v>5325</v>
      </c>
      <c r="AC488" s="87" t="s">
        <v>5325</v>
      </c>
      <c r="AD488" s="87" t="s">
        <v>5325</v>
      </c>
      <c r="AE488" s="87" t="s">
        <v>5325</v>
      </c>
      <c r="AF488" s="87" t="s">
        <v>5325</v>
      </c>
      <c r="AG488" s="87" t="s">
        <v>5325</v>
      </c>
      <c r="AH488" s="87" t="s">
        <v>5325</v>
      </c>
      <c r="AI488" s="87" t="s">
        <v>5325</v>
      </c>
      <c r="AJ488" s="87" t="s">
        <v>5325</v>
      </c>
      <c r="AK488" s="87" t="s">
        <v>5325</v>
      </c>
      <c r="AL488" s="87" t="s">
        <v>5325</v>
      </c>
    </row>
    <row r="489" spans="1:38">
      <c r="A489" s="71" t="s">
        <v>5325</v>
      </c>
      <c r="B489" s="91" t="s">
        <v>16289</v>
      </c>
      <c r="C489" s="71" t="s">
        <v>8457</v>
      </c>
      <c r="D489" s="71" t="s">
        <v>16279</v>
      </c>
      <c r="E489" s="93" t="s">
        <v>16291</v>
      </c>
      <c r="F489" s="71" t="s">
        <v>10312</v>
      </c>
      <c r="G489" s="2" t="s">
        <v>203</v>
      </c>
      <c r="H489" s="71" t="s">
        <v>5399</v>
      </c>
      <c r="I489" s="71"/>
      <c r="J489" s="71" t="s">
        <v>10313</v>
      </c>
      <c r="K489" s="75" t="s">
        <v>12371</v>
      </c>
      <c r="L489" s="71" t="s">
        <v>10314</v>
      </c>
      <c r="N489" s="71"/>
      <c r="O489" s="71" t="s">
        <v>10315</v>
      </c>
      <c r="P489" s="71" t="s">
        <v>8549</v>
      </c>
      <c r="Q489" s="71"/>
      <c r="R489" s="75" t="s">
        <v>7126</v>
      </c>
      <c r="T489" s="75" t="s">
        <v>13470</v>
      </c>
      <c r="U489" s="75">
        <v>7</v>
      </c>
      <c r="V489" s="75" t="s">
        <v>7938</v>
      </c>
      <c r="X489" s="87" t="s">
        <v>2104</v>
      </c>
      <c r="Y489" s="87" t="s">
        <v>2020</v>
      </c>
      <c r="Z489" s="87" t="s">
        <v>1769</v>
      </c>
      <c r="AA489" s="87" t="s">
        <v>5325</v>
      </c>
      <c r="AB489" s="87" t="s">
        <v>5325</v>
      </c>
      <c r="AC489" s="87" t="s">
        <v>5325</v>
      </c>
      <c r="AD489" s="87" t="s">
        <v>5325</v>
      </c>
      <c r="AE489" s="87" t="s">
        <v>5325</v>
      </c>
      <c r="AF489" s="87" t="s">
        <v>5325</v>
      </c>
      <c r="AG489" s="87" t="s">
        <v>5325</v>
      </c>
      <c r="AH489" s="87" t="s">
        <v>5325</v>
      </c>
      <c r="AI489" s="87" t="s">
        <v>5325</v>
      </c>
      <c r="AJ489" s="87" t="s">
        <v>5325</v>
      </c>
      <c r="AK489" s="87" t="s">
        <v>5325</v>
      </c>
      <c r="AL489" s="87" t="s">
        <v>5325</v>
      </c>
    </row>
    <row r="490" spans="1:38">
      <c r="A490" s="71" t="s">
        <v>5325</v>
      </c>
      <c r="B490" s="91" t="s">
        <v>16289</v>
      </c>
      <c r="C490" s="71" t="s">
        <v>8464</v>
      </c>
      <c r="D490" s="71" t="s">
        <v>16279</v>
      </c>
      <c r="E490" s="93" t="s">
        <v>16291</v>
      </c>
      <c r="F490" s="71" t="s">
        <v>10316</v>
      </c>
      <c r="G490" s="2" t="s">
        <v>962</v>
      </c>
      <c r="H490" s="71" t="s">
        <v>5397</v>
      </c>
      <c r="I490" s="71"/>
      <c r="J490" s="71" t="s">
        <v>10317</v>
      </c>
      <c r="K490" s="75" t="s">
        <v>12878</v>
      </c>
      <c r="L490" s="71" t="s">
        <v>10318</v>
      </c>
      <c r="N490" s="71"/>
      <c r="O490" s="71" t="s">
        <v>10319</v>
      </c>
      <c r="P490" s="71" t="s">
        <v>8463</v>
      </c>
      <c r="Q490" s="71"/>
      <c r="R490" s="75" t="s">
        <v>7131</v>
      </c>
      <c r="T490" s="75" t="s">
        <v>13475</v>
      </c>
      <c r="U490" s="75">
        <v>25</v>
      </c>
      <c r="V490" s="75" t="s">
        <v>5338</v>
      </c>
      <c r="X490" s="87" t="s">
        <v>2773</v>
      </c>
      <c r="Y490" s="87" t="s">
        <v>2755</v>
      </c>
      <c r="Z490" s="87" t="s">
        <v>2768</v>
      </c>
      <c r="AA490" s="87" t="s">
        <v>2331</v>
      </c>
      <c r="AB490" s="87" t="s">
        <v>5325</v>
      </c>
      <c r="AC490" s="87" t="s">
        <v>5325</v>
      </c>
      <c r="AD490" s="87" t="s">
        <v>5325</v>
      </c>
      <c r="AE490" s="87" t="s">
        <v>5325</v>
      </c>
      <c r="AF490" s="87" t="s">
        <v>5325</v>
      </c>
      <c r="AG490" s="87" t="s">
        <v>5325</v>
      </c>
      <c r="AH490" s="87" t="s">
        <v>5325</v>
      </c>
      <c r="AI490" s="87" t="s">
        <v>5325</v>
      </c>
      <c r="AJ490" s="87" t="s">
        <v>5325</v>
      </c>
      <c r="AK490" s="87" t="s">
        <v>5325</v>
      </c>
      <c r="AL490" s="87" t="s">
        <v>5325</v>
      </c>
    </row>
    <row r="491" spans="1:38">
      <c r="A491" s="71" t="s">
        <v>5325</v>
      </c>
      <c r="B491" s="91" t="s">
        <v>16289</v>
      </c>
      <c r="C491" s="71" t="s">
        <v>8466</v>
      </c>
      <c r="D491" s="71" t="s">
        <v>16279</v>
      </c>
      <c r="E491" s="93" t="s">
        <v>16291</v>
      </c>
      <c r="F491" s="71" t="s">
        <v>10320</v>
      </c>
      <c r="G491" s="71" t="s">
        <v>958</v>
      </c>
      <c r="H491" s="71" t="s">
        <v>5399</v>
      </c>
      <c r="I491" s="71"/>
      <c r="J491" s="71" t="s">
        <v>10321</v>
      </c>
      <c r="K491" s="75" t="s">
        <v>12378</v>
      </c>
      <c r="L491" s="71" t="s">
        <v>10322</v>
      </c>
      <c r="N491" s="71"/>
      <c r="O491" s="71" t="s">
        <v>10323</v>
      </c>
      <c r="P491" s="71"/>
      <c r="Q491" s="71"/>
      <c r="R491" s="75" t="s">
        <v>7133</v>
      </c>
      <c r="T491" s="75" t="s">
        <v>13479</v>
      </c>
      <c r="U491" s="75">
        <v>11</v>
      </c>
      <c r="V491" s="75" t="s">
        <v>7938</v>
      </c>
      <c r="X491" s="87" t="s">
        <v>1941</v>
      </c>
      <c r="Y491" s="87" t="s">
        <v>2441</v>
      </c>
      <c r="Z491" s="87" t="s">
        <v>1872</v>
      </c>
      <c r="AA491" s="87" t="s">
        <v>1861</v>
      </c>
      <c r="AB491" s="87" t="s">
        <v>2450</v>
      </c>
      <c r="AC491" s="87" t="s">
        <v>2378</v>
      </c>
      <c r="AD491" s="87" t="s">
        <v>1924</v>
      </c>
      <c r="AE491" s="87" t="s">
        <v>5325</v>
      </c>
      <c r="AF491" s="87" t="s">
        <v>5325</v>
      </c>
      <c r="AG491" s="87" t="s">
        <v>5325</v>
      </c>
      <c r="AH491" s="87" t="s">
        <v>5325</v>
      </c>
      <c r="AI491" s="87" t="s">
        <v>5325</v>
      </c>
      <c r="AJ491" s="87" t="s">
        <v>5325</v>
      </c>
      <c r="AK491" s="87" t="s">
        <v>5325</v>
      </c>
      <c r="AL491" s="87" t="s">
        <v>5325</v>
      </c>
    </row>
    <row r="492" spans="1:38">
      <c r="A492" s="71" t="s">
        <v>5325</v>
      </c>
      <c r="B492" s="91" t="s">
        <v>16289</v>
      </c>
      <c r="C492" s="71" t="s">
        <v>8470</v>
      </c>
      <c r="D492" s="71" t="s">
        <v>16279</v>
      </c>
      <c r="E492" s="93" t="s">
        <v>16291</v>
      </c>
      <c r="F492" s="71" t="s">
        <v>10324</v>
      </c>
      <c r="G492" s="2" t="s">
        <v>961</v>
      </c>
      <c r="H492" s="71" t="s">
        <v>5397</v>
      </c>
      <c r="I492" s="71"/>
      <c r="J492" s="71" t="s">
        <v>10325</v>
      </c>
      <c r="K492" s="75" t="s">
        <v>12980</v>
      </c>
      <c r="L492" s="71" t="s">
        <v>10326</v>
      </c>
      <c r="N492" s="71"/>
      <c r="O492" s="71" t="s">
        <v>10327</v>
      </c>
      <c r="P492" s="71"/>
      <c r="Q492" s="71"/>
      <c r="R492" s="75" t="s">
        <v>7137</v>
      </c>
      <c r="T492" s="75" t="s">
        <v>13482</v>
      </c>
      <c r="U492" s="75">
        <v>73</v>
      </c>
      <c r="V492" s="75" t="s">
        <v>5338</v>
      </c>
      <c r="X492" s="87" t="s">
        <v>2004</v>
      </c>
      <c r="Y492" s="87" t="s">
        <v>1365</v>
      </c>
      <c r="Z492" s="87" t="s">
        <v>5325</v>
      </c>
      <c r="AA492" s="87" t="s">
        <v>5325</v>
      </c>
      <c r="AB492" s="87" t="s">
        <v>5325</v>
      </c>
      <c r="AC492" s="87" t="s">
        <v>5325</v>
      </c>
      <c r="AD492" s="87" t="s">
        <v>5325</v>
      </c>
      <c r="AE492" s="87" t="s">
        <v>5325</v>
      </c>
      <c r="AF492" s="87" t="s">
        <v>5325</v>
      </c>
      <c r="AG492" s="87" t="s">
        <v>5325</v>
      </c>
      <c r="AH492" s="87" t="s">
        <v>5325</v>
      </c>
      <c r="AI492" s="87" t="s">
        <v>5325</v>
      </c>
      <c r="AJ492" s="87" t="s">
        <v>5325</v>
      </c>
      <c r="AK492" s="87" t="s">
        <v>5325</v>
      </c>
      <c r="AL492" s="87" t="s">
        <v>5325</v>
      </c>
    </row>
    <row r="493" spans="1:38">
      <c r="A493" s="71" t="s">
        <v>5325</v>
      </c>
      <c r="B493" s="91" t="s">
        <v>16289</v>
      </c>
      <c r="C493" s="71" t="s">
        <v>8472</v>
      </c>
      <c r="D493" s="71" t="s">
        <v>16279</v>
      </c>
      <c r="E493" s="93" t="s">
        <v>16291</v>
      </c>
      <c r="F493" s="71" t="s">
        <v>10328</v>
      </c>
      <c r="G493" s="71" t="s">
        <v>5325</v>
      </c>
      <c r="H493" s="71" t="s">
        <v>5397</v>
      </c>
      <c r="I493" s="71" t="s">
        <v>4354</v>
      </c>
      <c r="J493" s="71"/>
      <c r="K493" s="75" t="s">
        <v>12380</v>
      </c>
      <c r="L493" s="71" t="s">
        <v>10329</v>
      </c>
      <c r="N493" s="71"/>
      <c r="O493" s="71" t="s">
        <v>10330</v>
      </c>
      <c r="P493" s="71"/>
      <c r="Q493" s="71"/>
      <c r="R493" s="75" t="s">
        <v>7138</v>
      </c>
      <c r="T493" s="75" t="s">
        <v>13483</v>
      </c>
      <c r="U493" s="75">
        <v>48</v>
      </c>
      <c r="V493" s="75" t="s">
        <v>5338</v>
      </c>
      <c r="X493" s="87" t="s">
        <v>1365</v>
      </c>
      <c r="Y493" s="87" t="s">
        <v>1803</v>
      </c>
      <c r="Z493" s="87" t="s">
        <v>5325</v>
      </c>
      <c r="AA493" s="87" t="s">
        <v>5325</v>
      </c>
      <c r="AB493" s="87" t="s">
        <v>5325</v>
      </c>
      <c r="AC493" s="87" t="s">
        <v>5325</v>
      </c>
      <c r="AD493" s="87" t="s">
        <v>5325</v>
      </c>
      <c r="AE493" s="87" t="s">
        <v>5325</v>
      </c>
      <c r="AF493" s="87" t="s">
        <v>5325</v>
      </c>
      <c r="AG493" s="87" t="s">
        <v>5325</v>
      </c>
      <c r="AH493" s="87" t="s">
        <v>5325</v>
      </c>
      <c r="AI493" s="87" t="s">
        <v>5325</v>
      </c>
      <c r="AJ493" s="87" t="s">
        <v>5325</v>
      </c>
      <c r="AK493" s="87" t="s">
        <v>5325</v>
      </c>
      <c r="AL493" s="87" t="s">
        <v>5325</v>
      </c>
    </row>
    <row r="494" spans="1:38">
      <c r="A494" s="71" t="s">
        <v>5325</v>
      </c>
      <c r="B494" s="91" t="s">
        <v>16289</v>
      </c>
      <c r="C494" s="71" t="s">
        <v>8473</v>
      </c>
      <c r="D494" s="71" t="s">
        <v>16279</v>
      </c>
      <c r="E494" s="93" t="s">
        <v>16291</v>
      </c>
      <c r="F494" s="71" t="s">
        <v>10331</v>
      </c>
      <c r="G494" s="71" t="s">
        <v>5325</v>
      </c>
      <c r="H494" s="71" t="s">
        <v>5401</v>
      </c>
      <c r="I494" s="71" t="s">
        <v>47</v>
      </c>
      <c r="J494" s="71"/>
      <c r="K494" s="75" t="s">
        <v>12295</v>
      </c>
      <c r="L494" s="71" t="s">
        <v>10332</v>
      </c>
      <c r="N494" s="71"/>
      <c r="O494" s="71" t="s">
        <v>10333</v>
      </c>
      <c r="P494" s="71" t="s">
        <v>8352</v>
      </c>
      <c r="Q494" s="71"/>
      <c r="R494" s="75" t="s">
        <v>7139</v>
      </c>
      <c r="T494" s="75" t="s">
        <v>13484</v>
      </c>
      <c r="U494" s="75">
        <v>6</v>
      </c>
      <c r="V494" s="75" t="s">
        <v>5338</v>
      </c>
      <c r="X494" s="87" t="s">
        <v>2910</v>
      </c>
      <c r="Y494" s="87" t="s">
        <v>1789</v>
      </c>
      <c r="Z494" s="87" t="s">
        <v>2916</v>
      </c>
      <c r="AA494" s="87" t="s">
        <v>2882</v>
      </c>
      <c r="AB494" s="87" t="s">
        <v>264</v>
      </c>
      <c r="AC494" s="87" t="s">
        <v>2620</v>
      </c>
      <c r="AD494" s="87" t="s">
        <v>1064</v>
      </c>
      <c r="AE494" s="87" t="s">
        <v>5325</v>
      </c>
      <c r="AF494" s="87" t="s">
        <v>5325</v>
      </c>
      <c r="AG494" s="87" t="s">
        <v>5325</v>
      </c>
      <c r="AH494" s="87" t="s">
        <v>5325</v>
      </c>
      <c r="AI494" s="87" t="s">
        <v>5325</v>
      </c>
      <c r="AJ494" s="87" t="s">
        <v>5325</v>
      </c>
      <c r="AK494" s="87" t="s">
        <v>5325</v>
      </c>
      <c r="AL494" s="87" t="s">
        <v>5325</v>
      </c>
    </row>
    <row r="495" spans="1:38">
      <c r="A495" s="71" t="s">
        <v>5325</v>
      </c>
      <c r="B495" s="91" t="s">
        <v>16289</v>
      </c>
      <c r="C495" s="71" t="s">
        <v>8474</v>
      </c>
      <c r="D495" s="71" t="s">
        <v>16279</v>
      </c>
      <c r="E495" s="93" t="s">
        <v>16291</v>
      </c>
      <c r="F495" s="71" t="s">
        <v>10334</v>
      </c>
      <c r="G495" s="71" t="s">
        <v>5325</v>
      </c>
      <c r="H495" s="71" t="s">
        <v>5397</v>
      </c>
      <c r="I495" s="71" t="s">
        <v>4458</v>
      </c>
      <c r="J495" s="71"/>
      <c r="K495" s="75" t="s">
        <v>12981</v>
      </c>
      <c r="L495" s="71" t="s">
        <v>10335</v>
      </c>
      <c r="N495" s="71"/>
      <c r="O495" s="71" t="s">
        <v>10336</v>
      </c>
      <c r="P495" s="71"/>
      <c r="Q495" s="71"/>
      <c r="R495" s="75" t="s">
        <v>7140</v>
      </c>
      <c r="T495" s="75" t="s">
        <v>13485</v>
      </c>
      <c r="U495" s="75">
        <v>132</v>
      </c>
      <c r="V495" s="75" t="s">
        <v>5338</v>
      </c>
      <c r="X495" s="87" t="s">
        <v>1365</v>
      </c>
      <c r="Y495" s="87" t="s">
        <v>1797</v>
      </c>
      <c r="Z495" s="87" t="s">
        <v>2188</v>
      </c>
      <c r="AA495" s="87" t="s">
        <v>1453</v>
      </c>
      <c r="AB495" s="87" t="s">
        <v>5325</v>
      </c>
      <c r="AC495" s="87" t="s">
        <v>5325</v>
      </c>
      <c r="AD495" s="87" t="s">
        <v>5325</v>
      </c>
      <c r="AE495" s="87" t="s">
        <v>5325</v>
      </c>
      <c r="AF495" s="87" t="s">
        <v>5325</v>
      </c>
      <c r="AG495" s="87" t="s">
        <v>5325</v>
      </c>
      <c r="AH495" s="87" t="s">
        <v>5325</v>
      </c>
      <c r="AI495" s="87" t="s">
        <v>5325</v>
      </c>
      <c r="AJ495" s="87" t="s">
        <v>5325</v>
      </c>
      <c r="AK495" s="87" t="s">
        <v>5325</v>
      </c>
      <c r="AL495" s="87" t="s">
        <v>5325</v>
      </c>
    </row>
    <row r="496" spans="1:38">
      <c r="A496" s="71" t="s">
        <v>5325</v>
      </c>
      <c r="B496" s="91" t="s">
        <v>16289</v>
      </c>
      <c r="C496" s="71" t="s">
        <v>8476</v>
      </c>
      <c r="D496" s="71" t="s">
        <v>16279</v>
      </c>
      <c r="E496" s="93" t="s">
        <v>16291</v>
      </c>
      <c r="F496" s="71" t="s">
        <v>10337</v>
      </c>
      <c r="G496" s="71" t="s">
        <v>5325</v>
      </c>
      <c r="H496" s="71" t="s">
        <v>5396</v>
      </c>
      <c r="I496" s="71" t="s">
        <v>47</v>
      </c>
      <c r="J496" s="71"/>
      <c r="K496" s="75" t="s">
        <v>12382</v>
      </c>
      <c r="L496" s="71" t="s">
        <v>10338</v>
      </c>
      <c r="N496" s="71"/>
      <c r="O496" s="71" t="s">
        <v>10339</v>
      </c>
      <c r="P496" s="71"/>
      <c r="Q496" s="71"/>
      <c r="R496" s="75" t="s">
        <v>7142</v>
      </c>
      <c r="T496" s="75" t="s">
        <v>13487</v>
      </c>
      <c r="U496" s="75">
        <v>0</v>
      </c>
      <c r="V496" s="75" t="s">
        <v>7938</v>
      </c>
      <c r="X496" s="87" t="s">
        <v>1992</v>
      </c>
      <c r="Y496" s="87" t="s">
        <v>1778</v>
      </c>
      <c r="Z496" s="87" t="s">
        <v>1861</v>
      </c>
      <c r="AA496" s="87" t="s">
        <v>1959</v>
      </c>
      <c r="AB496" s="87" t="s">
        <v>1812</v>
      </c>
      <c r="AC496" s="87" t="s">
        <v>5325</v>
      </c>
      <c r="AD496" s="87" t="s">
        <v>5325</v>
      </c>
      <c r="AE496" s="87" t="s">
        <v>5325</v>
      </c>
      <c r="AF496" s="87" t="s">
        <v>5325</v>
      </c>
      <c r="AG496" s="87" t="s">
        <v>5325</v>
      </c>
      <c r="AH496" s="87" t="s">
        <v>5325</v>
      </c>
      <c r="AI496" s="87" t="s">
        <v>5325</v>
      </c>
      <c r="AJ496" s="87" t="s">
        <v>5325</v>
      </c>
      <c r="AK496" s="87" t="s">
        <v>5325</v>
      </c>
      <c r="AL496" s="87" t="s">
        <v>5325</v>
      </c>
    </row>
    <row r="497" spans="1:38">
      <c r="A497" s="71" t="s">
        <v>5325</v>
      </c>
      <c r="B497" s="91" t="s">
        <v>16289</v>
      </c>
      <c r="C497" s="71" t="s">
        <v>8481</v>
      </c>
      <c r="D497" s="71" t="s">
        <v>16279</v>
      </c>
      <c r="E497" s="93" t="s">
        <v>16291</v>
      </c>
      <c r="F497" s="71" t="s">
        <v>10340</v>
      </c>
      <c r="G497" s="71" t="s">
        <v>958</v>
      </c>
      <c r="H497" s="71" t="s">
        <v>5393</v>
      </c>
      <c r="I497" s="71"/>
      <c r="J497" s="71" t="s">
        <v>10341</v>
      </c>
      <c r="K497" s="75" t="s">
        <v>13908</v>
      </c>
      <c r="L497" s="71" t="s">
        <v>10342</v>
      </c>
      <c r="N497" s="71"/>
      <c r="O497" s="71" t="s">
        <v>10343</v>
      </c>
      <c r="P497" s="71"/>
      <c r="Q497" s="71"/>
      <c r="R497" s="75" t="s">
        <v>7145</v>
      </c>
      <c r="T497" s="75" t="s">
        <v>13490</v>
      </c>
      <c r="U497" s="75">
        <v>0</v>
      </c>
      <c r="V497" s="75" t="s">
        <v>7938</v>
      </c>
      <c r="X497" s="87" t="s">
        <v>1127</v>
      </c>
      <c r="Y497" s="87" t="s">
        <v>1135</v>
      </c>
      <c r="Z497" s="87" t="s">
        <v>1138</v>
      </c>
      <c r="AA497" s="87" t="s">
        <v>2805</v>
      </c>
      <c r="AB497" s="87" t="s">
        <v>5325</v>
      </c>
      <c r="AC497" s="87" t="s">
        <v>5325</v>
      </c>
      <c r="AD497" s="87" t="s">
        <v>5325</v>
      </c>
      <c r="AE497" s="87" t="s">
        <v>5325</v>
      </c>
      <c r="AF497" s="87" t="s">
        <v>5325</v>
      </c>
      <c r="AG497" s="87" t="s">
        <v>5325</v>
      </c>
      <c r="AH497" s="87" t="s">
        <v>5325</v>
      </c>
      <c r="AI497" s="87" t="s">
        <v>5325</v>
      </c>
      <c r="AJ497" s="87" t="s">
        <v>5325</v>
      </c>
      <c r="AK497" s="87" t="s">
        <v>5325</v>
      </c>
      <c r="AL497" s="87" t="s">
        <v>5325</v>
      </c>
    </row>
    <row r="498" spans="1:38">
      <c r="A498" s="71" t="s">
        <v>5325</v>
      </c>
      <c r="B498" s="91" t="s">
        <v>16289</v>
      </c>
      <c r="C498" s="71" t="s">
        <v>8484</v>
      </c>
      <c r="D498" s="71" t="s">
        <v>16279</v>
      </c>
      <c r="E498" s="93" t="s">
        <v>16291</v>
      </c>
      <c r="F498" s="71" t="s">
        <v>10344</v>
      </c>
      <c r="G498" s="2" t="s">
        <v>969</v>
      </c>
      <c r="H498" s="71" t="s">
        <v>5393</v>
      </c>
      <c r="I498" s="71"/>
      <c r="J498" s="71" t="s">
        <v>10345</v>
      </c>
      <c r="K498" s="75" t="s">
        <v>12985</v>
      </c>
      <c r="L498" s="71" t="s">
        <v>10346</v>
      </c>
      <c r="N498" s="71"/>
      <c r="O498" s="71" t="s">
        <v>10347</v>
      </c>
      <c r="P498" s="71" t="s">
        <v>8483</v>
      </c>
      <c r="Q498" s="71"/>
      <c r="R498" s="75" t="s">
        <v>7147</v>
      </c>
      <c r="T498" s="75" t="s">
        <v>13491</v>
      </c>
      <c r="U498" s="75">
        <v>2</v>
      </c>
      <c r="V498" s="75" t="s">
        <v>5338</v>
      </c>
      <c r="X498" s="87" t="s">
        <v>1127</v>
      </c>
      <c r="Y498" s="87" t="s">
        <v>2939</v>
      </c>
      <c r="Z498" s="87" t="s">
        <v>2966</v>
      </c>
      <c r="AA498" s="87" t="s">
        <v>1135</v>
      </c>
      <c r="AB498" s="87" t="s">
        <v>1133</v>
      </c>
      <c r="AC498" s="87" t="s">
        <v>5325</v>
      </c>
      <c r="AD498" s="87" t="s">
        <v>5325</v>
      </c>
      <c r="AE498" s="87" t="s">
        <v>5325</v>
      </c>
      <c r="AF498" s="87" t="s">
        <v>5325</v>
      </c>
      <c r="AG498" s="87" t="s">
        <v>5325</v>
      </c>
      <c r="AH498" s="87" t="s">
        <v>5325</v>
      </c>
      <c r="AI498" s="87" t="s">
        <v>5325</v>
      </c>
      <c r="AJ498" s="87" t="s">
        <v>5325</v>
      </c>
      <c r="AK498" s="87" t="s">
        <v>5325</v>
      </c>
      <c r="AL498" s="87" t="s">
        <v>5325</v>
      </c>
    </row>
    <row r="499" spans="1:38">
      <c r="A499" s="71" t="s">
        <v>5325</v>
      </c>
      <c r="B499" s="91" t="s">
        <v>16289</v>
      </c>
      <c r="C499" s="71" t="s">
        <v>8499</v>
      </c>
      <c r="D499" s="71" t="s">
        <v>16279</v>
      </c>
      <c r="E499" s="93" t="s">
        <v>16291</v>
      </c>
      <c r="F499" s="71" t="s">
        <v>10348</v>
      </c>
      <c r="G499" s="2" t="s">
        <v>961</v>
      </c>
      <c r="H499" s="71" t="s">
        <v>5397</v>
      </c>
      <c r="I499" s="71"/>
      <c r="J499" s="71" t="s">
        <v>10349</v>
      </c>
      <c r="K499" s="75" t="s">
        <v>12395</v>
      </c>
      <c r="L499" s="71" t="s">
        <v>10350</v>
      </c>
      <c r="N499" s="71"/>
      <c r="O499" s="71" t="s">
        <v>10351</v>
      </c>
      <c r="P499" s="71"/>
      <c r="Q499" s="71"/>
      <c r="R499" s="75" t="s">
        <v>7162</v>
      </c>
      <c r="T499" s="75" t="s">
        <v>13503</v>
      </c>
      <c r="U499" s="75">
        <v>10</v>
      </c>
      <c r="V499" s="75" t="s">
        <v>137</v>
      </c>
      <c r="X499" s="87" t="s">
        <v>2525</v>
      </c>
      <c r="Y499" s="87" t="s">
        <v>1677</v>
      </c>
      <c r="Z499" s="87" t="s">
        <v>2740</v>
      </c>
      <c r="AA499" s="87" t="s">
        <v>5325</v>
      </c>
      <c r="AB499" s="87" t="s">
        <v>5325</v>
      </c>
      <c r="AC499" s="87" t="s">
        <v>5325</v>
      </c>
      <c r="AD499" s="87" t="s">
        <v>5325</v>
      </c>
      <c r="AE499" s="87" t="s">
        <v>5325</v>
      </c>
      <c r="AF499" s="87" t="s">
        <v>5325</v>
      </c>
      <c r="AG499" s="87" t="s">
        <v>5325</v>
      </c>
      <c r="AH499" s="87" t="s">
        <v>5325</v>
      </c>
      <c r="AI499" s="87" t="s">
        <v>5325</v>
      </c>
      <c r="AJ499" s="87" t="s">
        <v>5325</v>
      </c>
      <c r="AK499" s="87" t="s">
        <v>5325</v>
      </c>
      <c r="AL499" s="87" t="s">
        <v>5325</v>
      </c>
    </row>
    <row r="500" spans="1:38">
      <c r="A500" s="71" t="s">
        <v>5325</v>
      </c>
      <c r="B500" s="91" t="s">
        <v>16289</v>
      </c>
      <c r="C500" s="71" t="s">
        <v>8500</v>
      </c>
      <c r="D500" s="71" t="s">
        <v>16279</v>
      </c>
      <c r="E500" s="93" t="s">
        <v>16291</v>
      </c>
      <c r="F500" s="71" t="s">
        <v>10352</v>
      </c>
      <c r="G500" s="2" t="s">
        <v>961</v>
      </c>
      <c r="H500" s="71" t="s">
        <v>5397</v>
      </c>
      <c r="I500" s="71"/>
      <c r="J500" s="71" t="s">
        <v>10353</v>
      </c>
      <c r="K500" s="75" t="s">
        <v>13933</v>
      </c>
      <c r="L500" s="71" t="s">
        <v>10354</v>
      </c>
      <c r="N500" s="71"/>
      <c r="O500" s="71" t="s">
        <v>10355</v>
      </c>
      <c r="P500" s="71"/>
      <c r="Q500" s="71"/>
      <c r="R500" s="75" t="s">
        <v>7163</v>
      </c>
      <c r="T500" s="75" t="s">
        <v>13504</v>
      </c>
      <c r="U500" s="75">
        <v>24</v>
      </c>
      <c r="V500" s="75" t="s">
        <v>5338</v>
      </c>
      <c r="X500" s="87" t="s">
        <v>2740</v>
      </c>
      <c r="Y500" s="87" t="s">
        <v>2522</v>
      </c>
      <c r="Z500" s="87" t="s">
        <v>5325</v>
      </c>
      <c r="AA500" s="87" t="s">
        <v>5325</v>
      </c>
      <c r="AB500" s="87" t="s">
        <v>5325</v>
      </c>
      <c r="AC500" s="87" t="s">
        <v>5325</v>
      </c>
      <c r="AD500" s="87" t="s">
        <v>5325</v>
      </c>
      <c r="AE500" s="87" t="s">
        <v>5325</v>
      </c>
      <c r="AF500" s="87" t="s">
        <v>5325</v>
      </c>
      <c r="AG500" s="87" t="s">
        <v>5325</v>
      </c>
      <c r="AH500" s="87" t="s">
        <v>5325</v>
      </c>
      <c r="AI500" s="87" t="s">
        <v>5325</v>
      </c>
      <c r="AJ500" s="87" t="s">
        <v>5325</v>
      </c>
      <c r="AK500" s="87" t="s">
        <v>5325</v>
      </c>
      <c r="AL500" s="87" t="s">
        <v>5325</v>
      </c>
    </row>
    <row r="501" spans="1:38">
      <c r="A501" s="71" t="s">
        <v>5325</v>
      </c>
      <c r="B501" s="91" t="s">
        <v>16289</v>
      </c>
      <c r="C501" s="71" t="s">
        <v>8509</v>
      </c>
      <c r="D501" s="71" t="s">
        <v>16279</v>
      </c>
      <c r="E501" s="93" t="s">
        <v>16291</v>
      </c>
      <c r="F501" s="71" t="s">
        <v>10356</v>
      </c>
      <c r="G501" s="2" t="s">
        <v>139</v>
      </c>
      <c r="H501" s="71" t="s">
        <v>5401</v>
      </c>
      <c r="I501" s="71"/>
      <c r="J501" s="71" t="s">
        <v>10357</v>
      </c>
      <c r="K501" s="75" t="s">
        <v>12883</v>
      </c>
      <c r="L501" s="71" t="s">
        <v>10358</v>
      </c>
      <c r="N501" s="71"/>
      <c r="O501" s="71" t="s">
        <v>10359</v>
      </c>
      <c r="P501" s="71"/>
      <c r="Q501" s="71"/>
      <c r="R501" s="75" t="s">
        <v>7172</v>
      </c>
      <c r="T501" s="75" t="s">
        <v>13509</v>
      </c>
      <c r="U501" s="75">
        <v>1</v>
      </c>
      <c r="V501" s="75" t="s">
        <v>5338</v>
      </c>
      <c r="X501" s="87" t="s">
        <v>2057</v>
      </c>
      <c r="Y501" s="87" t="s">
        <v>1789</v>
      </c>
      <c r="Z501" s="87" t="s">
        <v>5325</v>
      </c>
      <c r="AA501" s="87" t="s">
        <v>5325</v>
      </c>
      <c r="AB501" s="87" t="s">
        <v>5325</v>
      </c>
      <c r="AC501" s="87" t="s">
        <v>5325</v>
      </c>
      <c r="AD501" s="87" t="s">
        <v>5325</v>
      </c>
      <c r="AE501" s="87" t="s">
        <v>5325</v>
      </c>
      <c r="AF501" s="87" t="s">
        <v>5325</v>
      </c>
      <c r="AG501" s="87" t="s">
        <v>5325</v>
      </c>
      <c r="AH501" s="87" t="s">
        <v>5325</v>
      </c>
      <c r="AI501" s="87" t="s">
        <v>5325</v>
      </c>
      <c r="AJ501" s="87" t="s">
        <v>5325</v>
      </c>
      <c r="AK501" s="87" t="s">
        <v>5325</v>
      </c>
      <c r="AL501" s="87" t="s">
        <v>5325</v>
      </c>
    </row>
    <row r="502" spans="1:38">
      <c r="A502" s="71" t="s">
        <v>5325</v>
      </c>
      <c r="B502" s="91" t="s">
        <v>16289</v>
      </c>
      <c r="C502" s="71" t="s">
        <v>8517</v>
      </c>
      <c r="D502" s="71" t="s">
        <v>16279</v>
      </c>
      <c r="E502" s="93" t="s">
        <v>16291</v>
      </c>
      <c r="F502" s="71" t="s">
        <v>10360</v>
      </c>
      <c r="G502" s="71" t="s">
        <v>5325</v>
      </c>
      <c r="H502" s="71" t="s">
        <v>5399</v>
      </c>
      <c r="I502" s="71" t="s">
        <v>4779</v>
      </c>
      <c r="J502" s="71"/>
      <c r="K502" s="75" t="s">
        <v>12404</v>
      </c>
      <c r="L502" s="71" t="s">
        <v>10361</v>
      </c>
      <c r="N502" s="71"/>
      <c r="O502" s="71" t="s">
        <v>10362</v>
      </c>
      <c r="P502" s="71"/>
      <c r="Q502" s="71"/>
      <c r="R502" s="75" t="s">
        <v>7179</v>
      </c>
      <c r="T502" s="75" t="s">
        <v>13515</v>
      </c>
      <c r="U502" s="75">
        <v>25</v>
      </c>
      <c r="V502" s="75" t="s">
        <v>5338</v>
      </c>
      <c r="X502" s="87" t="s">
        <v>2391</v>
      </c>
      <c r="Y502" s="87" t="s">
        <v>2378</v>
      </c>
      <c r="Z502" s="87" t="s">
        <v>5325</v>
      </c>
      <c r="AA502" s="87" t="s">
        <v>5325</v>
      </c>
      <c r="AB502" s="87" t="s">
        <v>5325</v>
      </c>
      <c r="AC502" s="87" t="s">
        <v>5325</v>
      </c>
      <c r="AD502" s="87" t="s">
        <v>5325</v>
      </c>
      <c r="AE502" s="87" t="s">
        <v>5325</v>
      </c>
      <c r="AF502" s="87" t="s">
        <v>5325</v>
      </c>
      <c r="AG502" s="87" t="s">
        <v>5325</v>
      </c>
      <c r="AH502" s="87" t="s">
        <v>5325</v>
      </c>
      <c r="AI502" s="87" t="s">
        <v>5325</v>
      </c>
      <c r="AJ502" s="87" t="s">
        <v>5325</v>
      </c>
      <c r="AK502" s="87" t="s">
        <v>5325</v>
      </c>
      <c r="AL502" s="87" t="s">
        <v>5325</v>
      </c>
    </row>
    <row r="503" spans="1:38">
      <c r="A503" s="71" t="s">
        <v>5325</v>
      </c>
      <c r="B503" s="91" t="s">
        <v>16289</v>
      </c>
      <c r="C503" s="71" t="s">
        <v>8527</v>
      </c>
      <c r="D503" s="71" t="s">
        <v>16279</v>
      </c>
      <c r="E503" s="93" t="s">
        <v>16291</v>
      </c>
      <c r="F503" s="71" t="s">
        <v>10363</v>
      </c>
      <c r="G503" s="71" t="s">
        <v>5325</v>
      </c>
      <c r="H503" s="71" t="s">
        <v>5401</v>
      </c>
      <c r="I503" s="71" t="s">
        <v>4892</v>
      </c>
      <c r="J503" s="71"/>
      <c r="K503" s="75" t="s">
        <v>12753</v>
      </c>
      <c r="L503" s="71" t="s">
        <v>10364</v>
      </c>
      <c r="N503" s="71"/>
      <c r="O503" s="71" t="s">
        <v>10365</v>
      </c>
      <c r="P503" s="71"/>
      <c r="Q503" s="71"/>
      <c r="R503" s="75" t="s">
        <v>7187</v>
      </c>
      <c r="T503" s="75" t="s">
        <v>13525</v>
      </c>
      <c r="U503" s="75">
        <v>5</v>
      </c>
      <c r="V503" s="75" t="s">
        <v>135</v>
      </c>
      <c r="X503" s="87" t="s">
        <v>3169</v>
      </c>
      <c r="Y503" s="87" t="s">
        <v>2031</v>
      </c>
      <c r="Z503" s="87" t="s">
        <v>1789</v>
      </c>
      <c r="AA503" s="87" t="s">
        <v>1858</v>
      </c>
      <c r="AB503" s="87" t="s">
        <v>2789</v>
      </c>
      <c r="AC503" s="87" t="s">
        <v>5325</v>
      </c>
      <c r="AD503" s="87" t="s">
        <v>5325</v>
      </c>
      <c r="AE503" s="87" t="s">
        <v>5325</v>
      </c>
      <c r="AF503" s="87" t="s">
        <v>5325</v>
      </c>
      <c r="AG503" s="87" t="s">
        <v>5325</v>
      </c>
      <c r="AH503" s="87" t="s">
        <v>5325</v>
      </c>
      <c r="AI503" s="87" t="s">
        <v>5325</v>
      </c>
      <c r="AJ503" s="87" t="s">
        <v>5325</v>
      </c>
      <c r="AK503" s="87" t="s">
        <v>5325</v>
      </c>
      <c r="AL503" s="87" t="s">
        <v>5325</v>
      </c>
    </row>
    <row r="504" spans="1:38">
      <c r="A504" s="71" t="s">
        <v>5325</v>
      </c>
      <c r="B504" s="91" t="s">
        <v>16289</v>
      </c>
      <c r="C504" s="71" t="s">
        <v>8535</v>
      </c>
      <c r="D504" s="71" t="s">
        <v>16279</v>
      </c>
      <c r="E504" s="93" t="s">
        <v>16291</v>
      </c>
      <c r="F504" s="71" t="s">
        <v>10366</v>
      </c>
      <c r="G504" s="71" t="s">
        <v>5325</v>
      </c>
      <c r="H504" s="71" t="s">
        <v>5396</v>
      </c>
      <c r="I504" s="71" t="s">
        <v>4369</v>
      </c>
      <c r="J504" s="71"/>
      <c r="K504" s="75" t="s">
        <v>12420</v>
      </c>
      <c r="L504" s="71" t="s">
        <v>10367</v>
      </c>
      <c r="N504" s="71"/>
      <c r="O504" s="71" t="s">
        <v>10368</v>
      </c>
      <c r="P504" s="71"/>
      <c r="Q504" s="71"/>
      <c r="R504" s="75" t="s">
        <v>7195</v>
      </c>
      <c r="T504" s="75" t="s">
        <v>13532</v>
      </c>
      <c r="U504" s="75">
        <v>2</v>
      </c>
      <c r="V504" s="75" t="s">
        <v>135</v>
      </c>
      <c r="X504" s="87" t="s">
        <v>1861</v>
      </c>
      <c r="Y504" s="87" t="s">
        <v>1810</v>
      </c>
      <c r="Z504" s="87" t="s">
        <v>1812</v>
      </c>
      <c r="AA504" s="87" t="s">
        <v>1959</v>
      </c>
      <c r="AB504" s="87" t="s">
        <v>5325</v>
      </c>
      <c r="AC504" s="87" t="s">
        <v>5325</v>
      </c>
      <c r="AD504" s="87" t="s">
        <v>5325</v>
      </c>
      <c r="AE504" s="87" t="s">
        <v>5325</v>
      </c>
      <c r="AF504" s="87" t="s">
        <v>5325</v>
      </c>
      <c r="AG504" s="87" t="s">
        <v>5325</v>
      </c>
      <c r="AH504" s="87" t="s">
        <v>5325</v>
      </c>
      <c r="AI504" s="87" t="s">
        <v>5325</v>
      </c>
      <c r="AJ504" s="87" t="s">
        <v>5325</v>
      </c>
      <c r="AK504" s="87" t="s">
        <v>5325</v>
      </c>
      <c r="AL504" s="87" t="s">
        <v>5325</v>
      </c>
    </row>
    <row r="505" spans="1:38">
      <c r="A505" s="71" t="s">
        <v>5325</v>
      </c>
      <c r="B505" s="91" t="s">
        <v>16289</v>
      </c>
      <c r="C505" s="71" t="s">
        <v>8539</v>
      </c>
      <c r="D505" s="71" t="s">
        <v>16279</v>
      </c>
      <c r="E505" s="93" t="s">
        <v>16291</v>
      </c>
      <c r="F505" s="71" t="s">
        <v>10369</v>
      </c>
      <c r="G505" s="71" t="s">
        <v>5325</v>
      </c>
      <c r="H505" s="71" t="s">
        <v>5401</v>
      </c>
      <c r="I505" s="71" t="s">
        <v>4271</v>
      </c>
      <c r="J505" s="71"/>
      <c r="K505" s="75" t="s">
        <v>12951</v>
      </c>
      <c r="L505" s="71" t="s">
        <v>10370</v>
      </c>
      <c r="N505" s="71"/>
      <c r="O505" s="71" t="s">
        <v>10371</v>
      </c>
      <c r="P505" s="71"/>
      <c r="Q505" s="71"/>
      <c r="R505" s="75" t="s">
        <v>7199</v>
      </c>
      <c r="T505" s="75" t="s">
        <v>13536</v>
      </c>
      <c r="U505" s="75">
        <v>19</v>
      </c>
      <c r="V505" s="75" t="s">
        <v>5338</v>
      </c>
      <c r="X505" s="87" t="s">
        <v>2910</v>
      </c>
      <c r="Y505" s="87" t="s">
        <v>1751</v>
      </c>
      <c r="Z505" s="87" t="s">
        <v>2899</v>
      </c>
      <c r="AA505" s="87" t="s">
        <v>264</v>
      </c>
      <c r="AB505" s="87" t="s">
        <v>1277</v>
      </c>
      <c r="AC505" s="87" t="s">
        <v>2916</v>
      </c>
      <c r="AD505" s="87" t="s">
        <v>229</v>
      </c>
      <c r="AE505" s="87" t="s">
        <v>5325</v>
      </c>
      <c r="AF505" s="87" t="s">
        <v>5325</v>
      </c>
      <c r="AG505" s="87" t="s">
        <v>5325</v>
      </c>
      <c r="AH505" s="87" t="s">
        <v>5325</v>
      </c>
      <c r="AI505" s="87" t="s">
        <v>5325</v>
      </c>
      <c r="AJ505" s="87" t="s">
        <v>5325</v>
      </c>
      <c r="AK505" s="87" t="s">
        <v>5325</v>
      </c>
      <c r="AL505" s="87" t="s">
        <v>5325</v>
      </c>
    </row>
    <row r="506" spans="1:38">
      <c r="A506" s="71" t="s">
        <v>5325</v>
      </c>
      <c r="B506" s="91" t="s">
        <v>16289</v>
      </c>
      <c r="C506" s="71" t="s">
        <v>8540</v>
      </c>
      <c r="D506" s="71" t="s">
        <v>16279</v>
      </c>
      <c r="E506" s="93" t="s">
        <v>16291</v>
      </c>
      <c r="F506" s="71" t="s">
        <v>10372</v>
      </c>
      <c r="G506" s="71" t="s">
        <v>5325</v>
      </c>
      <c r="H506" s="71" t="s">
        <v>5401</v>
      </c>
      <c r="I506" s="71" t="s">
        <v>4820</v>
      </c>
      <c r="J506" s="71"/>
      <c r="K506" s="75" t="s">
        <v>12423</v>
      </c>
      <c r="L506" s="71" t="s">
        <v>10373</v>
      </c>
      <c r="N506" s="71"/>
      <c r="O506" s="71" t="s">
        <v>10374</v>
      </c>
      <c r="P506" s="71"/>
      <c r="Q506" s="71"/>
      <c r="R506" s="75" t="s">
        <v>7200</v>
      </c>
      <c r="T506" s="75" t="s">
        <v>13537</v>
      </c>
      <c r="U506" s="75">
        <v>4</v>
      </c>
      <c r="V506" s="75" t="s">
        <v>5338</v>
      </c>
      <c r="X506" s="87" t="s">
        <v>2874</v>
      </c>
      <c r="Y506" s="87" t="s">
        <v>264</v>
      </c>
      <c r="Z506" s="87" t="s">
        <v>1789</v>
      </c>
      <c r="AA506" s="87" t="s">
        <v>1897</v>
      </c>
      <c r="AB506" s="87" t="s">
        <v>5325</v>
      </c>
      <c r="AC506" s="87" t="s">
        <v>5325</v>
      </c>
      <c r="AD506" s="87" t="s">
        <v>5325</v>
      </c>
      <c r="AE506" s="87" t="s">
        <v>5325</v>
      </c>
      <c r="AF506" s="87" t="s">
        <v>5325</v>
      </c>
      <c r="AG506" s="87" t="s">
        <v>5325</v>
      </c>
      <c r="AH506" s="87" t="s">
        <v>5325</v>
      </c>
      <c r="AI506" s="87" t="s">
        <v>5325</v>
      </c>
      <c r="AJ506" s="87" t="s">
        <v>5325</v>
      </c>
      <c r="AK506" s="87" t="s">
        <v>5325</v>
      </c>
      <c r="AL506" s="87" t="s">
        <v>5325</v>
      </c>
    </row>
    <row r="507" spans="1:38">
      <c r="A507" s="71" t="s">
        <v>5325</v>
      </c>
      <c r="B507" s="91" t="s">
        <v>16289</v>
      </c>
      <c r="C507" s="71" t="s">
        <v>8541</v>
      </c>
      <c r="D507" s="71" t="s">
        <v>16279</v>
      </c>
      <c r="E507" s="93" t="s">
        <v>16291</v>
      </c>
      <c r="F507" s="71" t="s">
        <v>10375</v>
      </c>
      <c r="G507" s="71" t="s">
        <v>963</v>
      </c>
      <c r="H507" s="71" t="s">
        <v>5401</v>
      </c>
      <c r="I507" s="71"/>
      <c r="J507" s="71" t="s">
        <v>10376</v>
      </c>
      <c r="K507" s="75" t="s">
        <v>12424</v>
      </c>
      <c r="L507" s="71" t="s">
        <v>10377</v>
      </c>
      <c r="N507" s="71"/>
      <c r="O507" s="71" t="s">
        <v>10378</v>
      </c>
      <c r="P507" s="71"/>
      <c r="Q507" s="71"/>
      <c r="R507" s="75" t="s">
        <v>7201</v>
      </c>
      <c r="T507" s="75" t="s">
        <v>13538</v>
      </c>
      <c r="U507" s="75">
        <v>5</v>
      </c>
      <c r="V507" s="75" t="s">
        <v>135</v>
      </c>
      <c r="X507" s="87" t="s">
        <v>1277</v>
      </c>
      <c r="Y507" s="87" t="s">
        <v>2219</v>
      </c>
      <c r="Z507" s="87" t="s">
        <v>1373</v>
      </c>
      <c r="AA507" s="87" t="s">
        <v>2220</v>
      </c>
      <c r="AB507" s="87" t="s">
        <v>5325</v>
      </c>
      <c r="AC507" s="87" t="s">
        <v>5325</v>
      </c>
      <c r="AD507" s="87" t="s">
        <v>5325</v>
      </c>
      <c r="AE507" s="87" t="s">
        <v>5325</v>
      </c>
      <c r="AF507" s="87" t="s">
        <v>5325</v>
      </c>
      <c r="AG507" s="87" t="s">
        <v>5325</v>
      </c>
      <c r="AH507" s="87" t="s">
        <v>5325</v>
      </c>
      <c r="AI507" s="87" t="s">
        <v>5325</v>
      </c>
      <c r="AJ507" s="87" t="s">
        <v>5325</v>
      </c>
      <c r="AK507" s="87" t="s">
        <v>5325</v>
      </c>
      <c r="AL507" s="87" t="s">
        <v>5325</v>
      </c>
    </row>
    <row r="508" spans="1:38">
      <c r="A508" s="71" t="s">
        <v>5325</v>
      </c>
      <c r="B508" s="91" t="s">
        <v>16289</v>
      </c>
      <c r="C508" s="71" t="s">
        <v>8542</v>
      </c>
      <c r="D508" s="71" t="s">
        <v>16279</v>
      </c>
      <c r="E508" s="93" t="s">
        <v>16291</v>
      </c>
      <c r="F508" s="71" t="s">
        <v>10379</v>
      </c>
      <c r="G508" s="71" t="s">
        <v>5325</v>
      </c>
      <c r="H508" s="71" t="s">
        <v>5399</v>
      </c>
      <c r="I508" s="71" t="s">
        <v>4920</v>
      </c>
      <c r="J508" s="71"/>
      <c r="K508" s="75" t="s">
        <v>12425</v>
      </c>
      <c r="L508" s="71" t="s">
        <v>10380</v>
      </c>
      <c r="N508" s="71"/>
      <c r="O508" s="71" t="s">
        <v>10381</v>
      </c>
      <c r="P508" s="71"/>
      <c r="Q508" s="71"/>
      <c r="R508" s="75" t="s">
        <v>7202</v>
      </c>
      <c r="T508" s="75" t="s">
        <v>13539</v>
      </c>
      <c r="U508" s="75">
        <v>9</v>
      </c>
      <c r="V508" s="75" t="s">
        <v>135</v>
      </c>
      <c r="X508" s="87" t="s">
        <v>75</v>
      </c>
      <c r="Y508" s="87" t="s">
        <v>86</v>
      </c>
      <c r="Z508" s="87" t="s">
        <v>72</v>
      </c>
      <c r="AA508" s="87" t="s">
        <v>1924</v>
      </c>
      <c r="AB508" s="87" t="s">
        <v>5325</v>
      </c>
      <c r="AC508" s="87" t="s">
        <v>5325</v>
      </c>
      <c r="AD508" s="87" t="s">
        <v>5325</v>
      </c>
      <c r="AE508" s="87" t="s">
        <v>5325</v>
      </c>
      <c r="AF508" s="87" t="s">
        <v>5325</v>
      </c>
      <c r="AG508" s="87" t="s">
        <v>5325</v>
      </c>
      <c r="AH508" s="87" t="s">
        <v>5325</v>
      </c>
      <c r="AI508" s="87" t="s">
        <v>5325</v>
      </c>
      <c r="AJ508" s="87" t="s">
        <v>5325</v>
      </c>
      <c r="AK508" s="87" t="s">
        <v>5325</v>
      </c>
      <c r="AL508" s="87" t="s">
        <v>5325</v>
      </c>
    </row>
    <row r="509" spans="1:38">
      <c r="A509" s="71" t="s">
        <v>5325</v>
      </c>
      <c r="B509" s="91" t="s">
        <v>16289</v>
      </c>
      <c r="C509" s="71" t="s">
        <v>8544</v>
      </c>
      <c r="D509" s="71" t="s">
        <v>16279</v>
      </c>
      <c r="E509" s="93" t="s">
        <v>16291</v>
      </c>
      <c r="F509" s="71" t="s">
        <v>10382</v>
      </c>
      <c r="G509" s="71" t="s">
        <v>5325</v>
      </c>
      <c r="H509" s="71" t="s">
        <v>53</v>
      </c>
      <c r="I509" s="71" t="s">
        <v>4920</v>
      </c>
      <c r="J509" s="71"/>
      <c r="K509" s="75" t="s">
        <v>12756</v>
      </c>
      <c r="L509" s="71" t="s">
        <v>10383</v>
      </c>
      <c r="N509" s="71" t="s">
        <v>10385</v>
      </c>
      <c r="O509" s="71" t="s">
        <v>10384</v>
      </c>
      <c r="P509" s="71"/>
      <c r="Q509" s="71"/>
      <c r="R509" s="75" t="s">
        <v>7204</v>
      </c>
      <c r="T509" s="75" t="s">
        <v>13540</v>
      </c>
      <c r="U509" s="75">
        <v>10</v>
      </c>
      <c r="V509" s="75" t="s">
        <v>135</v>
      </c>
      <c r="X509" s="87" t="s">
        <v>86</v>
      </c>
      <c r="Y509" s="87" t="s">
        <v>75</v>
      </c>
      <c r="Z509" s="87" t="s">
        <v>72</v>
      </c>
      <c r="AA509" s="87" t="s">
        <v>78</v>
      </c>
      <c r="AB509" s="87" t="s">
        <v>81</v>
      </c>
      <c r="AC509" s="87" t="s">
        <v>1052</v>
      </c>
      <c r="AD509" s="87" t="s">
        <v>5325</v>
      </c>
      <c r="AE509" s="87" t="s">
        <v>5325</v>
      </c>
      <c r="AF509" s="87" t="s">
        <v>5325</v>
      </c>
      <c r="AG509" s="87" t="s">
        <v>5325</v>
      </c>
      <c r="AH509" s="87" t="s">
        <v>5325</v>
      </c>
      <c r="AI509" s="87" t="s">
        <v>5325</v>
      </c>
      <c r="AJ509" s="87" t="s">
        <v>5325</v>
      </c>
      <c r="AK509" s="87" t="s">
        <v>5325</v>
      </c>
      <c r="AL509" s="87" t="s">
        <v>5325</v>
      </c>
    </row>
    <row r="510" spans="1:38">
      <c r="A510" s="71" t="s">
        <v>5325</v>
      </c>
      <c r="B510" s="91" t="s">
        <v>16289</v>
      </c>
      <c r="C510" s="71" t="s">
        <v>8545</v>
      </c>
      <c r="D510" s="71" t="s">
        <v>16279</v>
      </c>
      <c r="E510" s="93" t="s">
        <v>16291</v>
      </c>
      <c r="F510" s="71" t="s">
        <v>10386</v>
      </c>
      <c r="G510" s="71" t="s">
        <v>5325</v>
      </c>
      <c r="H510" s="71" t="s">
        <v>5401</v>
      </c>
      <c r="I510" s="71" t="s">
        <v>4645</v>
      </c>
      <c r="J510" s="71"/>
      <c r="K510" s="75" t="s">
        <v>12426</v>
      </c>
      <c r="L510" s="71" t="s">
        <v>10387</v>
      </c>
      <c r="N510" s="71"/>
      <c r="O510" s="71" t="s">
        <v>10388</v>
      </c>
      <c r="P510" s="71"/>
      <c r="Q510" s="71"/>
      <c r="R510" s="75" t="s">
        <v>7205</v>
      </c>
      <c r="T510" s="75" t="s">
        <v>13541</v>
      </c>
      <c r="U510" s="75">
        <v>24</v>
      </c>
      <c r="V510" s="75" t="s">
        <v>7938</v>
      </c>
      <c r="X510" s="87" t="s">
        <v>2171</v>
      </c>
      <c r="Y510" s="87" t="s">
        <v>2899</v>
      </c>
      <c r="Z510" s="87" t="s">
        <v>5325</v>
      </c>
      <c r="AA510" s="87" t="s">
        <v>5325</v>
      </c>
      <c r="AB510" s="87" t="s">
        <v>5325</v>
      </c>
      <c r="AC510" s="87" t="s">
        <v>5325</v>
      </c>
      <c r="AD510" s="87" t="s">
        <v>5325</v>
      </c>
      <c r="AE510" s="87" t="s">
        <v>5325</v>
      </c>
      <c r="AF510" s="87" t="s">
        <v>5325</v>
      </c>
      <c r="AG510" s="87" t="s">
        <v>5325</v>
      </c>
      <c r="AH510" s="87" t="s">
        <v>5325</v>
      </c>
      <c r="AI510" s="87" t="s">
        <v>5325</v>
      </c>
      <c r="AJ510" s="87" t="s">
        <v>5325</v>
      </c>
      <c r="AK510" s="87" t="s">
        <v>5325</v>
      </c>
      <c r="AL510" s="87" t="s">
        <v>5325</v>
      </c>
    </row>
    <row r="511" spans="1:38">
      <c r="A511" s="71" t="s">
        <v>5325</v>
      </c>
      <c r="B511" s="91" t="s">
        <v>16289</v>
      </c>
      <c r="C511" s="71" t="s">
        <v>8546</v>
      </c>
      <c r="D511" s="71" t="s">
        <v>16279</v>
      </c>
      <c r="E511" s="93" t="s">
        <v>16291</v>
      </c>
      <c r="F511" s="71" t="s">
        <v>10389</v>
      </c>
      <c r="G511" s="71" t="s">
        <v>5325</v>
      </c>
      <c r="H511" s="71" t="s">
        <v>53</v>
      </c>
      <c r="I511" s="71" t="s">
        <v>4920</v>
      </c>
      <c r="J511" s="71"/>
      <c r="K511" s="75" t="s">
        <v>12427</v>
      </c>
      <c r="L511" s="71" t="s">
        <v>10390</v>
      </c>
      <c r="N511" s="71"/>
      <c r="O511" s="71" t="s">
        <v>10391</v>
      </c>
      <c r="P511" s="71"/>
      <c r="Q511" s="71"/>
      <c r="R511" s="75" t="s">
        <v>7206</v>
      </c>
      <c r="T511" s="75" t="s">
        <v>13542</v>
      </c>
      <c r="U511" s="75">
        <v>0</v>
      </c>
      <c r="V511" s="75" t="s">
        <v>5340</v>
      </c>
      <c r="X511" s="87" t="s">
        <v>3017</v>
      </c>
      <c r="Y511" s="87" t="s">
        <v>229</v>
      </c>
      <c r="Z511" s="87" t="s">
        <v>3006</v>
      </c>
      <c r="AA511" s="87" t="s">
        <v>5325</v>
      </c>
      <c r="AB511" s="87" t="s">
        <v>5325</v>
      </c>
      <c r="AC511" s="87" t="s">
        <v>5325</v>
      </c>
      <c r="AD511" s="87" t="s">
        <v>5325</v>
      </c>
      <c r="AE511" s="87" t="s">
        <v>5325</v>
      </c>
      <c r="AF511" s="87" t="s">
        <v>5325</v>
      </c>
      <c r="AG511" s="87" t="s">
        <v>5325</v>
      </c>
      <c r="AH511" s="87" t="s">
        <v>5325</v>
      </c>
      <c r="AI511" s="87" t="s">
        <v>5325</v>
      </c>
      <c r="AJ511" s="87" t="s">
        <v>5325</v>
      </c>
      <c r="AK511" s="87" t="s">
        <v>5325</v>
      </c>
      <c r="AL511" s="87" t="s">
        <v>5325</v>
      </c>
    </row>
    <row r="512" spans="1:38">
      <c r="A512" s="71" t="s">
        <v>5325</v>
      </c>
      <c r="B512" s="91" t="s">
        <v>16289</v>
      </c>
      <c r="C512" s="71" t="s">
        <v>8547</v>
      </c>
      <c r="D512" s="71" t="s">
        <v>16279</v>
      </c>
      <c r="E512" s="93" t="s">
        <v>16291</v>
      </c>
      <c r="F512" s="71" t="s">
        <v>10392</v>
      </c>
      <c r="G512" s="2" t="s">
        <v>200</v>
      </c>
      <c r="H512" s="71" t="s">
        <v>5399</v>
      </c>
      <c r="I512" s="71"/>
      <c r="J512" s="71" t="s">
        <v>10393</v>
      </c>
      <c r="K512" s="75" t="s">
        <v>12428</v>
      </c>
      <c r="L512" s="71" t="s">
        <v>10394</v>
      </c>
      <c r="N512" s="71"/>
      <c r="O512" s="71" t="s">
        <v>10395</v>
      </c>
      <c r="P512" s="71"/>
      <c r="Q512" s="71"/>
      <c r="R512" s="75" t="s">
        <v>7207</v>
      </c>
      <c r="T512" s="75" t="s">
        <v>13543</v>
      </c>
      <c r="U512" s="75">
        <v>1</v>
      </c>
      <c r="V512" s="75" t="s">
        <v>7938</v>
      </c>
      <c r="X512" s="87" t="s">
        <v>1769</v>
      </c>
      <c r="Y512" s="87" t="s">
        <v>3068</v>
      </c>
      <c r="Z512" s="87" t="s">
        <v>1900</v>
      </c>
      <c r="AA512" s="87" t="s">
        <v>1836</v>
      </c>
      <c r="AB512" s="87" t="s">
        <v>1867</v>
      </c>
      <c r="AC512" s="87" t="s">
        <v>5325</v>
      </c>
      <c r="AD512" s="87" t="s">
        <v>5325</v>
      </c>
      <c r="AE512" s="87" t="s">
        <v>5325</v>
      </c>
      <c r="AF512" s="87" t="s">
        <v>5325</v>
      </c>
      <c r="AG512" s="87" t="s">
        <v>5325</v>
      </c>
      <c r="AH512" s="87" t="s">
        <v>5325</v>
      </c>
      <c r="AI512" s="87" t="s">
        <v>5325</v>
      </c>
      <c r="AJ512" s="87" t="s">
        <v>5325</v>
      </c>
      <c r="AK512" s="87" t="s">
        <v>5325</v>
      </c>
      <c r="AL512" s="87" t="s">
        <v>5325</v>
      </c>
    </row>
    <row r="513" spans="1:38">
      <c r="A513" s="71" t="s">
        <v>5325</v>
      </c>
      <c r="B513" s="91" t="s">
        <v>16289</v>
      </c>
      <c r="C513" s="71" t="s">
        <v>8550</v>
      </c>
      <c r="D513" s="71" t="s">
        <v>16279</v>
      </c>
      <c r="E513" s="93" t="s">
        <v>16291</v>
      </c>
      <c r="F513" s="71" t="s">
        <v>10396</v>
      </c>
      <c r="G513" s="71" t="s">
        <v>5325</v>
      </c>
      <c r="H513" s="71" t="s">
        <v>53</v>
      </c>
      <c r="I513" s="71" t="s">
        <v>47</v>
      </c>
      <c r="J513" s="71"/>
      <c r="K513" s="75" t="s">
        <v>12429</v>
      </c>
      <c r="L513" s="71" t="s">
        <v>10397</v>
      </c>
      <c r="N513" s="71"/>
      <c r="O513" s="71" t="s">
        <v>10398</v>
      </c>
      <c r="P513" s="71"/>
      <c r="Q513" s="71"/>
      <c r="R513" s="75" t="s">
        <v>7209</v>
      </c>
      <c r="T513" s="75" t="s">
        <v>13545</v>
      </c>
      <c r="U513" s="75">
        <v>1</v>
      </c>
      <c r="V513" s="75" t="s">
        <v>136</v>
      </c>
      <c r="X513" s="87" t="s">
        <v>1872</v>
      </c>
      <c r="Y513" s="87" t="s">
        <v>89</v>
      </c>
      <c r="Z513" s="87" t="s">
        <v>78</v>
      </c>
      <c r="AA513" s="87" t="s">
        <v>1992</v>
      </c>
      <c r="AB513" s="87" t="s">
        <v>1959</v>
      </c>
      <c r="AC513" s="87" t="s">
        <v>106</v>
      </c>
      <c r="AD513" s="87" t="s">
        <v>5325</v>
      </c>
      <c r="AE513" s="87" t="s">
        <v>5325</v>
      </c>
      <c r="AF513" s="87" t="s">
        <v>5325</v>
      </c>
      <c r="AG513" s="87" t="s">
        <v>5325</v>
      </c>
      <c r="AH513" s="87" t="s">
        <v>5325</v>
      </c>
      <c r="AI513" s="87" t="s">
        <v>5325</v>
      </c>
      <c r="AJ513" s="87" t="s">
        <v>5325</v>
      </c>
      <c r="AK513" s="87" t="s">
        <v>5325</v>
      </c>
      <c r="AL513" s="87" t="s">
        <v>5325</v>
      </c>
    </row>
    <row r="514" spans="1:38">
      <c r="A514" s="71" t="s">
        <v>5325</v>
      </c>
      <c r="B514" s="91" t="s">
        <v>16289</v>
      </c>
      <c r="C514" s="71" t="s">
        <v>8551</v>
      </c>
      <c r="D514" s="71" t="s">
        <v>16279</v>
      </c>
      <c r="E514" s="93" t="s">
        <v>16291</v>
      </c>
      <c r="F514" s="71" t="s">
        <v>10399</v>
      </c>
      <c r="G514" s="2" t="s">
        <v>129</v>
      </c>
      <c r="H514" s="71" t="s">
        <v>5405</v>
      </c>
      <c r="I514" s="71"/>
      <c r="J514" s="71" t="s">
        <v>13860</v>
      </c>
      <c r="K514" s="75" t="s">
        <v>12430</v>
      </c>
      <c r="L514" s="71" t="s">
        <v>10400</v>
      </c>
      <c r="N514" s="71"/>
      <c r="O514" s="71" t="s">
        <v>10401</v>
      </c>
      <c r="P514" s="71"/>
      <c r="Q514" s="71"/>
      <c r="R514" s="75" t="s">
        <v>7210</v>
      </c>
      <c r="T514" s="75" t="s">
        <v>13546</v>
      </c>
      <c r="U514" s="75">
        <v>2</v>
      </c>
      <c r="V514" s="75" t="s">
        <v>137</v>
      </c>
      <c r="X514" s="87" t="s">
        <v>1357</v>
      </c>
      <c r="Y514" s="87" t="s">
        <v>2516</v>
      </c>
      <c r="Z514" s="87" t="s">
        <v>1334</v>
      </c>
      <c r="AA514" s="87" t="s">
        <v>5325</v>
      </c>
      <c r="AB514" s="87" t="s">
        <v>5325</v>
      </c>
      <c r="AC514" s="87" t="s">
        <v>5325</v>
      </c>
      <c r="AD514" s="87" t="s">
        <v>5325</v>
      </c>
      <c r="AE514" s="87" t="s">
        <v>5325</v>
      </c>
      <c r="AF514" s="87" t="s">
        <v>5325</v>
      </c>
      <c r="AG514" s="87" t="s">
        <v>5325</v>
      </c>
      <c r="AH514" s="87" t="s">
        <v>5325</v>
      </c>
      <c r="AI514" s="87" t="s">
        <v>5325</v>
      </c>
      <c r="AJ514" s="87" t="s">
        <v>5325</v>
      </c>
      <c r="AK514" s="87" t="s">
        <v>5325</v>
      </c>
      <c r="AL514" s="87" t="s">
        <v>5325</v>
      </c>
    </row>
    <row r="515" spans="1:38">
      <c r="A515" s="71" t="s">
        <v>5325</v>
      </c>
      <c r="B515" s="91" t="s">
        <v>16289</v>
      </c>
      <c r="C515" s="71" t="s">
        <v>8552</v>
      </c>
      <c r="D515" s="71" t="s">
        <v>16279</v>
      </c>
      <c r="E515" s="93" t="s">
        <v>16291</v>
      </c>
      <c r="F515" s="71" t="s">
        <v>10402</v>
      </c>
      <c r="G515" s="2" t="s">
        <v>966</v>
      </c>
      <c r="H515" s="71" t="s">
        <v>5397</v>
      </c>
      <c r="I515" s="71"/>
      <c r="J515" s="71" t="s">
        <v>13861</v>
      </c>
      <c r="K515" s="75" t="s">
        <v>12432</v>
      </c>
      <c r="L515" s="71" t="s">
        <v>10403</v>
      </c>
      <c r="N515" s="71"/>
      <c r="O515" s="71" t="s">
        <v>10404</v>
      </c>
      <c r="P515" s="71"/>
      <c r="Q515" s="71"/>
      <c r="R515" s="75" t="s">
        <v>7211</v>
      </c>
      <c r="T515" s="75" t="s">
        <v>13548</v>
      </c>
      <c r="U515" s="75">
        <v>6</v>
      </c>
      <c r="V515" s="75" t="s">
        <v>5338</v>
      </c>
      <c r="X515" s="87" t="s">
        <v>2755</v>
      </c>
      <c r="Y515" s="87" t="s">
        <v>2722</v>
      </c>
      <c r="Z515" s="87" t="s">
        <v>3215</v>
      </c>
      <c r="AA515" s="87" t="s">
        <v>5325</v>
      </c>
      <c r="AB515" s="87" t="s">
        <v>5325</v>
      </c>
      <c r="AC515" s="87" t="s">
        <v>5325</v>
      </c>
      <c r="AD515" s="87" t="s">
        <v>5325</v>
      </c>
      <c r="AE515" s="87" t="s">
        <v>5325</v>
      </c>
      <c r="AF515" s="87" t="s">
        <v>5325</v>
      </c>
      <c r="AG515" s="87" t="s">
        <v>5325</v>
      </c>
      <c r="AH515" s="87" t="s">
        <v>5325</v>
      </c>
      <c r="AI515" s="87" t="s">
        <v>5325</v>
      </c>
      <c r="AJ515" s="87" t="s">
        <v>5325</v>
      </c>
      <c r="AK515" s="87" t="s">
        <v>5325</v>
      </c>
      <c r="AL515" s="87" t="s">
        <v>5325</v>
      </c>
    </row>
    <row r="516" spans="1:38">
      <c r="A516" s="71" t="s">
        <v>5325</v>
      </c>
      <c r="B516" s="91" t="s">
        <v>16289</v>
      </c>
      <c r="C516" s="71" t="s">
        <v>8553</v>
      </c>
      <c r="D516" s="71" t="s">
        <v>16279</v>
      </c>
      <c r="E516" s="93" t="s">
        <v>16291</v>
      </c>
      <c r="F516" s="71" t="s">
        <v>10405</v>
      </c>
      <c r="G516" s="71" t="s">
        <v>5325</v>
      </c>
      <c r="H516" s="71" t="s">
        <v>53</v>
      </c>
      <c r="I516" s="71" t="s">
        <v>4920</v>
      </c>
      <c r="J516" s="71"/>
      <c r="K516" s="75" t="s">
        <v>12886</v>
      </c>
      <c r="L516" s="71" t="s">
        <v>10406</v>
      </c>
      <c r="N516" s="71"/>
      <c r="O516" s="71" t="s">
        <v>10407</v>
      </c>
      <c r="P516" s="71"/>
      <c r="Q516" s="71"/>
      <c r="R516" s="75" t="s">
        <v>7212</v>
      </c>
      <c r="T516" s="75" t="s">
        <v>13549</v>
      </c>
      <c r="U516" s="75">
        <v>2</v>
      </c>
      <c r="V516" s="75" t="s">
        <v>5338</v>
      </c>
      <c r="X516" s="87" t="s">
        <v>2276</v>
      </c>
      <c r="Y516" s="87" t="s">
        <v>86</v>
      </c>
      <c r="Z516" s="87" t="s">
        <v>251</v>
      </c>
      <c r="AA516" s="87" t="s">
        <v>72</v>
      </c>
      <c r="AB516" s="87" t="s">
        <v>5325</v>
      </c>
      <c r="AC516" s="87" t="s">
        <v>5325</v>
      </c>
      <c r="AD516" s="87" t="s">
        <v>5325</v>
      </c>
      <c r="AE516" s="87" t="s">
        <v>5325</v>
      </c>
      <c r="AF516" s="87" t="s">
        <v>5325</v>
      </c>
      <c r="AG516" s="87" t="s">
        <v>5325</v>
      </c>
      <c r="AH516" s="87" t="s">
        <v>5325</v>
      </c>
      <c r="AI516" s="87" t="s">
        <v>5325</v>
      </c>
      <c r="AJ516" s="87" t="s">
        <v>5325</v>
      </c>
      <c r="AK516" s="87" t="s">
        <v>5325</v>
      </c>
      <c r="AL516" s="87" t="s">
        <v>5325</v>
      </c>
    </row>
    <row r="517" spans="1:38">
      <c r="A517" s="71" t="s">
        <v>5325</v>
      </c>
      <c r="B517" s="91" t="s">
        <v>16289</v>
      </c>
      <c r="C517" s="71" t="s">
        <v>8555</v>
      </c>
      <c r="D517" s="71" t="s">
        <v>16279</v>
      </c>
      <c r="E517" s="93" t="s">
        <v>16291</v>
      </c>
      <c r="F517" s="71" t="s">
        <v>10408</v>
      </c>
      <c r="G517" s="71" t="s">
        <v>963</v>
      </c>
      <c r="H517" s="71" t="s">
        <v>5401</v>
      </c>
      <c r="I517" s="71"/>
      <c r="J517" s="71" t="s">
        <v>10409</v>
      </c>
      <c r="K517" s="75" t="s">
        <v>12433</v>
      </c>
      <c r="L517" s="71" t="s">
        <v>10410</v>
      </c>
      <c r="N517" s="71"/>
      <c r="O517" s="71" t="s">
        <v>10411</v>
      </c>
      <c r="P517" s="71"/>
      <c r="Q517" s="71"/>
      <c r="R517" s="75" t="s">
        <v>7214</v>
      </c>
      <c r="T517" s="75" t="s">
        <v>13550</v>
      </c>
      <c r="U517" s="75">
        <v>0</v>
      </c>
      <c r="V517" s="75" t="s">
        <v>7938</v>
      </c>
      <c r="X517" s="87" t="s">
        <v>2766</v>
      </c>
      <c r="Y517" s="87" t="s">
        <v>2607</v>
      </c>
      <c r="Z517" s="87" t="s">
        <v>5325</v>
      </c>
      <c r="AA517" s="87" t="s">
        <v>5325</v>
      </c>
      <c r="AB517" s="87" t="s">
        <v>5325</v>
      </c>
      <c r="AC517" s="87" t="s">
        <v>5325</v>
      </c>
      <c r="AD517" s="87" t="s">
        <v>5325</v>
      </c>
      <c r="AE517" s="87" t="s">
        <v>5325</v>
      </c>
      <c r="AF517" s="87" t="s">
        <v>5325</v>
      </c>
      <c r="AG517" s="87" t="s">
        <v>5325</v>
      </c>
      <c r="AH517" s="87" t="s">
        <v>5325</v>
      </c>
      <c r="AI517" s="87" t="s">
        <v>5325</v>
      </c>
      <c r="AJ517" s="87" t="s">
        <v>5325</v>
      </c>
      <c r="AK517" s="87" t="s">
        <v>5325</v>
      </c>
      <c r="AL517" s="87" t="s">
        <v>5325</v>
      </c>
    </row>
    <row r="518" spans="1:38">
      <c r="A518" s="71" t="s">
        <v>5325</v>
      </c>
      <c r="B518" s="91" t="s">
        <v>16289</v>
      </c>
      <c r="C518" s="71" t="s">
        <v>8560</v>
      </c>
      <c r="D518" s="71" t="s">
        <v>16279</v>
      </c>
      <c r="E518" s="93" t="s">
        <v>16291</v>
      </c>
      <c r="F518" s="71" t="s">
        <v>10412</v>
      </c>
      <c r="G518" s="71" t="s">
        <v>5325</v>
      </c>
      <c r="H518" s="71" t="s">
        <v>53</v>
      </c>
      <c r="I518" s="71" t="s">
        <v>4705</v>
      </c>
      <c r="J518" s="71"/>
      <c r="K518" s="75" t="s">
        <v>12887</v>
      </c>
      <c r="L518" s="71" t="s">
        <v>10413</v>
      </c>
      <c r="N518" s="71"/>
      <c r="O518" s="71" t="s">
        <v>10414</v>
      </c>
      <c r="P518" s="71"/>
      <c r="Q518" s="71"/>
      <c r="R518" s="75" t="s">
        <v>7219</v>
      </c>
      <c r="T518" s="75" t="s">
        <v>13551</v>
      </c>
      <c r="U518" s="75">
        <v>3</v>
      </c>
      <c r="V518" s="75" t="s">
        <v>5338</v>
      </c>
      <c r="X518" s="87" t="s">
        <v>2276</v>
      </c>
      <c r="Y518" s="87" t="s">
        <v>86</v>
      </c>
      <c r="Z518" s="87" t="s">
        <v>1351</v>
      </c>
      <c r="AA518" s="87" t="s">
        <v>251</v>
      </c>
      <c r="AB518" s="87" t="s">
        <v>72</v>
      </c>
      <c r="AC518" s="87" t="s">
        <v>5325</v>
      </c>
      <c r="AD518" s="87" t="s">
        <v>5325</v>
      </c>
      <c r="AE518" s="87" t="s">
        <v>5325</v>
      </c>
      <c r="AF518" s="87" t="s">
        <v>5325</v>
      </c>
      <c r="AG518" s="87" t="s">
        <v>5325</v>
      </c>
      <c r="AH518" s="87" t="s">
        <v>5325</v>
      </c>
      <c r="AI518" s="87" t="s">
        <v>5325</v>
      </c>
      <c r="AJ518" s="87" t="s">
        <v>5325</v>
      </c>
      <c r="AK518" s="87" t="s">
        <v>5325</v>
      </c>
      <c r="AL518" s="87" t="s">
        <v>5325</v>
      </c>
    </row>
    <row r="519" spans="1:38">
      <c r="A519" s="71" t="s">
        <v>5325</v>
      </c>
      <c r="B519" s="91" t="s">
        <v>16289</v>
      </c>
      <c r="C519" s="71" t="s">
        <v>8561</v>
      </c>
      <c r="D519" s="71" t="s">
        <v>16279</v>
      </c>
      <c r="E519" s="93" t="s">
        <v>16291</v>
      </c>
      <c r="F519" s="71" t="s">
        <v>10415</v>
      </c>
      <c r="G519" s="71" t="s">
        <v>966</v>
      </c>
      <c r="H519" s="71" t="s">
        <v>5401</v>
      </c>
      <c r="I519" s="71"/>
      <c r="J519" s="71" t="s">
        <v>10416</v>
      </c>
      <c r="K519" s="75" t="s">
        <v>12435</v>
      </c>
      <c r="L519" s="71" t="s">
        <v>10417</v>
      </c>
      <c r="N519" s="71"/>
      <c r="O519" s="71" t="s">
        <v>10418</v>
      </c>
      <c r="P519" s="71"/>
      <c r="Q519" s="71"/>
      <c r="R519" s="75" t="s">
        <v>7220</v>
      </c>
      <c r="T519" s="75" t="s">
        <v>13552</v>
      </c>
      <c r="U519" s="75">
        <v>7</v>
      </c>
      <c r="V519" s="75" t="s">
        <v>7938</v>
      </c>
      <c r="X519" s="87" t="s">
        <v>2897</v>
      </c>
      <c r="Y519" s="87" t="s">
        <v>2916</v>
      </c>
      <c r="Z519" s="87" t="s">
        <v>264</v>
      </c>
      <c r="AA519" s="87" t="s">
        <v>5325</v>
      </c>
      <c r="AB519" s="87" t="s">
        <v>5325</v>
      </c>
      <c r="AC519" s="87" t="s">
        <v>5325</v>
      </c>
      <c r="AD519" s="87" t="s">
        <v>5325</v>
      </c>
      <c r="AE519" s="87" t="s">
        <v>5325</v>
      </c>
      <c r="AF519" s="87" t="s">
        <v>5325</v>
      </c>
      <c r="AG519" s="87" t="s">
        <v>5325</v>
      </c>
      <c r="AH519" s="87" t="s">
        <v>5325</v>
      </c>
      <c r="AI519" s="87" t="s">
        <v>5325</v>
      </c>
      <c r="AJ519" s="87" t="s">
        <v>5325</v>
      </c>
      <c r="AK519" s="87" t="s">
        <v>5325</v>
      </c>
      <c r="AL519" s="87" t="s">
        <v>5325</v>
      </c>
    </row>
    <row r="520" spans="1:38">
      <c r="A520" s="71" t="s">
        <v>5325</v>
      </c>
      <c r="B520" s="91" t="s">
        <v>16289</v>
      </c>
      <c r="C520" s="71" t="s">
        <v>8562</v>
      </c>
      <c r="D520" s="71" t="s">
        <v>16279</v>
      </c>
      <c r="E520" s="93" t="s">
        <v>16291</v>
      </c>
      <c r="F520" s="71" t="s">
        <v>10419</v>
      </c>
      <c r="G520" s="2" t="s">
        <v>965</v>
      </c>
      <c r="H520" s="71" t="s">
        <v>5397</v>
      </c>
      <c r="I520" s="71"/>
      <c r="J520" s="71" t="s">
        <v>10420</v>
      </c>
      <c r="K520" s="75" t="s">
        <v>13935</v>
      </c>
      <c r="L520" s="71" t="s">
        <v>10421</v>
      </c>
      <c r="N520" s="71"/>
      <c r="O520" s="71" t="s">
        <v>10422</v>
      </c>
      <c r="P520" s="71"/>
      <c r="Q520" s="71"/>
      <c r="R520" s="75" t="s">
        <v>7221</v>
      </c>
      <c r="T520" s="75" t="s">
        <v>13553</v>
      </c>
      <c r="U520" s="75">
        <v>22</v>
      </c>
      <c r="V520" s="75" t="s">
        <v>5338</v>
      </c>
      <c r="X520" s="87" t="s">
        <v>3205</v>
      </c>
      <c r="Y520" s="87" t="s">
        <v>2004</v>
      </c>
      <c r="Z520" s="87" t="s">
        <v>1365</v>
      </c>
      <c r="AA520" s="87" t="s">
        <v>2214</v>
      </c>
      <c r="AB520" s="87" t="s">
        <v>5325</v>
      </c>
      <c r="AC520" s="87" t="s">
        <v>5325</v>
      </c>
      <c r="AD520" s="87" t="s">
        <v>5325</v>
      </c>
      <c r="AE520" s="87" t="s">
        <v>5325</v>
      </c>
      <c r="AF520" s="87" t="s">
        <v>5325</v>
      </c>
      <c r="AG520" s="87" t="s">
        <v>5325</v>
      </c>
      <c r="AH520" s="87" t="s">
        <v>5325</v>
      </c>
      <c r="AI520" s="87" t="s">
        <v>5325</v>
      </c>
      <c r="AJ520" s="87" t="s">
        <v>5325</v>
      </c>
      <c r="AK520" s="87" t="s">
        <v>5325</v>
      </c>
      <c r="AL520" s="87" t="s">
        <v>5325</v>
      </c>
    </row>
    <row r="521" spans="1:38">
      <c r="A521" s="71" t="s">
        <v>5325</v>
      </c>
      <c r="B521" s="91" t="s">
        <v>16289</v>
      </c>
      <c r="C521" s="71" t="s">
        <v>8563</v>
      </c>
      <c r="D521" s="71" t="s">
        <v>16279</v>
      </c>
      <c r="E521" s="93" t="s">
        <v>16291</v>
      </c>
      <c r="F521" s="71" t="s">
        <v>10423</v>
      </c>
      <c r="G521" s="71" t="s">
        <v>969</v>
      </c>
      <c r="H521" s="71" t="s">
        <v>5393</v>
      </c>
      <c r="I521" s="71"/>
      <c r="J521" s="71" t="s">
        <v>10424</v>
      </c>
      <c r="K521" s="75" t="s">
        <v>13902</v>
      </c>
      <c r="L521" s="71" t="s">
        <v>10425</v>
      </c>
      <c r="N521" s="71"/>
      <c r="O521" s="71" t="s">
        <v>10426</v>
      </c>
      <c r="P521" s="71"/>
      <c r="Q521" s="71"/>
      <c r="R521" s="75" t="s">
        <v>7222</v>
      </c>
      <c r="T521" s="75" t="s">
        <v>13554</v>
      </c>
      <c r="U521" s="75">
        <v>5</v>
      </c>
      <c r="V521" s="75" t="s">
        <v>5338</v>
      </c>
      <c r="X521" s="87" t="s">
        <v>2792</v>
      </c>
      <c r="Y521" s="87" t="s">
        <v>1135</v>
      </c>
      <c r="Z521" s="87" t="s">
        <v>2803</v>
      </c>
      <c r="AA521" s="87" t="s">
        <v>2805</v>
      </c>
      <c r="AB521" s="87" t="s">
        <v>5325</v>
      </c>
      <c r="AC521" s="87" t="s">
        <v>5325</v>
      </c>
      <c r="AD521" s="87" t="s">
        <v>5325</v>
      </c>
      <c r="AE521" s="87" t="s">
        <v>5325</v>
      </c>
      <c r="AF521" s="87" t="s">
        <v>5325</v>
      </c>
      <c r="AG521" s="87" t="s">
        <v>5325</v>
      </c>
      <c r="AH521" s="87" t="s">
        <v>5325</v>
      </c>
      <c r="AI521" s="87" t="s">
        <v>5325</v>
      </c>
      <c r="AJ521" s="87" t="s">
        <v>5325</v>
      </c>
      <c r="AK521" s="87" t="s">
        <v>5325</v>
      </c>
      <c r="AL521" s="87" t="s">
        <v>5325</v>
      </c>
    </row>
    <row r="522" spans="1:38">
      <c r="A522" s="71" t="s">
        <v>5325</v>
      </c>
      <c r="B522" s="91" t="s">
        <v>16289</v>
      </c>
      <c r="C522" s="71" t="s">
        <v>8565</v>
      </c>
      <c r="D522" s="71" t="s">
        <v>16279</v>
      </c>
      <c r="E522" s="93" t="s">
        <v>16291</v>
      </c>
      <c r="F522" s="71" t="s">
        <v>10427</v>
      </c>
      <c r="G522" s="71" t="s">
        <v>5325</v>
      </c>
      <c r="H522" s="71" t="s">
        <v>53</v>
      </c>
      <c r="I522" s="71" t="s">
        <v>4920</v>
      </c>
      <c r="J522" s="71"/>
      <c r="K522" s="75" t="s">
        <v>12760</v>
      </c>
      <c r="L522" s="71" t="s">
        <v>10428</v>
      </c>
      <c r="N522" s="71"/>
      <c r="O522" s="71" t="s">
        <v>10429</v>
      </c>
      <c r="P522" s="71"/>
      <c r="Q522" s="71"/>
      <c r="R522" s="75" t="s">
        <v>7224</v>
      </c>
      <c r="T522" s="75" t="s">
        <v>13556</v>
      </c>
      <c r="U522" s="75">
        <v>15</v>
      </c>
      <c r="V522" s="75" t="s">
        <v>137</v>
      </c>
      <c r="X522" s="87" t="s">
        <v>78</v>
      </c>
      <c r="Y522" s="87" t="s">
        <v>81</v>
      </c>
      <c r="Z522" s="87" t="s">
        <v>1736</v>
      </c>
      <c r="AA522" s="87" t="s">
        <v>89</v>
      </c>
      <c r="AB522" s="87" t="s">
        <v>106</v>
      </c>
      <c r="AC522" s="87" t="s">
        <v>5325</v>
      </c>
      <c r="AD522" s="87" t="s">
        <v>5325</v>
      </c>
      <c r="AE522" s="87" t="s">
        <v>5325</v>
      </c>
      <c r="AF522" s="87" t="s">
        <v>5325</v>
      </c>
      <c r="AG522" s="87" t="s">
        <v>5325</v>
      </c>
      <c r="AH522" s="87" t="s">
        <v>5325</v>
      </c>
      <c r="AI522" s="87" t="s">
        <v>5325</v>
      </c>
      <c r="AJ522" s="87" t="s">
        <v>5325</v>
      </c>
      <c r="AK522" s="87" t="s">
        <v>5325</v>
      </c>
      <c r="AL522" s="87" t="s">
        <v>5325</v>
      </c>
    </row>
    <row r="523" spans="1:38">
      <c r="A523" s="71" t="s">
        <v>5325</v>
      </c>
      <c r="B523" s="91" t="s">
        <v>16289</v>
      </c>
      <c r="C523" s="71" t="s">
        <v>8567</v>
      </c>
      <c r="D523" s="71" t="s">
        <v>16279</v>
      </c>
      <c r="E523" s="93" t="s">
        <v>16291</v>
      </c>
      <c r="F523" s="71" t="s">
        <v>10430</v>
      </c>
      <c r="G523" s="71" t="s">
        <v>966</v>
      </c>
      <c r="H523" s="71" t="s">
        <v>5401</v>
      </c>
      <c r="I523" s="71"/>
      <c r="J523" s="71" t="s">
        <v>10431</v>
      </c>
      <c r="K523" s="75" t="s">
        <v>12952</v>
      </c>
      <c r="L523" s="71" t="s">
        <v>10432</v>
      </c>
      <c r="N523" s="71"/>
      <c r="O523" s="71" t="s">
        <v>10433</v>
      </c>
      <c r="P523" s="71"/>
      <c r="Q523" s="71"/>
      <c r="R523" s="75" t="s">
        <v>7226</v>
      </c>
      <c r="T523" s="75" t="s">
        <v>13558</v>
      </c>
      <c r="U523" s="75">
        <v>21</v>
      </c>
      <c r="V523" s="75" t="s">
        <v>135</v>
      </c>
      <c r="X523" s="87" t="s">
        <v>2676</v>
      </c>
      <c r="Y523" s="87" t="s">
        <v>2607</v>
      </c>
      <c r="Z523" s="87" t="s">
        <v>1351</v>
      </c>
      <c r="AA523" s="87" t="s">
        <v>2620</v>
      </c>
      <c r="AB523" s="87" t="s">
        <v>5325</v>
      </c>
      <c r="AC523" s="87" t="s">
        <v>5325</v>
      </c>
      <c r="AD523" s="87" t="s">
        <v>5325</v>
      </c>
      <c r="AE523" s="87" t="s">
        <v>5325</v>
      </c>
      <c r="AF523" s="87" t="s">
        <v>5325</v>
      </c>
      <c r="AG523" s="87" t="s">
        <v>5325</v>
      </c>
      <c r="AH523" s="87" t="s">
        <v>5325</v>
      </c>
      <c r="AI523" s="87" t="s">
        <v>5325</v>
      </c>
      <c r="AJ523" s="87" t="s">
        <v>5325</v>
      </c>
      <c r="AK523" s="87" t="s">
        <v>5325</v>
      </c>
      <c r="AL523" s="87" t="s">
        <v>5325</v>
      </c>
    </row>
    <row r="524" spans="1:38">
      <c r="A524" s="71" t="s">
        <v>5325</v>
      </c>
      <c r="B524" s="91" t="s">
        <v>16289</v>
      </c>
      <c r="C524" s="71" t="s">
        <v>8568</v>
      </c>
      <c r="D524" s="71" t="s">
        <v>16279</v>
      </c>
      <c r="E524" s="93" t="s">
        <v>16291</v>
      </c>
      <c r="F524" s="71" t="s">
        <v>10434</v>
      </c>
      <c r="G524" s="2" t="s">
        <v>969</v>
      </c>
      <c r="H524" s="71" t="s">
        <v>5399</v>
      </c>
      <c r="I524" s="71"/>
      <c r="J524" s="71" t="s">
        <v>10435</v>
      </c>
      <c r="K524" s="75" t="s">
        <v>12889</v>
      </c>
      <c r="L524" s="71" t="s">
        <v>10436</v>
      </c>
      <c r="N524" s="71"/>
      <c r="O524" s="71" t="s">
        <v>10437</v>
      </c>
      <c r="P524" s="71"/>
      <c r="Q524" s="71"/>
      <c r="R524" s="75" t="s">
        <v>7227</v>
      </c>
      <c r="T524" s="75" t="s">
        <v>13559</v>
      </c>
      <c r="U524" s="75">
        <v>2</v>
      </c>
      <c r="V524" s="75" t="s">
        <v>135</v>
      </c>
      <c r="X524" s="87" t="s">
        <v>2450</v>
      </c>
      <c r="Y524" s="87" t="s">
        <v>2378</v>
      </c>
      <c r="Z524" s="87" t="s">
        <v>5325</v>
      </c>
      <c r="AA524" s="87" t="s">
        <v>5325</v>
      </c>
      <c r="AB524" s="87" t="s">
        <v>5325</v>
      </c>
      <c r="AC524" s="87" t="s">
        <v>5325</v>
      </c>
      <c r="AD524" s="87" t="s">
        <v>5325</v>
      </c>
      <c r="AE524" s="87" t="s">
        <v>5325</v>
      </c>
      <c r="AF524" s="87" t="s">
        <v>5325</v>
      </c>
      <c r="AG524" s="87" t="s">
        <v>5325</v>
      </c>
      <c r="AH524" s="87" t="s">
        <v>5325</v>
      </c>
      <c r="AI524" s="87" t="s">
        <v>5325</v>
      </c>
      <c r="AJ524" s="87" t="s">
        <v>5325</v>
      </c>
      <c r="AK524" s="87" t="s">
        <v>5325</v>
      </c>
      <c r="AL524" s="87" t="s">
        <v>5325</v>
      </c>
    </row>
    <row r="525" spans="1:38">
      <c r="A525" s="71" t="s">
        <v>5325</v>
      </c>
      <c r="B525" s="91" t="s">
        <v>16289</v>
      </c>
      <c r="C525" s="71" t="s">
        <v>8569</v>
      </c>
      <c r="D525" s="71" t="s">
        <v>16279</v>
      </c>
      <c r="E525" s="93" t="s">
        <v>16291</v>
      </c>
      <c r="F525" s="71" t="s">
        <v>10438</v>
      </c>
      <c r="G525" s="71" t="s">
        <v>5325</v>
      </c>
      <c r="H525" s="71" t="s">
        <v>5396</v>
      </c>
      <c r="I525" s="71" t="s">
        <v>4379</v>
      </c>
      <c r="J525" s="71"/>
      <c r="K525" s="75" t="s">
        <v>12987</v>
      </c>
      <c r="L525" s="71" t="s">
        <v>10439</v>
      </c>
      <c r="N525" s="71"/>
      <c r="O525" s="71" t="s">
        <v>10440</v>
      </c>
      <c r="P525" s="71" t="s">
        <v>8374</v>
      </c>
      <c r="Q525" s="71"/>
      <c r="R525" s="75" t="s">
        <v>7228</v>
      </c>
      <c r="T525" s="75" t="s">
        <v>13560</v>
      </c>
      <c r="U525" s="75">
        <v>4</v>
      </c>
      <c r="V525" s="75" t="s">
        <v>135</v>
      </c>
      <c r="X525" s="87" t="s">
        <v>2939</v>
      </c>
      <c r="Y525" s="87" t="s">
        <v>2781</v>
      </c>
      <c r="Z525" s="87" t="s">
        <v>2816</v>
      </c>
      <c r="AA525" s="87" t="s">
        <v>2805</v>
      </c>
      <c r="AB525" s="87" t="s">
        <v>5325</v>
      </c>
      <c r="AC525" s="87" t="s">
        <v>5325</v>
      </c>
      <c r="AD525" s="87" t="s">
        <v>5325</v>
      </c>
      <c r="AE525" s="87" t="s">
        <v>5325</v>
      </c>
      <c r="AF525" s="87" t="s">
        <v>5325</v>
      </c>
      <c r="AG525" s="87" t="s">
        <v>5325</v>
      </c>
      <c r="AH525" s="87" t="s">
        <v>5325</v>
      </c>
      <c r="AI525" s="87" t="s">
        <v>5325</v>
      </c>
      <c r="AJ525" s="87" t="s">
        <v>5325</v>
      </c>
      <c r="AK525" s="87" t="s">
        <v>5325</v>
      </c>
      <c r="AL525" s="87" t="s">
        <v>5325</v>
      </c>
    </row>
    <row r="526" spans="1:38">
      <c r="A526" s="71" t="s">
        <v>5325</v>
      </c>
      <c r="B526" s="91" t="s">
        <v>16289</v>
      </c>
      <c r="C526" s="71" t="s">
        <v>8570</v>
      </c>
      <c r="D526" s="71" t="s">
        <v>16279</v>
      </c>
      <c r="E526" s="93" t="s">
        <v>16291</v>
      </c>
      <c r="F526" s="71" t="s">
        <v>10441</v>
      </c>
      <c r="G526" s="71" t="s">
        <v>5325</v>
      </c>
      <c r="H526" s="71" t="s">
        <v>5397</v>
      </c>
      <c r="I526" s="71" t="s">
        <v>4493</v>
      </c>
      <c r="J526" s="71"/>
      <c r="K526" s="75" t="s">
        <v>12438</v>
      </c>
      <c r="L526" s="71" t="s">
        <v>10442</v>
      </c>
      <c r="N526" s="71"/>
      <c r="O526" s="71" t="s">
        <v>10443</v>
      </c>
      <c r="P526" s="71"/>
      <c r="Q526" s="71"/>
      <c r="R526" s="75" t="s">
        <v>7229</v>
      </c>
      <c r="T526" s="75" t="s">
        <v>16128</v>
      </c>
      <c r="U526" s="75">
        <v>7</v>
      </c>
      <c r="V526" s="75" t="s">
        <v>5329</v>
      </c>
      <c r="X526" s="87" t="s">
        <v>2874</v>
      </c>
      <c r="Y526" s="87" t="s">
        <v>264</v>
      </c>
      <c r="Z526" s="87" t="s">
        <v>2910</v>
      </c>
      <c r="AA526" s="87" t="s">
        <v>1789</v>
      </c>
      <c r="AB526" s="87" t="s">
        <v>1897</v>
      </c>
      <c r="AC526" s="87" t="s">
        <v>5325</v>
      </c>
      <c r="AD526" s="87" t="s">
        <v>5325</v>
      </c>
      <c r="AE526" s="87" t="s">
        <v>5325</v>
      </c>
      <c r="AF526" s="87" t="s">
        <v>5325</v>
      </c>
      <c r="AG526" s="87" t="s">
        <v>5325</v>
      </c>
      <c r="AH526" s="87" t="s">
        <v>5325</v>
      </c>
      <c r="AI526" s="87" t="s">
        <v>5325</v>
      </c>
      <c r="AJ526" s="87" t="s">
        <v>5325</v>
      </c>
      <c r="AK526" s="87" t="s">
        <v>5325</v>
      </c>
      <c r="AL526" s="87" t="s">
        <v>5325</v>
      </c>
    </row>
    <row r="527" spans="1:38">
      <c r="A527" s="71" t="s">
        <v>5325</v>
      </c>
      <c r="B527" s="91" t="s">
        <v>16289</v>
      </c>
      <c r="C527" s="71" t="s">
        <v>8571</v>
      </c>
      <c r="D527" s="71" t="s">
        <v>16279</v>
      </c>
      <c r="E527" s="93" t="s">
        <v>16291</v>
      </c>
      <c r="F527" s="71" t="s">
        <v>10444</v>
      </c>
      <c r="G527" s="2" t="s">
        <v>969</v>
      </c>
      <c r="H527" s="71" t="s">
        <v>53</v>
      </c>
      <c r="I527" s="71"/>
      <c r="J527" s="71" t="s">
        <v>10445</v>
      </c>
      <c r="K527" s="75" t="s">
        <v>12439</v>
      </c>
      <c r="L527" s="71" t="s">
        <v>10446</v>
      </c>
      <c r="N527" s="71"/>
      <c r="O527" s="71" t="s">
        <v>10447</v>
      </c>
      <c r="P527" s="71"/>
      <c r="Q527" s="71"/>
      <c r="R527" s="75" t="s">
        <v>7230</v>
      </c>
      <c r="T527" s="75" t="s">
        <v>13561</v>
      </c>
      <c r="U527" s="75">
        <v>0</v>
      </c>
      <c r="V527" s="75" t="s">
        <v>5340</v>
      </c>
      <c r="X527" s="87" t="s">
        <v>3017</v>
      </c>
      <c r="Y527" s="87" t="s">
        <v>5325</v>
      </c>
      <c r="Z527" s="87" t="s">
        <v>5325</v>
      </c>
      <c r="AA527" s="87" t="s">
        <v>5325</v>
      </c>
      <c r="AB527" s="87" t="s">
        <v>5325</v>
      </c>
      <c r="AC527" s="87" t="s">
        <v>5325</v>
      </c>
      <c r="AD527" s="87" t="s">
        <v>5325</v>
      </c>
      <c r="AE527" s="87" t="s">
        <v>5325</v>
      </c>
      <c r="AF527" s="87" t="s">
        <v>5325</v>
      </c>
      <c r="AG527" s="87" t="s">
        <v>5325</v>
      </c>
      <c r="AH527" s="87" t="s">
        <v>5325</v>
      </c>
      <c r="AI527" s="87" t="s">
        <v>5325</v>
      </c>
      <c r="AJ527" s="87" t="s">
        <v>5325</v>
      </c>
      <c r="AK527" s="87" t="s">
        <v>5325</v>
      </c>
      <c r="AL527" s="87" t="s">
        <v>5325</v>
      </c>
    </row>
    <row r="528" spans="1:38">
      <c r="A528" s="71" t="s">
        <v>5325</v>
      </c>
      <c r="B528" s="91" t="s">
        <v>16289</v>
      </c>
      <c r="C528" s="71" t="s">
        <v>8572</v>
      </c>
      <c r="D528" s="71" t="s">
        <v>16279</v>
      </c>
      <c r="E528" s="93" t="s">
        <v>16291</v>
      </c>
      <c r="F528" s="71" t="s">
        <v>10448</v>
      </c>
      <c r="G528" s="2" t="s">
        <v>967</v>
      </c>
      <c r="H528" s="71" t="s">
        <v>5397</v>
      </c>
      <c r="I528" s="71"/>
      <c r="J528" s="71" t="s">
        <v>10449</v>
      </c>
      <c r="K528" s="75" t="s">
        <v>12440</v>
      </c>
      <c r="L528" s="71" t="s">
        <v>10450</v>
      </c>
      <c r="N528" s="71"/>
      <c r="O528" s="71" t="s">
        <v>10451</v>
      </c>
      <c r="P528" s="71"/>
      <c r="Q528" s="71" t="s">
        <v>10452</v>
      </c>
      <c r="R528" s="75" t="s">
        <v>7231</v>
      </c>
      <c r="T528" s="75" t="s">
        <v>13562</v>
      </c>
      <c r="U528" s="75">
        <v>17</v>
      </c>
      <c r="V528" s="75" t="s">
        <v>135</v>
      </c>
      <c r="X528" s="87" t="s">
        <v>2802</v>
      </c>
      <c r="Y528" s="87" t="s">
        <v>2761</v>
      </c>
      <c r="Z528" s="87" t="s">
        <v>2743</v>
      </c>
      <c r="AA528" s="87" t="s">
        <v>5325</v>
      </c>
      <c r="AB528" s="87" t="s">
        <v>5325</v>
      </c>
      <c r="AC528" s="87" t="s">
        <v>5325</v>
      </c>
      <c r="AD528" s="87" t="s">
        <v>5325</v>
      </c>
      <c r="AE528" s="87" t="s">
        <v>5325</v>
      </c>
      <c r="AF528" s="87" t="s">
        <v>5325</v>
      </c>
      <c r="AG528" s="87" t="s">
        <v>5325</v>
      </c>
      <c r="AH528" s="87" t="s">
        <v>5325</v>
      </c>
      <c r="AI528" s="87" t="s">
        <v>5325</v>
      </c>
      <c r="AJ528" s="87" t="s">
        <v>5325</v>
      </c>
      <c r="AK528" s="87" t="s">
        <v>5325</v>
      </c>
      <c r="AL528" s="87" t="s">
        <v>5325</v>
      </c>
    </row>
    <row r="529" spans="1:38">
      <c r="A529" s="71" t="s">
        <v>5325</v>
      </c>
      <c r="B529" s="91" t="s">
        <v>16289</v>
      </c>
      <c r="C529" s="71" t="s">
        <v>8573</v>
      </c>
      <c r="D529" s="71" t="s">
        <v>16279</v>
      </c>
      <c r="E529" s="93" t="s">
        <v>16291</v>
      </c>
      <c r="F529" s="71" t="s">
        <v>10453</v>
      </c>
      <c r="G529" s="2" t="s">
        <v>967</v>
      </c>
      <c r="H529" s="71" t="s">
        <v>5397</v>
      </c>
      <c r="I529" s="71"/>
      <c r="J529" s="71" t="s">
        <v>10454</v>
      </c>
      <c r="K529" s="75" t="s">
        <v>12441</v>
      </c>
      <c r="L529" s="71" t="s">
        <v>10455</v>
      </c>
      <c r="N529" s="71"/>
      <c r="O529" s="71" t="s">
        <v>10456</v>
      </c>
      <c r="P529" s="71"/>
      <c r="Q529" s="71"/>
      <c r="R529" s="75" t="s">
        <v>7232</v>
      </c>
      <c r="T529" s="75" t="s">
        <v>13563</v>
      </c>
      <c r="U529" s="75">
        <v>8</v>
      </c>
      <c r="V529" s="75" t="s">
        <v>135</v>
      </c>
      <c r="X529" s="87" t="s">
        <v>2732</v>
      </c>
      <c r="Y529" s="87" t="s">
        <v>2766</v>
      </c>
      <c r="Z529" s="87" t="s">
        <v>2761</v>
      </c>
      <c r="AA529" s="87" t="s">
        <v>2759</v>
      </c>
      <c r="AB529" s="87" t="s">
        <v>5325</v>
      </c>
      <c r="AC529" s="87" t="s">
        <v>5325</v>
      </c>
      <c r="AD529" s="87" t="s">
        <v>5325</v>
      </c>
      <c r="AE529" s="87" t="s">
        <v>5325</v>
      </c>
      <c r="AF529" s="87" t="s">
        <v>5325</v>
      </c>
      <c r="AG529" s="87" t="s">
        <v>5325</v>
      </c>
      <c r="AH529" s="87" t="s">
        <v>5325</v>
      </c>
      <c r="AI529" s="87" t="s">
        <v>5325</v>
      </c>
      <c r="AJ529" s="87" t="s">
        <v>5325</v>
      </c>
      <c r="AK529" s="87" t="s">
        <v>5325</v>
      </c>
      <c r="AL529" s="87" t="s">
        <v>5325</v>
      </c>
    </row>
    <row r="530" spans="1:38">
      <c r="A530" s="71" t="s">
        <v>5325</v>
      </c>
      <c r="B530" s="91" t="s">
        <v>16289</v>
      </c>
      <c r="C530" s="71" t="s">
        <v>8574</v>
      </c>
      <c r="D530" s="71" t="s">
        <v>16279</v>
      </c>
      <c r="E530" s="93" t="s">
        <v>16291</v>
      </c>
      <c r="F530" s="71" t="s">
        <v>10457</v>
      </c>
      <c r="G530" s="71" t="s">
        <v>5325</v>
      </c>
      <c r="H530" s="71" t="s">
        <v>5397</v>
      </c>
      <c r="I530" s="71" t="s">
        <v>4493</v>
      </c>
      <c r="J530" s="71"/>
      <c r="K530" s="75" t="s">
        <v>12442</v>
      </c>
      <c r="L530" s="71" t="s">
        <v>10458</v>
      </c>
      <c r="N530" s="71"/>
      <c r="O530" s="71" t="s">
        <v>10459</v>
      </c>
      <c r="P530" s="71"/>
      <c r="Q530" s="71"/>
      <c r="R530" s="75" t="s">
        <v>7233</v>
      </c>
      <c r="T530" s="75" t="s">
        <v>16117</v>
      </c>
      <c r="U530" s="75">
        <v>2</v>
      </c>
      <c r="V530" s="75" t="s">
        <v>5329</v>
      </c>
      <c r="X530" s="87" t="s">
        <v>1733</v>
      </c>
      <c r="Y530" s="87" t="s">
        <v>1897</v>
      </c>
      <c r="Z530" s="87" t="s">
        <v>78</v>
      </c>
      <c r="AA530" s="87" t="s">
        <v>2910</v>
      </c>
      <c r="AB530" s="87" t="s">
        <v>5325</v>
      </c>
      <c r="AC530" s="87" t="s">
        <v>5325</v>
      </c>
      <c r="AD530" s="87" t="s">
        <v>5325</v>
      </c>
      <c r="AE530" s="87" t="s">
        <v>5325</v>
      </c>
      <c r="AF530" s="87" t="s">
        <v>5325</v>
      </c>
      <c r="AG530" s="87" t="s">
        <v>5325</v>
      </c>
      <c r="AH530" s="87" t="s">
        <v>5325</v>
      </c>
      <c r="AI530" s="87" t="s">
        <v>5325</v>
      </c>
      <c r="AJ530" s="87" t="s">
        <v>5325</v>
      </c>
      <c r="AK530" s="87" t="s">
        <v>5325</v>
      </c>
      <c r="AL530" s="87" t="s">
        <v>5325</v>
      </c>
    </row>
    <row r="531" spans="1:38">
      <c r="A531" s="71" t="s">
        <v>5325</v>
      </c>
      <c r="B531" s="91" t="s">
        <v>16289</v>
      </c>
      <c r="C531" s="71" t="s">
        <v>8575</v>
      </c>
      <c r="D531" s="71" t="s">
        <v>16279</v>
      </c>
      <c r="E531" s="93" t="s">
        <v>16291</v>
      </c>
      <c r="F531" s="71" t="s">
        <v>10460</v>
      </c>
      <c r="G531" s="71" t="s">
        <v>5325</v>
      </c>
      <c r="H531" s="71" t="s">
        <v>53</v>
      </c>
      <c r="I531" s="71" t="s">
        <v>4745</v>
      </c>
      <c r="J531" s="71"/>
      <c r="K531" s="75" t="s">
        <v>12443</v>
      </c>
      <c r="L531" s="71" t="s">
        <v>10461</v>
      </c>
      <c r="N531" s="71"/>
      <c r="O531" s="71" t="s">
        <v>10462</v>
      </c>
      <c r="P531" s="71"/>
      <c r="Q531" s="71"/>
      <c r="R531" s="75" t="s">
        <v>7234</v>
      </c>
      <c r="T531" s="75" t="s">
        <v>13564</v>
      </c>
      <c r="U531" s="75">
        <v>4</v>
      </c>
      <c r="V531" s="75" t="s">
        <v>137</v>
      </c>
      <c r="X531" s="87" t="s">
        <v>1052</v>
      </c>
      <c r="Y531" s="87" t="s">
        <v>86</v>
      </c>
      <c r="Z531" s="87" t="s">
        <v>72</v>
      </c>
      <c r="AA531" s="87" t="s">
        <v>5325</v>
      </c>
      <c r="AB531" s="87" t="s">
        <v>5325</v>
      </c>
      <c r="AC531" s="87" t="s">
        <v>5325</v>
      </c>
      <c r="AD531" s="87" t="s">
        <v>5325</v>
      </c>
      <c r="AE531" s="87" t="s">
        <v>5325</v>
      </c>
      <c r="AF531" s="87" t="s">
        <v>5325</v>
      </c>
      <c r="AG531" s="87" t="s">
        <v>5325</v>
      </c>
      <c r="AH531" s="87" t="s">
        <v>5325</v>
      </c>
      <c r="AI531" s="87" t="s">
        <v>5325</v>
      </c>
      <c r="AJ531" s="87" t="s">
        <v>5325</v>
      </c>
      <c r="AK531" s="87" t="s">
        <v>5325</v>
      </c>
      <c r="AL531" s="87" t="s">
        <v>5325</v>
      </c>
    </row>
    <row r="532" spans="1:38">
      <c r="A532" s="71" t="s">
        <v>5325</v>
      </c>
      <c r="B532" s="91" t="s">
        <v>16289</v>
      </c>
      <c r="C532" s="71" t="s">
        <v>8577</v>
      </c>
      <c r="D532" s="71" t="s">
        <v>16279</v>
      </c>
      <c r="E532" s="93" t="s">
        <v>16291</v>
      </c>
      <c r="F532" s="71" t="s">
        <v>10463</v>
      </c>
      <c r="G532" s="2" t="s">
        <v>968</v>
      </c>
      <c r="H532" s="71" t="s">
        <v>5397</v>
      </c>
      <c r="I532" s="71"/>
      <c r="J532" s="71" t="s">
        <v>10464</v>
      </c>
      <c r="K532" s="75" t="s">
        <v>12444</v>
      </c>
      <c r="L532" s="71" t="s">
        <v>10465</v>
      </c>
      <c r="N532" s="71"/>
      <c r="O532" s="71" t="s">
        <v>10466</v>
      </c>
      <c r="P532" s="71"/>
      <c r="Q532" s="71"/>
      <c r="R532" s="75" t="s">
        <v>7236</v>
      </c>
      <c r="T532" s="75" t="s">
        <v>13565</v>
      </c>
      <c r="U532" s="75">
        <v>11</v>
      </c>
      <c r="V532" s="75" t="s">
        <v>5338</v>
      </c>
      <c r="X532" s="87" t="s">
        <v>1584</v>
      </c>
      <c r="Y532" s="87" t="s">
        <v>1581</v>
      </c>
      <c r="Z532" s="87" t="s">
        <v>1897</v>
      </c>
      <c r="AA532" s="87" t="s">
        <v>5325</v>
      </c>
      <c r="AB532" s="87" t="s">
        <v>5325</v>
      </c>
      <c r="AC532" s="87" t="s">
        <v>5325</v>
      </c>
      <c r="AD532" s="87" t="s">
        <v>5325</v>
      </c>
      <c r="AE532" s="87" t="s">
        <v>5325</v>
      </c>
      <c r="AF532" s="87" t="s">
        <v>5325</v>
      </c>
      <c r="AG532" s="87" t="s">
        <v>5325</v>
      </c>
      <c r="AH532" s="87" t="s">
        <v>5325</v>
      </c>
      <c r="AI532" s="87" t="s">
        <v>5325</v>
      </c>
      <c r="AJ532" s="87" t="s">
        <v>5325</v>
      </c>
      <c r="AK532" s="87" t="s">
        <v>5325</v>
      </c>
      <c r="AL532" s="87" t="s">
        <v>5325</v>
      </c>
    </row>
    <row r="533" spans="1:38">
      <c r="A533" s="71" t="s">
        <v>5325</v>
      </c>
      <c r="B533" s="91" t="s">
        <v>16289</v>
      </c>
      <c r="C533" s="71" t="s">
        <v>8579</v>
      </c>
      <c r="D533" s="71" t="s">
        <v>16279</v>
      </c>
      <c r="E533" s="93" t="s">
        <v>16291</v>
      </c>
      <c r="F533" s="71" t="s">
        <v>10467</v>
      </c>
      <c r="G533" s="71" t="s">
        <v>5325</v>
      </c>
      <c r="H533" s="71" t="s">
        <v>53</v>
      </c>
      <c r="I533" s="71" t="s">
        <v>4920</v>
      </c>
      <c r="J533" s="71"/>
      <c r="K533" s="75" t="s">
        <v>12762</v>
      </c>
      <c r="L533" s="71" t="s">
        <v>10468</v>
      </c>
      <c r="N533" s="71"/>
      <c r="O533" s="71" t="s">
        <v>10469</v>
      </c>
      <c r="P533" s="71"/>
      <c r="Q533" s="71"/>
      <c r="R533" s="75" t="s">
        <v>7238</v>
      </c>
      <c r="T533" s="75" t="s">
        <v>13566</v>
      </c>
      <c r="U533" s="75">
        <v>1</v>
      </c>
      <c r="V533" s="75" t="s">
        <v>135</v>
      </c>
      <c r="X533" s="87" t="s">
        <v>78</v>
      </c>
      <c r="Y533" s="87" t="s">
        <v>1719</v>
      </c>
      <c r="Z533" s="87" t="s">
        <v>1709</v>
      </c>
      <c r="AA533" s="87" t="s">
        <v>5325</v>
      </c>
      <c r="AB533" s="87" t="s">
        <v>5325</v>
      </c>
      <c r="AC533" s="87" t="s">
        <v>5325</v>
      </c>
      <c r="AD533" s="87" t="s">
        <v>5325</v>
      </c>
      <c r="AE533" s="87" t="s">
        <v>5325</v>
      </c>
      <c r="AF533" s="87" t="s">
        <v>5325</v>
      </c>
      <c r="AG533" s="87" t="s">
        <v>5325</v>
      </c>
      <c r="AH533" s="87" t="s">
        <v>5325</v>
      </c>
      <c r="AI533" s="87" t="s">
        <v>5325</v>
      </c>
      <c r="AJ533" s="87" t="s">
        <v>5325</v>
      </c>
      <c r="AK533" s="87" t="s">
        <v>5325</v>
      </c>
      <c r="AL533" s="87" t="s">
        <v>5325</v>
      </c>
    </row>
    <row r="534" spans="1:38">
      <c r="A534" s="71" t="s">
        <v>5325</v>
      </c>
      <c r="B534" s="91" t="s">
        <v>16289</v>
      </c>
      <c r="C534" s="71" t="s">
        <v>8580</v>
      </c>
      <c r="D534" s="71" t="s">
        <v>16279</v>
      </c>
      <c r="E534" s="93" t="s">
        <v>16291</v>
      </c>
      <c r="F534" s="71" t="s">
        <v>10470</v>
      </c>
      <c r="G534" s="71" t="s">
        <v>5325</v>
      </c>
      <c r="H534" s="71" t="s">
        <v>5399</v>
      </c>
      <c r="I534" s="71" t="s">
        <v>47</v>
      </c>
      <c r="J534" s="71"/>
      <c r="K534" s="75" t="s">
        <v>12446</v>
      </c>
      <c r="L534" s="71" t="s">
        <v>10471</v>
      </c>
      <c r="N534" s="71"/>
      <c r="O534" s="71" t="s">
        <v>10472</v>
      </c>
      <c r="P534" s="71"/>
      <c r="Q534" s="71"/>
      <c r="R534" s="75" t="s">
        <v>7239</v>
      </c>
      <c r="T534" s="75" t="s">
        <v>13568</v>
      </c>
      <c r="U534" s="75">
        <v>2</v>
      </c>
      <c r="V534" s="75" t="s">
        <v>135</v>
      </c>
      <c r="X534" s="87" t="s">
        <v>2298</v>
      </c>
      <c r="Y534" s="87" t="s">
        <v>2104</v>
      </c>
      <c r="Z534" s="87" t="s">
        <v>1769</v>
      </c>
      <c r="AA534" s="87" t="s">
        <v>2020</v>
      </c>
      <c r="AB534" s="87" t="s">
        <v>262</v>
      </c>
      <c r="AC534" s="87" t="s">
        <v>251</v>
      </c>
      <c r="AD534" s="87" t="s">
        <v>5325</v>
      </c>
      <c r="AE534" s="87" t="s">
        <v>5325</v>
      </c>
      <c r="AF534" s="87" t="s">
        <v>5325</v>
      </c>
      <c r="AG534" s="87" t="s">
        <v>5325</v>
      </c>
      <c r="AH534" s="87" t="s">
        <v>5325</v>
      </c>
      <c r="AI534" s="87" t="s">
        <v>5325</v>
      </c>
      <c r="AJ534" s="87" t="s">
        <v>5325</v>
      </c>
      <c r="AK534" s="87" t="s">
        <v>5325</v>
      </c>
      <c r="AL534" s="87" t="s">
        <v>5325</v>
      </c>
    </row>
    <row r="535" spans="1:38">
      <c r="A535" s="71" t="s">
        <v>5325</v>
      </c>
      <c r="B535" s="91" t="s">
        <v>16289</v>
      </c>
      <c r="C535" s="71" t="s">
        <v>8583</v>
      </c>
      <c r="D535" s="71" t="s">
        <v>16279</v>
      </c>
      <c r="E535" s="93" t="s">
        <v>16291</v>
      </c>
      <c r="F535" s="71" t="s">
        <v>10473</v>
      </c>
      <c r="G535" s="2" t="s">
        <v>972</v>
      </c>
      <c r="H535" s="71" t="s">
        <v>5408</v>
      </c>
      <c r="I535" s="71"/>
      <c r="J535" s="71" t="s">
        <v>10474</v>
      </c>
      <c r="K535" s="75" t="s">
        <v>13937</v>
      </c>
      <c r="L535" s="71" t="s">
        <v>10475</v>
      </c>
      <c r="N535" s="71"/>
      <c r="O535" s="71" t="s">
        <v>10476</v>
      </c>
      <c r="P535" s="71"/>
      <c r="Q535" s="71"/>
      <c r="R535" s="75" t="s">
        <v>7242</v>
      </c>
      <c r="T535" s="75" t="s">
        <v>13569</v>
      </c>
      <c r="U535" s="75">
        <v>2</v>
      </c>
      <c r="V535" s="75" t="s">
        <v>136</v>
      </c>
      <c r="X535" s="87" t="s">
        <v>1417</v>
      </c>
      <c r="Y535" s="87" t="s">
        <v>2871</v>
      </c>
      <c r="Z535" s="87" t="s">
        <v>2916</v>
      </c>
      <c r="AA535" s="87" t="s">
        <v>264</v>
      </c>
      <c r="AB535" s="87" t="s">
        <v>5325</v>
      </c>
      <c r="AC535" s="87" t="s">
        <v>5325</v>
      </c>
      <c r="AD535" s="87" t="s">
        <v>5325</v>
      </c>
      <c r="AE535" s="87" t="s">
        <v>5325</v>
      </c>
      <c r="AF535" s="87" t="s">
        <v>5325</v>
      </c>
      <c r="AG535" s="87" t="s">
        <v>5325</v>
      </c>
      <c r="AH535" s="87" t="s">
        <v>5325</v>
      </c>
      <c r="AI535" s="87" t="s">
        <v>5325</v>
      </c>
      <c r="AJ535" s="87" t="s">
        <v>5325</v>
      </c>
      <c r="AK535" s="87" t="s">
        <v>5325</v>
      </c>
      <c r="AL535" s="87" t="s">
        <v>5325</v>
      </c>
    </row>
    <row r="536" spans="1:38">
      <c r="A536" s="71" t="s">
        <v>5325</v>
      </c>
      <c r="B536" s="91" t="s">
        <v>16289</v>
      </c>
      <c r="C536" s="71" t="s">
        <v>8584</v>
      </c>
      <c r="D536" s="71" t="s">
        <v>16279</v>
      </c>
      <c r="E536" s="93" t="s">
        <v>16291</v>
      </c>
      <c r="F536" s="71" t="s">
        <v>10477</v>
      </c>
      <c r="G536" s="2" t="s">
        <v>972</v>
      </c>
      <c r="H536" s="71" t="s">
        <v>5408</v>
      </c>
      <c r="I536" s="71"/>
      <c r="J536" s="71" t="s">
        <v>10478</v>
      </c>
      <c r="K536" s="75" t="s">
        <v>12448</v>
      </c>
      <c r="L536" s="71" t="s">
        <v>10479</v>
      </c>
      <c r="N536" s="71"/>
      <c r="O536" s="71" t="s">
        <v>10480</v>
      </c>
      <c r="P536" s="71"/>
      <c r="Q536" s="71"/>
      <c r="R536" s="75" t="s">
        <v>7243</v>
      </c>
      <c r="T536" s="75" t="s">
        <v>13570</v>
      </c>
      <c r="U536" s="75">
        <v>4</v>
      </c>
      <c r="V536" s="75" t="s">
        <v>136</v>
      </c>
      <c r="X536" s="87" t="s">
        <v>1789</v>
      </c>
      <c r="Y536" s="87" t="s">
        <v>1277</v>
      </c>
      <c r="Z536" s="87" t="s">
        <v>1417</v>
      </c>
      <c r="AA536" s="87" t="s">
        <v>2916</v>
      </c>
      <c r="AB536" s="87" t="s">
        <v>5325</v>
      </c>
      <c r="AC536" s="87" t="s">
        <v>5325</v>
      </c>
      <c r="AD536" s="87" t="s">
        <v>5325</v>
      </c>
      <c r="AE536" s="87" t="s">
        <v>5325</v>
      </c>
      <c r="AF536" s="87" t="s">
        <v>5325</v>
      </c>
      <c r="AG536" s="87" t="s">
        <v>5325</v>
      </c>
      <c r="AH536" s="87" t="s">
        <v>5325</v>
      </c>
      <c r="AI536" s="87" t="s">
        <v>5325</v>
      </c>
      <c r="AJ536" s="87" t="s">
        <v>5325</v>
      </c>
      <c r="AK536" s="87" t="s">
        <v>5325</v>
      </c>
      <c r="AL536" s="87" t="s">
        <v>5325</v>
      </c>
    </row>
    <row r="537" spans="1:38">
      <c r="A537" s="71" t="s">
        <v>5325</v>
      </c>
      <c r="B537" s="91" t="s">
        <v>16289</v>
      </c>
      <c r="C537" s="71" t="s">
        <v>8589</v>
      </c>
      <c r="D537" s="71" t="s">
        <v>16279</v>
      </c>
      <c r="E537" s="93" t="s">
        <v>16291</v>
      </c>
      <c r="F537" s="71" t="s">
        <v>10481</v>
      </c>
      <c r="G537" s="71" t="s">
        <v>5325</v>
      </c>
      <c r="H537" s="71" t="s">
        <v>5401</v>
      </c>
      <c r="I537" s="71" t="s">
        <v>4330</v>
      </c>
      <c r="J537" s="71"/>
      <c r="K537" s="75" t="s">
        <v>12449</v>
      </c>
      <c r="L537" s="71" t="s">
        <v>10482</v>
      </c>
      <c r="N537" s="71"/>
      <c r="O537" s="71" t="s">
        <v>10483</v>
      </c>
      <c r="P537" s="71"/>
      <c r="Q537" s="71"/>
      <c r="R537" s="75" t="s">
        <v>7248</v>
      </c>
      <c r="T537" s="75" t="s">
        <v>13571</v>
      </c>
      <c r="U537" s="75">
        <v>1</v>
      </c>
      <c r="V537" s="75" t="s">
        <v>135</v>
      </c>
      <c r="X537" s="87" t="s">
        <v>1277</v>
      </c>
      <c r="Y537" s="87" t="s">
        <v>2916</v>
      </c>
      <c r="Z537" s="87" t="s">
        <v>1373</v>
      </c>
      <c r="AA537" s="87" t="s">
        <v>229</v>
      </c>
      <c r="AB537" s="87" t="s">
        <v>5325</v>
      </c>
      <c r="AC537" s="87" t="s">
        <v>5325</v>
      </c>
      <c r="AD537" s="87" t="s">
        <v>5325</v>
      </c>
      <c r="AE537" s="87" t="s">
        <v>5325</v>
      </c>
      <c r="AF537" s="87" t="s">
        <v>5325</v>
      </c>
      <c r="AG537" s="87" t="s">
        <v>5325</v>
      </c>
      <c r="AH537" s="87" t="s">
        <v>5325</v>
      </c>
      <c r="AI537" s="87" t="s">
        <v>5325</v>
      </c>
      <c r="AJ537" s="87" t="s">
        <v>5325</v>
      </c>
      <c r="AK537" s="87" t="s">
        <v>5325</v>
      </c>
      <c r="AL537" s="87" t="s">
        <v>5325</v>
      </c>
    </row>
    <row r="538" spans="1:38">
      <c r="A538" s="71" t="s">
        <v>5325</v>
      </c>
      <c r="B538" s="91" t="s">
        <v>16289</v>
      </c>
      <c r="C538" s="71" t="s">
        <v>8590</v>
      </c>
      <c r="D538" s="71" t="s">
        <v>16279</v>
      </c>
      <c r="E538" s="93" t="s">
        <v>16291</v>
      </c>
      <c r="F538" s="71" t="s">
        <v>10484</v>
      </c>
      <c r="G538" s="71" t="s">
        <v>5325</v>
      </c>
      <c r="H538" s="71" t="s">
        <v>5401</v>
      </c>
      <c r="I538" s="71" t="s">
        <v>4271</v>
      </c>
      <c r="J538" s="71"/>
      <c r="K538" s="75" t="s">
        <v>12869</v>
      </c>
      <c r="L538" s="71" t="s">
        <v>10485</v>
      </c>
      <c r="N538" s="71"/>
      <c r="O538" s="71" t="s">
        <v>10486</v>
      </c>
      <c r="P538" s="71"/>
      <c r="Q538" s="71"/>
      <c r="R538" s="75" t="s">
        <v>7249</v>
      </c>
      <c r="T538" s="75" t="s">
        <v>13572</v>
      </c>
      <c r="U538" s="75">
        <v>3</v>
      </c>
      <c r="V538" s="75" t="s">
        <v>135</v>
      </c>
      <c r="X538" s="87" t="s">
        <v>2882</v>
      </c>
      <c r="Y538" s="87" t="s">
        <v>2916</v>
      </c>
      <c r="Z538" s="87" t="s">
        <v>5325</v>
      </c>
      <c r="AA538" s="87" t="s">
        <v>5325</v>
      </c>
      <c r="AB538" s="87" t="s">
        <v>5325</v>
      </c>
      <c r="AC538" s="87" t="s">
        <v>5325</v>
      </c>
      <c r="AD538" s="87" t="s">
        <v>5325</v>
      </c>
      <c r="AE538" s="87" t="s">
        <v>5325</v>
      </c>
      <c r="AF538" s="87" t="s">
        <v>5325</v>
      </c>
      <c r="AG538" s="87" t="s">
        <v>5325</v>
      </c>
      <c r="AH538" s="87" t="s">
        <v>5325</v>
      </c>
      <c r="AI538" s="87" t="s">
        <v>5325</v>
      </c>
      <c r="AJ538" s="87" t="s">
        <v>5325</v>
      </c>
      <c r="AK538" s="87" t="s">
        <v>5325</v>
      </c>
      <c r="AL538" s="87" t="s">
        <v>5325</v>
      </c>
    </row>
    <row r="539" spans="1:38">
      <c r="A539" s="71" t="s">
        <v>5325</v>
      </c>
      <c r="B539" s="91" t="s">
        <v>16289</v>
      </c>
      <c r="C539" s="71" t="s">
        <v>8591</v>
      </c>
      <c r="D539" s="71" t="s">
        <v>16279</v>
      </c>
      <c r="E539" s="93" t="s">
        <v>16291</v>
      </c>
      <c r="F539" s="71" t="s">
        <v>10487</v>
      </c>
      <c r="G539" s="71" t="s">
        <v>5325</v>
      </c>
      <c r="H539" s="71" t="s">
        <v>5401</v>
      </c>
      <c r="I539" s="71" t="s">
        <v>4493</v>
      </c>
      <c r="J539" s="71"/>
      <c r="K539" s="75" t="s">
        <v>12450</v>
      </c>
      <c r="L539" s="71" t="s">
        <v>10488</v>
      </c>
      <c r="N539" s="71"/>
      <c r="O539" s="71" t="s">
        <v>10489</v>
      </c>
      <c r="P539" s="71"/>
      <c r="Q539" s="71"/>
      <c r="R539" s="75" t="s">
        <v>7250</v>
      </c>
      <c r="T539" s="75" t="s">
        <v>13573</v>
      </c>
      <c r="U539" s="75">
        <v>4</v>
      </c>
      <c r="V539" s="75" t="s">
        <v>5338</v>
      </c>
      <c r="X539" s="87" t="s">
        <v>1064</v>
      </c>
      <c r="Y539" s="87" t="s">
        <v>2910</v>
      </c>
      <c r="Z539" s="87" t="s">
        <v>1277</v>
      </c>
      <c r="AA539" s="87" t="s">
        <v>2676</v>
      </c>
      <c r="AB539" s="87" t="s">
        <v>1789</v>
      </c>
      <c r="AC539" s="87" t="s">
        <v>89</v>
      </c>
      <c r="AD539" s="87" t="s">
        <v>5325</v>
      </c>
      <c r="AE539" s="87" t="s">
        <v>5325</v>
      </c>
      <c r="AF539" s="87" t="s">
        <v>5325</v>
      </c>
      <c r="AG539" s="87" t="s">
        <v>5325</v>
      </c>
      <c r="AH539" s="87" t="s">
        <v>5325</v>
      </c>
      <c r="AI539" s="87" t="s">
        <v>5325</v>
      </c>
      <c r="AJ539" s="87" t="s">
        <v>5325</v>
      </c>
      <c r="AK539" s="87" t="s">
        <v>5325</v>
      </c>
      <c r="AL539" s="87" t="s">
        <v>5325</v>
      </c>
    </row>
    <row r="540" spans="1:38">
      <c r="A540" s="71" t="s">
        <v>5325</v>
      </c>
      <c r="B540" s="91" t="s">
        <v>16289</v>
      </c>
      <c r="C540" s="71" t="s">
        <v>8593</v>
      </c>
      <c r="D540" s="71" t="s">
        <v>16279</v>
      </c>
      <c r="E540" s="93" t="s">
        <v>16291</v>
      </c>
      <c r="F540" s="71" t="s">
        <v>10490</v>
      </c>
      <c r="G540" s="71" t="s">
        <v>5325</v>
      </c>
      <c r="H540" s="71" t="s">
        <v>5401</v>
      </c>
      <c r="I540" s="71" t="s">
        <v>4920</v>
      </c>
      <c r="J540" s="71"/>
      <c r="K540" s="75" t="s">
        <v>12451</v>
      </c>
      <c r="L540" s="71" t="s">
        <v>10491</v>
      </c>
      <c r="N540" s="71"/>
      <c r="O540" s="71" t="s">
        <v>10492</v>
      </c>
      <c r="P540" s="71"/>
      <c r="Q540" s="71"/>
      <c r="R540" s="75" t="s">
        <v>7252</v>
      </c>
      <c r="T540" s="75" t="s">
        <v>13574</v>
      </c>
      <c r="U540" s="75">
        <v>1</v>
      </c>
      <c r="V540" s="75" t="s">
        <v>135</v>
      </c>
      <c r="X540" s="87" t="s">
        <v>2910</v>
      </c>
      <c r="Y540" s="87" t="s">
        <v>89</v>
      </c>
      <c r="Z540" s="87" t="s">
        <v>1751</v>
      </c>
      <c r="AA540" s="87" t="s">
        <v>264</v>
      </c>
      <c r="AB540" s="87" t="s">
        <v>2899</v>
      </c>
      <c r="AC540" s="87" t="s">
        <v>1277</v>
      </c>
      <c r="AD540" s="87" t="s">
        <v>2916</v>
      </c>
      <c r="AE540" s="87" t="s">
        <v>229</v>
      </c>
      <c r="AF540" s="87" t="s">
        <v>1064</v>
      </c>
      <c r="AG540" s="87" t="s">
        <v>106</v>
      </c>
      <c r="AH540" s="87" t="s">
        <v>5325</v>
      </c>
      <c r="AI540" s="87" t="s">
        <v>5325</v>
      </c>
      <c r="AJ540" s="87" t="s">
        <v>5325</v>
      </c>
      <c r="AK540" s="87" t="s">
        <v>5325</v>
      </c>
      <c r="AL540" s="87" t="s">
        <v>5325</v>
      </c>
    </row>
    <row r="541" spans="1:38">
      <c r="A541" s="71" t="s">
        <v>5325</v>
      </c>
      <c r="B541" s="91" t="s">
        <v>16289</v>
      </c>
      <c r="C541" s="71" t="s">
        <v>8594</v>
      </c>
      <c r="D541" s="71" t="s">
        <v>16279</v>
      </c>
      <c r="E541" s="93" t="s">
        <v>16291</v>
      </c>
      <c r="F541" s="71" t="s">
        <v>10493</v>
      </c>
      <c r="G541" s="71" t="s">
        <v>5325</v>
      </c>
      <c r="H541" s="71" t="s">
        <v>5393</v>
      </c>
      <c r="I541" s="71" t="s">
        <v>4745</v>
      </c>
      <c r="J541" s="71"/>
      <c r="K541" s="75" t="s">
        <v>12452</v>
      </c>
      <c r="L541" s="71" t="s">
        <v>10494</v>
      </c>
      <c r="N541" s="71"/>
      <c r="O541" s="71" t="s">
        <v>10495</v>
      </c>
      <c r="P541" s="71"/>
      <c r="Q541" s="71"/>
      <c r="R541" s="75" t="s">
        <v>7253</v>
      </c>
      <c r="T541" s="75" t="s">
        <v>13575</v>
      </c>
      <c r="U541" s="75">
        <v>1</v>
      </c>
      <c r="V541" s="75" t="s">
        <v>135</v>
      </c>
      <c r="X541" s="87" t="s">
        <v>2830</v>
      </c>
      <c r="Y541" s="87" t="s">
        <v>2803</v>
      </c>
      <c r="Z541" s="87" t="s">
        <v>1979</v>
      </c>
      <c r="AA541" s="87" t="s">
        <v>2805</v>
      </c>
      <c r="AB541" s="87" t="s">
        <v>5325</v>
      </c>
      <c r="AC541" s="87" t="s">
        <v>5325</v>
      </c>
      <c r="AD541" s="87" t="s">
        <v>5325</v>
      </c>
      <c r="AE541" s="87" t="s">
        <v>5325</v>
      </c>
      <c r="AF541" s="87" t="s">
        <v>5325</v>
      </c>
      <c r="AG541" s="87" t="s">
        <v>5325</v>
      </c>
      <c r="AH541" s="87" t="s">
        <v>5325</v>
      </c>
      <c r="AI541" s="87" t="s">
        <v>5325</v>
      </c>
      <c r="AJ541" s="87" t="s">
        <v>5325</v>
      </c>
      <c r="AK541" s="87" t="s">
        <v>5325</v>
      </c>
      <c r="AL541" s="87" t="s">
        <v>5325</v>
      </c>
    </row>
    <row r="542" spans="1:38">
      <c r="A542" s="71" t="s">
        <v>5325</v>
      </c>
      <c r="B542" s="91" t="s">
        <v>16289</v>
      </c>
      <c r="C542" s="71" t="s">
        <v>8595</v>
      </c>
      <c r="D542" s="71" t="s">
        <v>16279</v>
      </c>
      <c r="E542" s="93" t="s">
        <v>16291</v>
      </c>
      <c r="F542" s="71" t="s">
        <v>10496</v>
      </c>
      <c r="G542" s="2" t="s">
        <v>969</v>
      </c>
      <c r="H542" s="71" t="s">
        <v>53</v>
      </c>
      <c r="I542" s="71"/>
      <c r="J542" s="71" t="s">
        <v>10497</v>
      </c>
      <c r="K542" s="75" t="s">
        <v>12453</v>
      </c>
      <c r="L542" s="71" t="s">
        <v>10498</v>
      </c>
      <c r="N542" s="71"/>
      <c r="O542" s="71" t="s">
        <v>10499</v>
      </c>
      <c r="P542" s="71"/>
      <c r="Q542" s="71"/>
      <c r="R542" s="75" t="s">
        <v>7254</v>
      </c>
      <c r="T542" s="75" t="s">
        <v>16118</v>
      </c>
      <c r="U542" s="75">
        <v>3</v>
      </c>
      <c r="V542" s="75" t="s">
        <v>5329</v>
      </c>
      <c r="X542" s="87" t="s">
        <v>1177</v>
      </c>
      <c r="Y542" s="87" t="s">
        <v>1183</v>
      </c>
      <c r="Z542" s="87" t="s">
        <v>1159</v>
      </c>
      <c r="AA542" s="87" t="s">
        <v>81</v>
      </c>
      <c r="AB542" s="87" t="s">
        <v>78</v>
      </c>
      <c r="AC542" s="87" t="s">
        <v>5325</v>
      </c>
      <c r="AD542" s="87" t="s">
        <v>5325</v>
      </c>
      <c r="AE542" s="87" t="s">
        <v>5325</v>
      </c>
      <c r="AF542" s="87" t="s">
        <v>5325</v>
      </c>
      <c r="AG542" s="87" t="s">
        <v>5325</v>
      </c>
      <c r="AH542" s="87" t="s">
        <v>5325</v>
      </c>
      <c r="AI542" s="87" t="s">
        <v>5325</v>
      </c>
      <c r="AJ542" s="87" t="s">
        <v>5325</v>
      </c>
      <c r="AK542" s="87" t="s">
        <v>5325</v>
      </c>
      <c r="AL542" s="87" t="s">
        <v>5325</v>
      </c>
    </row>
    <row r="543" spans="1:38">
      <c r="A543" s="71" t="s">
        <v>5325</v>
      </c>
      <c r="B543" s="91" t="s">
        <v>16289</v>
      </c>
      <c r="C543" s="71" t="s">
        <v>8596</v>
      </c>
      <c r="D543" s="71" t="s">
        <v>16279</v>
      </c>
      <c r="E543" s="93" t="s">
        <v>16291</v>
      </c>
      <c r="F543" s="71" t="s">
        <v>10500</v>
      </c>
      <c r="G543" s="71" t="s">
        <v>976</v>
      </c>
      <c r="H543" s="71" t="s">
        <v>5405</v>
      </c>
      <c r="I543" s="71"/>
      <c r="J543" s="71" t="s">
        <v>13862</v>
      </c>
      <c r="K543" s="75" t="s">
        <v>12455</v>
      </c>
      <c r="L543" s="71" t="s">
        <v>10501</v>
      </c>
      <c r="N543" s="71"/>
      <c r="O543" s="71" t="s">
        <v>10502</v>
      </c>
      <c r="P543" s="71"/>
      <c r="Q543" s="71"/>
      <c r="R543" s="75" t="s">
        <v>7255</v>
      </c>
      <c r="T543" s="75" t="s">
        <v>13578</v>
      </c>
      <c r="U543" s="75">
        <v>15</v>
      </c>
      <c r="V543" s="75" t="s">
        <v>136</v>
      </c>
      <c r="X543" s="87" t="s">
        <v>2738</v>
      </c>
      <c r="Y543" s="87" t="s">
        <v>2755</v>
      </c>
      <c r="Z543" s="87" t="s">
        <v>2743</v>
      </c>
      <c r="AA543" s="87" t="s">
        <v>2722</v>
      </c>
      <c r="AB543" s="87" t="s">
        <v>5325</v>
      </c>
      <c r="AC543" s="87" t="s">
        <v>5325</v>
      </c>
      <c r="AD543" s="87" t="s">
        <v>5325</v>
      </c>
      <c r="AE543" s="87" t="s">
        <v>5325</v>
      </c>
      <c r="AF543" s="87" t="s">
        <v>5325</v>
      </c>
      <c r="AG543" s="87" t="s">
        <v>5325</v>
      </c>
      <c r="AH543" s="87" t="s">
        <v>5325</v>
      </c>
      <c r="AI543" s="87" t="s">
        <v>5325</v>
      </c>
      <c r="AJ543" s="87" t="s">
        <v>5325</v>
      </c>
      <c r="AK543" s="87" t="s">
        <v>5325</v>
      </c>
      <c r="AL543" s="87" t="s">
        <v>5325</v>
      </c>
    </row>
    <row r="544" spans="1:38">
      <c r="A544" s="71" t="s">
        <v>5325</v>
      </c>
      <c r="B544" s="91" t="s">
        <v>16289</v>
      </c>
      <c r="C544" s="71" t="s">
        <v>8597</v>
      </c>
      <c r="D544" s="71" t="s">
        <v>16279</v>
      </c>
      <c r="E544" s="93" t="s">
        <v>16291</v>
      </c>
      <c r="F544" s="71" t="s">
        <v>10503</v>
      </c>
      <c r="G544" s="71" t="s">
        <v>5325</v>
      </c>
      <c r="H544" s="71" t="s">
        <v>5397</v>
      </c>
      <c r="I544" s="71" t="s">
        <v>4409</v>
      </c>
      <c r="J544" s="71"/>
      <c r="K544" s="75" t="s">
        <v>13912</v>
      </c>
      <c r="L544" s="71" t="s">
        <v>10504</v>
      </c>
      <c r="N544" s="71"/>
      <c r="O544" s="71" t="s">
        <v>10505</v>
      </c>
      <c r="P544" s="71"/>
      <c r="Q544" s="71"/>
      <c r="R544" s="75" t="s">
        <v>7256</v>
      </c>
      <c r="T544" s="75" t="s">
        <v>13579</v>
      </c>
      <c r="U544" s="75">
        <v>6</v>
      </c>
      <c r="V544" s="75" t="s">
        <v>136</v>
      </c>
      <c r="X544" s="87" t="s">
        <v>1357</v>
      </c>
      <c r="Y544" s="87" t="s">
        <v>1365</v>
      </c>
      <c r="Z544" s="87" t="s">
        <v>1334</v>
      </c>
      <c r="AA544" s="87" t="s">
        <v>1390</v>
      </c>
      <c r="AB544" s="87" t="s">
        <v>5325</v>
      </c>
      <c r="AC544" s="87" t="s">
        <v>5325</v>
      </c>
      <c r="AD544" s="87" t="s">
        <v>5325</v>
      </c>
      <c r="AE544" s="87" t="s">
        <v>5325</v>
      </c>
      <c r="AF544" s="87" t="s">
        <v>5325</v>
      </c>
      <c r="AG544" s="87" t="s">
        <v>5325</v>
      </c>
      <c r="AH544" s="87" t="s">
        <v>5325</v>
      </c>
      <c r="AI544" s="87" t="s">
        <v>5325</v>
      </c>
      <c r="AJ544" s="87" t="s">
        <v>5325</v>
      </c>
      <c r="AK544" s="87" t="s">
        <v>5325</v>
      </c>
      <c r="AL544" s="87" t="s">
        <v>5325</v>
      </c>
    </row>
    <row r="545" spans="1:38">
      <c r="A545" s="71" t="s">
        <v>5325</v>
      </c>
      <c r="B545" s="91" t="s">
        <v>16289</v>
      </c>
      <c r="C545" s="71" t="s">
        <v>8598</v>
      </c>
      <c r="D545" s="71" t="s">
        <v>16279</v>
      </c>
      <c r="E545" s="93" t="s">
        <v>16291</v>
      </c>
      <c r="F545" s="71" t="s">
        <v>10506</v>
      </c>
      <c r="G545" s="2" t="s">
        <v>969</v>
      </c>
      <c r="H545" s="71" t="s">
        <v>5397</v>
      </c>
      <c r="I545" s="71"/>
      <c r="J545" s="71" t="s">
        <v>10507</v>
      </c>
      <c r="K545" s="75" t="s">
        <v>13926</v>
      </c>
      <c r="L545" s="71" t="s">
        <v>10508</v>
      </c>
      <c r="N545" s="71"/>
      <c r="O545" s="71" t="s">
        <v>10509</v>
      </c>
      <c r="P545" s="71"/>
      <c r="Q545" s="71"/>
      <c r="R545" s="75" t="s">
        <v>7257</v>
      </c>
      <c r="T545" s="75" t="s">
        <v>13580</v>
      </c>
      <c r="U545" s="75">
        <v>1</v>
      </c>
      <c r="V545" s="75" t="s">
        <v>5338</v>
      </c>
      <c r="X545" s="87" t="s">
        <v>1874</v>
      </c>
      <c r="Y545" s="87" t="s">
        <v>2997</v>
      </c>
      <c r="Z545" s="87" t="s">
        <v>1828</v>
      </c>
      <c r="AA545" s="87" t="s">
        <v>2280</v>
      </c>
      <c r="AB545" s="87" t="s">
        <v>1909</v>
      </c>
      <c r="AC545" s="87" t="s">
        <v>1743</v>
      </c>
      <c r="AD545" s="87" t="s">
        <v>1959</v>
      </c>
      <c r="AE545" s="87" t="s">
        <v>2995</v>
      </c>
      <c r="AF545" s="87" t="s">
        <v>5325</v>
      </c>
      <c r="AG545" s="87" t="s">
        <v>5325</v>
      </c>
      <c r="AH545" s="87" t="s">
        <v>5325</v>
      </c>
      <c r="AI545" s="87" t="s">
        <v>5325</v>
      </c>
      <c r="AJ545" s="87" t="s">
        <v>5325</v>
      </c>
      <c r="AK545" s="87" t="s">
        <v>5325</v>
      </c>
      <c r="AL545" s="87" t="s">
        <v>5325</v>
      </c>
    </row>
    <row r="546" spans="1:38">
      <c r="A546" s="71" t="s">
        <v>5325</v>
      </c>
      <c r="B546" s="91" t="s">
        <v>16289</v>
      </c>
      <c r="C546" s="71" t="s">
        <v>8599</v>
      </c>
      <c r="D546" s="71" t="s">
        <v>16279</v>
      </c>
      <c r="E546" s="93" t="s">
        <v>16291</v>
      </c>
      <c r="F546" s="71" t="s">
        <v>10510</v>
      </c>
      <c r="G546" s="71" t="s">
        <v>972</v>
      </c>
      <c r="H546" s="71" t="s">
        <v>5408</v>
      </c>
      <c r="I546" s="71"/>
      <c r="J546" s="71" t="s">
        <v>10511</v>
      </c>
      <c r="K546" s="75" t="s">
        <v>12456</v>
      </c>
      <c r="L546" s="71" t="s">
        <v>10512</v>
      </c>
      <c r="N546" s="71"/>
      <c r="O546" s="71" t="s">
        <v>10513</v>
      </c>
      <c r="P546" s="71"/>
      <c r="Q546" s="71"/>
      <c r="R546" s="75" t="s">
        <v>7258</v>
      </c>
      <c r="T546" s="75" t="s">
        <v>13581</v>
      </c>
      <c r="U546" s="75">
        <v>13</v>
      </c>
      <c r="V546" s="75" t="s">
        <v>7928</v>
      </c>
      <c r="X546" s="87" t="s">
        <v>2676</v>
      </c>
      <c r="Y546" s="87" t="s">
        <v>2636</v>
      </c>
      <c r="Z546" s="87" t="s">
        <v>2620</v>
      </c>
      <c r="AA546" s="87" t="s">
        <v>2611</v>
      </c>
      <c r="AB546" s="87" t="s">
        <v>5325</v>
      </c>
      <c r="AC546" s="87" t="s">
        <v>5325</v>
      </c>
      <c r="AD546" s="87" t="s">
        <v>5325</v>
      </c>
      <c r="AE546" s="87" t="s">
        <v>5325</v>
      </c>
      <c r="AF546" s="87" t="s">
        <v>5325</v>
      </c>
      <c r="AG546" s="87" t="s">
        <v>5325</v>
      </c>
      <c r="AH546" s="87" t="s">
        <v>5325</v>
      </c>
      <c r="AI546" s="87" t="s">
        <v>5325</v>
      </c>
      <c r="AJ546" s="87" t="s">
        <v>5325</v>
      </c>
      <c r="AK546" s="87" t="s">
        <v>5325</v>
      </c>
      <c r="AL546" s="87" t="s">
        <v>5325</v>
      </c>
    </row>
    <row r="547" spans="1:38">
      <c r="A547" s="71" t="s">
        <v>5325</v>
      </c>
      <c r="B547" s="91" t="s">
        <v>16289</v>
      </c>
      <c r="C547" s="71" t="s">
        <v>8600</v>
      </c>
      <c r="D547" s="71" t="s">
        <v>16279</v>
      </c>
      <c r="E547" s="93" t="s">
        <v>16291</v>
      </c>
      <c r="F547" s="71" t="s">
        <v>10514</v>
      </c>
      <c r="G547" s="71" t="s">
        <v>5325</v>
      </c>
      <c r="H547" s="71" t="s">
        <v>5396</v>
      </c>
      <c r="I547" s="71" t="s">
        <v>4745</v>
      </c>
      <c r="J547" s="71"/>
      <c r="K547" s="75" t="s">
        <v>12458</v>
      </c>
      <c r="L547" s="71" t="s">
        <v>10515</v>
      </c>
      <c r="N547" s="71"/>
      <c r="O547" s="71" t="s">
        <v>10516</v>
      </c>
      <c r="P547" s="71"/>
      <c r="Q547" s="71"/>
      <c r="R547" s="75" t="s">
        <v>7259</v>
      </c>
      <c r="T547" s="75" t="s">
        <v>13583</v>
      </c>
      <c r="U547" s="75">
        <v>1</v>
      </c>
      <c r="V547" s="75" t="s">
        <v>135</v>
      </c>
      <c r="X547" s="87" t="s">
        <v>1944</v>
      </c>
      <c r="Y547" s="87" t="s">
        <v>1135</v>
      </c>
      <c r="Z547" s="87" t="s">
        <v>1127</v>
      </c>
      <c r="AA547" s="87" t="s">
        <v>2466</v>
      </c>
      <c r="AB547" s="87" t="s">
        <v>2475</v>
      </c>
      <c r="AC547" s="87" t="s">
        <v>2471</v>
      </c>
      <c r="AD547" s="87" t="s">
        <v>2781</v>
      </c>
      <c r="AE547" s="87" t="s">
        <v>2816</v>
      </c>
      <c r="AF547" s="87" t="s">
        <v>2851</v>
      </c>
      <c r="AG547" s="87" t="s">
        <v>1512</v>
      </c>
      <c r="AH547" s="87" t="s">
        <v>5325</v>
      </c>
      <c r="AI547" s="87" t="s">
        <v>5325</v>
      </c>
      <c r="AJ547" s="87" t="s">
        <v>5325</v>
      </c>
      <c r="AK547" s="87" t="s">
        <v>5325</v>
      </c>
      <c r="AL547" s="87" t="s">
        <v>5325</v>
      </c>
    </row>
    <row r="548" spans="1:38">
      <c r="A548" s="71" t="s">
        <v>5325</v>
      </c>
      <c r="B548" s="91" t="s">
        <v>16289</v>
      </c>
      <c r="C548" s="71" t="s">
        <v>8601</v>
      </c>
      <c r="D548" s="71" t="s">
        <v>16279</v>
      </c>
      <c r="E548" s="93" t="s">
        <v>16291</v>
      </c>
      <c r="F548" s="71" t="s">
        <v>10517</v>
      </c>
      <c r="G548" s="2" t="s">
        <v>969</v>
      </c>
      <c r="H548" s="71" t="s">
        <v>5393</v>
      </c>
      <c r="I548" s="71"/>
      <c r="J548" s="71" t="s">
        <v>10518</v>
      </c>
      <c r="K548" s="75" t="s">
        <v>12461</v>
      </c>
      <c r="L548" s="71" t="s">
        <v>10519</v>
      </c>
      <c r="N548" s="71"/>
      <c r="O548" s="71" t="s">
        <v>10520</v>
      </c>
      <c r="P548" s="71" t="s">
        <v>8673</v>
      </c>
      <c r="Q548" s="71"/>
      <c r="R548" s="75" t="s">
        <v>7260</v>
      </c>
      <c r="T548" s="75" t="s">
        <v>13586</v>
      </c>
      <c r="U548" s="75">
        <v>83</v>
      </c>
      <c r="V548" s="75" t="s">
        <v>5338</v>
      </c>
      <c r="X548" s="87" t="s">
        <v>2867</v>
      </c>
      <c r="Y548" s="87" t="s">
        <v>2859</v>
      </c>
      <c r="Z548" s="87" t="s">
        <v>2966</v>
      </c>
      <c r="AA548" s="87" t="s">
        <v>1822</v>
      </c>
      <c r="AB548" s="87" t="s">
        <v>2840</v>
      </c>
      <c r="AC548" s="87" t="s">
        <v>2805</v>
      </c>
      <c r="AD548" s="87" t="s">
        <v>5325</v>
      </c>
      <c r="AE548" s="87" t="s">
        <v>5325</v>
      </c>
      <c r="AF548" s="87" t="s">
        <v>5325</v>
      </c>
      <c r="AG548" s="87" t="s">
        <v>5325</v>
      </c>
      <c r="AH548" s="87" t="s">
        <v>5325</v>
      </c>
      <c r="AI548" s="87" t="s">
        <v>5325</v>
      </c>
      <c r="AJ548" s="87" t="s">
        <v>5325</v>
      </c>
      <c r="AK548" s="87" t="s">
        <v>5325</v>
      </c>
      <c r="AL548" s="87" t="s">
        <v>5325</v>
      </c>
    </row>
    <row r="549" spans="1:38">
      <c r="A549" s="71" t="s">
        <v>5325</v>
      </c>
      <c r="B549" s="91" t="s">
        <v>16289</v>
      </c>
      <c r="C549" s="71" t="s">
        <v>8602</v>
      </c>
      <c r="D549" s="71" t="s">
        <v>16279</v>
      </c>
      <c r="E549" s="93" t="s">
        <v>16291</v>
      </c>
      <c r="F549" s="71" t="s">
        <v>10521</v>
      </c>
      <c r="G549" s="71" t="s">
        <v>5325</v>
      </c>
      <c r="H549" s="71" t="s">
        <v>5403</v>
      </c>
      <c r="I549" s="71" t="s">
        <v>4745</v>
      </c>
      <c r="J549" s="71"/>
      <c r="K549" s="75" t="s">
        <v>12462</v>
      </c>
      <c r="L549" s="71" t="s">
        <v>10522</v>
      </c>
      <c r="N549" s="71"/>
      <c r="O549" s="71" t="s">
        <v>10523</v>
      </c>
      <c r="P549" s="71"/>
      <c r="Q549" s="71"/>
      <c r="R549" s="75" t="s">
        <v>7261</v>
      </c>
      <c r="T549" s="75" t="s">
        <v>13587</v>
      </c>
      <c r="U549" s="75">
        <v>0</v>
      </c>
      <c r="V549" s="75" t="s">
        <v>5338</v>
      </c>
      <c r="X549" s="87" t="s">
        <v>1133</v>
      </c>
      <c r="Y549" s="87" t="s">
        <v>1127</v>
      </c>
      <c r="Z549" s="87" t="s">
        <v>5325</v>
      </c>
      <c r="AA549" s="87" t="s">
        <v>5325</v>
      </c>
      <c r="AB549" s="87" t="s">
        <v>5325</v>
      </c>
      <c r="AC549" s="87" t="s">
        <v>5325</v>
      </c>
      <c r="AD549" s="87" t="s">
        <v>5325</v>
      </c>
      <c r="AE549" s="87" t="s">
        <v>5325</v>
      </c>
      <c r="AF549" s="87" t="s">
        <v>5325</v>
      </c>
      <c r="AG549" s="87" t="s">
        <v>5325</v>
      </c>
      <c r="AH549" s="87" t="s">
        <v>5325</v>
      </c>
      <c r="AI549" s="87" t="s">
        <v>5325</v>
      </c>
      <c r="AJ549" s="87" t="s">
        <v>5325</v>
      </c>
      <c r="AK549" s="87" t="s">
        <v>5325</v>
      </c>
      <c r="AL549" s="87" t="s">
        <v>5325</v>
      </c>
    </row>
    <row r="550" spans="1:38">
      <c r="A550" s="71" t="s">
        <v>5325</v>
      </c>
      <c r="B550" s="91" t="s">
        <v>16289</v>
      </c>
      <c r="C550" s="71" t="s">
        <v>124</v>
      </c>
      <c r="D550" s="71" t="s">
        <v>16279</v>
      </c>
      <c r="E550" s="93" t="s">
        <v>16291</v>
      </c>
      <c r="F550" s="71" t="s">
        <v>10524</v>
      </c>
      <c r="G550" s="4" t="s">
        <v>129</v>
      </c>
      <c r="H550" s="71" t="s">
        <v>56</v>
      </c>
      <c r="I550" s="71"/>
      <c r="J550" s="71" t="s">
        <v>10525</v>
      </c>
      <c r="K550" s="75" t="s">
        <v>12463</v>
      </c>
      <c r="L550" s="71" t="s">
        <v>10526</v>
      </c>
      <c r="N550" s="71"/>
      <c r="O550" s="71" t="s">
        <v>10527</v>
      </c>
      <c r="P550" s="71"/>
      <c r="Q550" s="71" t="s">
        <v>9519</v>
      </c>
      <c r="R550" s="75" t="s">
        <v>7262</v>
      </c>
      <c r="T550" s="75" t="s">
        <v>13588</v>
      </c>
      <c r="U550" s="75">
        <v>1</v>
      </c>
      <c r="V550" s="75" t="s">
        <v>136</v>
      </c>
      <c r="X550" s="87" t="s">
        <v>72</v>
      </c>
      <c r="Y550" s="87" t="s">
        <v>78</v>
      </c>
      <c r="Z550" s="87" t="s">
        <v>86</v>
      </c>
      <c r="AA550" s="87" t="s">
        <v>75</v>
      </c>
      <c r="AB550" s="87" t="s">
        <v>5325</v>
      </c>
      <c r="AC550" s="87" t="s">
        <v>5325</v>
      </c>
      <c r="AD550" s="87" t="s">
        <v>5325</v>
      </c>
      <c r="AE550" s="87" t="s">
        <v>5325</v>
      </c>
      <c r="AF550" s="87" t="s">
        <v>5325</v>
      </c>
      <c r="AG550" s="87" t="s">
        <v>5325</v>
      </c>
      <c r="AH550" s="87" t="s">
        <v>5325</v>
      </c>
      <c r="AI550" s="87" t="s">
        <v>5325</v>
      </c>
      <c r="AJ550" s="87" t="s">
        <v>5325</v>
      </c>
      <c r="AK550" s="87" t="s">
        <v>5325</v>
      </c>
      <c r="AL550" s="87" t="s">
        <v>5325</v>
      </c>
    </row>
    <row r="551" spans="1:38">
      <c r="A551" s="71" t="s">
        <v>5325</v>
      </c>
      <c r="B551" s="91" t="s">
        <v>16289</v>
      </c>
      <c r="C551" s="71" t="s">
        <v>8606</v>
      </c>
      <c r="D551" s="71" t="s">
        <v>16279</v>
      </c>
      <c r="E551" s="93" t="s">
        <v>16291</v>
      </c>
      <c r="F551" s="71" t="s">
        <v>10528</v>
      </c>
      <c r="G551" s="2" t="s">
        <v>971</v>
      </c>
      <c r="H551" s="71" t="s">
        <v>5408</v>
      </c>
      <c r="I551" s="71"/>
      <c r="J551" s="71" t="s">
        <v>10529</v>
      </c>
      <c r="K551" s="75" t="s">
        <v>12464</v>
      </c>
      <c r="L551" s="71" t="s">
        <v>10530</v>
      </c>
      <c r="N551" s="71"/>
      <c r="O551" s="71" t="s">
        <v>10531</v>
      </c>
      <c r="P551" s="71"/>
      <c r="Q551" s="71"/>
      <c r="R551" s="75" t="s">
        <v>7266</v>
      </c>
      <c r="T551" s="75" t="s">
        <v>13590</v>
      </c>
      <c r="U551" s="75">
        <v>1</v>
      </c>
      <c r="V551" s="75" t="s">
        <v>135</v>
      </c>
      <c r="X551" s="87" t="s">
        <v>2871</v>
      </c>
      <c r="Y551" s="87" t="s">
        <v>1417</v>
      </c>
      <c r="Z551" s="87" t="s">
        <v>2916</v>
      </c>
      <c r="AA551" s="87" t="s">
        <v>264</v>
      </c>
      <c r="AB551" s="87" t="s">
        <v>5325</v>
      </c>
      <c r="AC551" s="87" t="s">
        <v>5325</v>
      </c>
      <c r="AD551" s="87" t="s">
        <v>5325</v>
      </c>
      <c r="AE551" s="87" t="s">
        <v>5325</v>
      </c>
      <c r="AF551" s="87" t="s">
        <v>5325</v>
      </c>
      <c r="AG551" s="87" t="s">
        <v>5325</v>
      </c>
      <c r="AH551" s="87" t="s">
        <v>5325</v>
      </c>
      <c r="AI551" s="87" t="s">
        <v>5325</v>
      </c>
      <c r="AJ551" s="87" t="s">
        <v>5325</v>
      </c>
      <c r="AK551" s="87" t="s">
        <v>5325</v>
      </c>
      <c r="AL551" s="87" t="s">
        <v>5325</v>
      </c>
    </row>
    <row r="552" spans="1:38">
      <c r="A552" s="71" t="s">
        <v>5325</v>
      </c>
      <c r="B552" s="91" t="s">
        <v>16289</v>
      </c>
      <c r="C552" s="71" t="s">
        <v>8609</v>
      </c>
      <c r="D552" s="71" t="s">
        <v>16279</v>
      </c>
      <c r="E552" s="93" t="s">
        <v>16291</v>
      </c>
      <c r="F552" s="71" t="s">
        <v>10532</v>
      </c>
      <c r="G552" s="71" t="s">
        <v>5325</v>
      </c>
      <c r="H552" s="71" t="s">
        <v>5403</v>
      </c>
      <c r="I552" s="71" t="s">
        <v>4527</v>
      </c>
      <c r="J552" s="71"/>
      <c r="K552" s="75" t="s">
        <v>12467</v>
      </c>
      <c r="L552" s="71" t="s">
        <v>10533</v>
      </c>
      <c r="N552" s="71"/>
      <c r="O552" s="71" t="s">
        <v>10534</v>
      </c>
      <c r="P552" s="71" t="s">
        <v>8671</v>
      </c>
      <c r="Q552" s="71"/>
      <c r="R552" s="75" t="s">
        <v>7269</v>
      </c>
      <c r="T552" s="75" t="s">
        <v>13593</v>
      </c>
      <c r="U552" s="75">
        <v>7</v>
      </c>
      <c r="V552" s="75" t="s">
        <v>136</v>
      </c>
      <c r="X552" s="87" t="s">
        <v>2086</v>
      </c>
      <c r="Y552" s="87" t="s">
        <v>1979</v>
      </c>
      <c r="Z552" s="87" t="s">
        <v>2077</v>
      </c>
      <c r="AA552" s="87" t="s">
        <v>262</v>
      </c>
      <c r="AB552" s="87" t="s">
        <v>2805</v>
      </c>
      <c r="AC552" s="87" t="s">
        <v>5325</v>
      </c>
      <c r="AD552" s="87" t="s">
        <v>5325</v>
      </c>
      <c r="AE552" s="87" t="s">
        <v>5325</v>
      </c>
      <c r="AF552" s="87" t="s">
        <v>5325</v>
      </c>
      <c r="AG552" s="87" t="s">
        <v>5325</v>
      </c>
      <c r="AH552" s="87" t="s">
        <v>5325</v>
      </c>
      <c r="AI552" s="87" t="s">
        <v>5325</v>
      </c>
      <c r="AJ552" s="87" t="s">
        <v>5325</v>
      </c>
      <c r="AK552" s="87" t="s">
        <v>5325</v>
      </c>
      <c r="AL552" s="87" t="s">
        <v>5325</v>
      </c>
    </row>
    <row r="553" spans="1:38">
      <c r="A553" s="71" t="s">
        <v>5325</v>
      </c>
      <c r="B553" s="91" t="s">
        <v>16289</v>
      </c>
      <c r="C553" s="71" t="s">
        <v>8610</v>
      </c>
      <c r="D553" s="71" t="s">
        <v>16279</v>
      </c>
      <c r="E553" s="93" t="s">
        <v>16291</v>
      </c>
      <c r="F553" s="71" t="s">
        <v>10535</v>
      </c>
      <c r="G553" s="2" t="s">
        <v>971</v>
      </c>
      <c r="H553" s="71" t="s">
        <v>5403</v>
      </c>
      <c r="I553" s="71"/>
      <c r="J553" s="71" t="s">
        <v>10536</v>
      </c>
      <c r="K553" s="75" t="s">
        <v>12468</v>
      </c>
      <c r="L553" s="71" t="s">
        <v>10537</v>
      </c>
      <c r="N553" s="71"/>
      <c r="O553" s="71" t="s">
        <v>10538</v>
      </c>
      <c r="P553" s="71" t="s">
        <v>8670</v>
      </c>
      <c r="Q553" s="71" t="s">
        <v>9519</v>
      </c>
      <c r="R553" s="75" t="s">
        <v>7270</v>
      </c>
      <c r="T553" s="75" t="s">
        <v>13594</v>
      </c>
      <c r="U553" s="75">
        <v>20</v>
      </c>
      <c r="V553" s="75" t="s">
        <v>5338</v>
      </c>
      <c r="X553" s="87" t="s">
        <v>2086</v>
      </c>
      <c r="Y553" s="87" t="s">
        <v>1979</v>
      </c>
      <c r="Z553" s="87" t="s">
        <v>2077</v>
      </c>
      <c r="AA553" s="87" t="s">
        <v>2805</v>
      </c>
      <c r="AB553" s="87" t="s">
        <v>262</v>
      </c>
      <c r="AC553" s="87" t="s">
        <v>5325</v>
      </c>
      <c r="AD553" s="87" t="s">
        <v>5325</v>
      </c>
      <c r="AE553" s="87" t="s">
        <v>5325</v>
      </c>
      <c r="AF553" s="87" t="s">
        <v>5325</v>
      </c>
      <c r="AG553" s="87" t="s">
        <v>5325</v>
      </c>
      <c r="AH553" s="87" t="s">
        <v>5325</v>
      </c>
      <c r="AI553" s="87" t="s">
        <v>5325</v>
      </c>
      <c r="AJ553" s="87" t="s">
        <v>5325</v>
      </c>
      <c r="AK553" s="87" t="s">
        <v>5325</v>
      </c>
      <c r="AL553" s="87" t="s">
        <v>5325</v>
      </c>
    </row>
    <row r="554" spans="1:38">
      <c r="A554" s="71" t="s">
        <v>5325</v>
      </c>
      <c r="B554" s="91" t="s">
        <v>16289</v>
      </c>
      <c r="C554" s="71" t="s">
        <v>8611</v>
      </c>
      <c r="D554" s="71" t="s">
        <v>16279</v>
      </c>
      <c r="E554" s="93" t="s">
        <v>16291</v>
      </c>
      <c r="F554" s="71" t="s">
        <v>10539</v>
      </c>
      <c r="G554" s="2" t="s">
        <v>129</v>
      </c>
      <c r="H554" s="71" t="s">
        <v>5403</v>
      </c>
      <c r="I554" s="71"/>
      <c r="J554" s="71" t="s">
        <v>10540</v>
      </c>
      <c r="K554" s="75" t="s">
        <v>12469</v>
      </c>
      <c r="L554" s="71" t="s">
        <v>10541</v>
      </c>
      <c r="N554" s="71"/>
      <c r="O554" s="71" t="s">
        <v>10542</v>
      </c>
      <c r="P554" s="71"/>
      <c r="Q554" s="71"/>
      <c r="R554" s="75" t="s">
        <v>7271</v>
      </c>
      <c r="T554" s="75" t="s">
        <v>13595</v>
      </c>
      <c r="U554" s="75">
        <v>19</v>
      </c>
      <c r="V554" s="75" t="s">
        <v>137</v>
      </c>
      <c r="X554" s="87" t="s">
        <v>2086</v>
      </c>
      <c r="Y554" s="87" t="s">
        <v>1979</v>
      </c>
      <c r="Z554" s="87" t="s">
        <v>2077</v>
      </c>
      <c r="AA554" s="87" t="s">
        <v>262</v>
      </c>
      <c r="AB554" s="87" t="s">
        <v>2805</v>
      </c>
      <c r="AC554" s="87" t="s">
        <v>5325</v>
      </c>
      <c r="AD554" s="87" t="s">
        <v>5325</v>
      </c>
      <c r="AE554" s="87" t="s">
        <v>5325</v>
      </c>
      <c r="AF554" s="87" t="s">
        <v>5325</v>
      </c>
      <c r="AG554" s="87" t="s">
        <v>5325</v>
      </c>
      <c r="AH554" s="87" t="s">
        <v>5325</v>
      </c>
      <c r="AI554" s="87" t="s">
        <v>5325</v>
      </c>
      <c r="AJ554" s="87" t="s">
        <v>5325</v>
      </c>
      <c r="AK554" s="87" t="s">
        <v>5325</v>
      </c>
      <c r="AL554" s="87" t="s">
        <v>5325</v>
      </c>
    </row>
    <row r="555" spans="1:38">
      <c r="A555" s="71" t="s">
        <v>5325</v>
      </c>
      <c r="B555" s="91" t="s">
        <v>16289</v>
      </c>
      <c r="C555" s="71" t="s">
        <v>8612</v>
      </c>
      <c r="D555" s="71" t="s">
        <v>16279</v>
      </c>
      <c r="E555" s="93" t="s">
        <v>16291</v>
      </c>
      <c r="F555" s="71" t="s">
        <v>10543</v>
      </c>
      <c r="G555" s="71" t="s">
        <v>5325</v>
      </c>
      <c r="H555" s="71" t="s">
        <v>5403</v>
      </c>
      <c r="I555" s="71" t="s">
        <v>4620</v>
      </c>
      <c r="J555" s="71"/>
      <c r="K555" s="75" t="s">
        <v>12470</v>
      </c>
      <c r="L555" s="71" t="s">
        <v>10544</v>
      </c>
      <c r="N555" s="71"/>
      <c r="O555" s="71" t="s">
        <v>10545</v>
      </c>
      <c r="P555" s="71"/>
      <c r="Q555" s="71"/>
      <c r="R555" s="75" t="s">
        <v>7272</v>
      </c>
      <c r="T555" s="75" t="s">
        <v>13596</v>
      </c>
      <c r="U555" s="75">
        <v>9</v>
      </c>
      <c r="V555" s="75" t="s">
        <v>5338</v>
      </c>
      <c r="X555" s="87" t="s">
        <v>2086</v>
      </c>
      <c r="Y555" s="87" t="s">
        <v>1979</v>
      </c>
      <c r="Z555" s="87" t="s">
        <v>2077</v>
      </c>
      <c r="AA555" s="87" t="s">
        <v>262</v>
      </c>
      <c r="AB555" s="87" t="s">
        <v>2805</v>
      </c>
      <c r="AC555" s="87" t="s">
        <v>5325</v>
      </c>
      <c r="AD555" s="87" t="s">
        <v>5325</v>
      </c>
      <c r="AE555" s="87" t="s">
        <v>5325</v>
      </c>
      <c r="AF555" s="87" t="s">
        <v>5325</v>
      </c>
      <c r="AG555" s="87" t="s">
        <v>5325</v>
      </c>
      <c r="AH555" s="87" t="s">
        <v>5325</v>
      </c>
      <c r="AI555" s="87" t="s">
        <v>5325</v>
      </c>
      <c r="AJ555" s="87" t="s">
        <v>5325</v>
      </c>
      <c r="AK555" s="87" t="s">
        <v>5325</v>
      </c>
      <c r="AL555" s="87" t="s">
        <v>5325</v>
      </c>
    </row>
    <row r="556" spans="1:38">
      <c r="A556" s="71" t="s">
        <v>5325</v>
      </c>
      <c r="B556" s="91" t="s">
        <v>16289</v>
      </c>
      <c r="C556" s="71" t="s">
        <v>8613</v>
      </c>
      <c r="D556" s="71" t="s">
        <v>16279</v>
      </c>
      <c r="E556" s="93" t="s">
        <v>16291</v>
      </c>
      <c r="F556" s="71" t="s">
        <v>10546</v>
      </c>
      <c r="G556" s="71" t="s">
        <v>5325</v>
      </c>
      <c r="H556" s="71" t="s">
        <v>5403</v>
      </c>
      <c r="I556" s="71" t="s">
        <v>4620</v>
      </c>
      <c r="J556" s="71"/>
      <c r="K556" s="75" t="s">
        <v>12471</v>
      </c>
      <c r="L556" s="71" t="s">
        <v>10547</v>
      </c>
      <c r="N556" s="71"/>
      <c r="O556" s="71" t="s">
        <v>10548</v>
      </c>
      <c r="P556" s="71" t="s">
        <v>8674</v>
      </c>
      <c r="Q556" s="71"/>
      <c r="R556" s="75" t="s">
        <v>7273</v>
      </c>
      <c r="T556" s="75" t="s">
        <v>13597</v>
      </c>
      <c r="U556" s="75">
        <v>5</v>
      </c>
      <c r="V556" s="75" t="s">
        <v>5338</v>
      </c>
      <c r="X556" s="87" t="s">
        <v>2859</v>
      </c>
      <c r="Y556" s="87" t="s">
        <v>2867</v>
      </c>
      <c r="Z556" s="87" t="s">
        <v>1822</v>
      </c>
      <c r="AA556" s="87" t="s">
        <v>2805</v>
      </c>
      <c r="AB556" s="87" t="s">
        <v>1867</v>
      </c>
      <c r="AC556" s="87" t="s">
        <v>5325</v>
      </c>
      <c r="AD556" s="87" t="s">
        <v>5325</v>
      </c>
      <c r="AE556" s="87" t="s">
        <v>5325</v>
      </c>
      <c r="AF556" s="87" t="s">
        <v>5325</v>
      </c>
      <c r="AG556" s="87" t="s">
        <v>5325</v>
      </c>
      <c r="AH556" s="87" t="s">
        <v>5325</v>
      </c>
      <c r="AI556" s="87" t="s">
        <v>5325</v>
      </c>
      <c r="AJ556" s="87" t="s">
        <v>5325</v>
      </c>
      <c r="AK556" s="87" t="s">
        <v>5325</v>
      </c>
      <c r="AL556" s="87" t="s">
        <v>5325</v>
      </c>
    </row>
    <row r="557" spans="1:38">
      <c r="A557" s="71" t="s">
        <v>5325</v>
      </c>
      <c r="B557" s="91" t="s">
        <v>16289</v>
      </c>
      <c r="C557" s="71" t="s">
        <v>8614</v>
      </c>
      <c r="D557" s="71" t="s">
        <v>16279</v>
      </c>
      <c r="E557" s="93" t="s">
        <v>16291</v>
      </c>
      <c r="F557" s="71" t="s">
        <v>10549</v>
      </c>
      <c r="G557" s="71" t="s">
        <v>5325</v>
      </c>
      <c r="H557" s="71" t="s">
        <v>5408</v>
      </c>
      <c r="I557" s="71" t="s">
        <v>4493</v>
      </c>
      <c r="J557" s="71"/>
      <c r="K557" s="75" t="s">
        <v>12472</v>
      </c>
      <c r="L557" s="71" t="s">
        <v>10550</v>
      </c>
      <c r="N557" s="71"/>
      <c r="O557" s="71" t="s">
        <v>10551</v>
      </c>
      <c r="P557" s="71"/>
      <c r="Q557" s="71"/>
      <c r="R557" s="75" t="s">
        <v>7274</v>
      </c>
      <c r="T557" s="75" t="s">
        <v>16129</v>
      </c>
      <c r="U557" s="75">
        <v>4</v>
      </c>
      <c r="V557" s="75" t="s">
        <v>5329</v>
      </c>
      <c r="X557" s="87" t="s">
        <v>2910</v>
      </c>
      <c r="Y557" s="87" t="s">
        <v>89</v>
      </c>
      <c r="Z557" s="87" t="s">
        <v>1064</v>
      </c>
      <c r="AA557" s="87" t="s">
        <v>106</v>
      </c>
      <c r="AB557" s="87" t="s">
        <v>264</v>
      </c>
      <c r="AC557" s="87" t="s">
        <v>5325</v>
      </c>
      <c r="AD557" s="87" t="s">
        <v>5325</v>
      </c>
      <c r="AE557" s="87" t="s">
        <v>5325</v>
      </c>
      <c r="AF557" s="87" t="s">
        <v>5325</v>
      </c>
      <c r="AG557" s="87" t="s">
        <v>5325</v>
      </c>
      <c r="AH557" s="87" t="s">
        <v>5325</v>
      </c>
      <c r="AI557" s="87" t="s">
        <v>5325</v>
      </c>
      <c r="AJ557" s="87" t="s">
        <v>5325</v>
      </c>
      <c r="AK557" s="87" t="s">
        <v>5325</v>
      </c>
      <c r="AL557" s="87" t="s">
        <v>5325</v>
      </c>
    </row>
    <row r="558" spans="1:38">
      <c r="A558" s="71" t="s">
        <v>5325</v>
      </c>
      <c r="B558" s="91" t="s">
        <v>16289</v>
      </c>
      <c r="C558" s="71" t="s">
        <v>8616</v>
      </c>
      <c r="D558" s="71" t="s">
        <v>16279</v>
      </c>
      <c r="E558" s="93" t="s">
        <v>16291</v>
      </c>
      <c r="F558" s="71" t="s">
        <v>10552</v>
      </c>
      <c r="G558" s="2" t="s">
        <v>971</v>
      </c>
      <c r="H558" s="71" t="s">
        <v>5405</v>
      </c>
      <c r="I558" s="71"/>
      <c r="J558" s="71" t="s">
        <v>10553</v>
      </c>
      <c r="K558" s="75" t="s">
        <v>12474</v>
      </c>
      <c r="L558" s="71" t="s">
        <v>10554</v>
      </c>
      <c r="N558" s="71"/>
      <c r="O558" s="71" t="s">
        <v>10555</v>
      </c>
      <c r="P558" s="71"/>
      <c r="Q558" s="71"/>
      <c r="R558" s="75" t="s">
        <v>7276</v>
      </c>
      <c r="T558" s="75" t="s">
        <v>13599</v>
      </c>
      <c r="U558" s="75">
        <v>4</v>
      </c>
      <c r="V558" s="75" t="s">
        <v>135</v>
      </c>
      <c r="X558" s="87" t="s">
        <v>1998</v>
      </c>
      <c r="Y558" s="87" t="s">
        <v>1833</v>
      </c>
      <c r="Z558" s="87" t="s">
        <v>1897</v>
      </c>
      <c r="AA558" s="87" t="s">
        <v>2805</v>
      </c>
      <c r="AB558" s="87" t="s">
        <v>5325</v>
      </c>
      <c r="AC558" s="87" t="s">
        <v>5325</v>
      </c>
      <c r="AD558" s="87" t="s">
        <v>5325</v>
      </c>
      <c r="AE558" s="87" t="s">
        <v>5325</v>
      </c>
      <c r="AF558" s="87" t="s">
        <v>5325</v>
      </c>
      <c r="AG558" s="87" t="s">
        <v>5325</v>
      </c>
      <c r="AH558" s="87" t="s">
        <v>5325</v>
      </c>
      <c r="AI558" s="87" t="s">
        <v>5325</v>
      </c>
      <c r="AJ558" s="87" t="s">
        <v>5325</v>
      </c>
      <c r="AK558" s="87" t="s">
        <v>5325</v>
      </c>
      <c r="AL558" s="87" t="s">
        <v>5325</v>
      </c>
    </row>
    <row r="559" spans="1:38">
      <c r="A559" s="71" t="s">
        <v>5325</v>
      </c>
      <c r="B559" s="91" t="s">
        <v>16289</v>
      </c>
      <c r="C559" s="71" t="s">
        <v>8628</v>
      </c>
      <c r="D559" s="71" t="s">
        <v>16279</v>
      </c>
      <c r="E559" s="93" t="s">
        <v>16291</v>
      </c>
      <c r="F559" s="71" t="s">
        <v>10556</v>
      </c>
      <c r="G559" s="71" t="s">
        <v>5325</v>
      </c>
      <c r="H559" s="71" t="s">
        <v>56</v>
      </c>
      <c r="I559" s="71" t="s">
        <v>4562</v>
      </c>
      <c r="J559" s="71"/>
      <c r="K559" s="75" t="s">
        <v>13914</v>
      </c>
      <c r="L559" s="71" t="s">
        <v>10557</v>
      </c>
      <c r="N559" s="71"/>
      <c r="O559" s="71" t="s">
        <v>10558</v>
      </c>
      <c r="P559" s="71"/>
      <c r="Q559" s="71"/>
      <c r="R559" s="75" t="s">
        <v>7288</v>
      </c>
      <c r="T559" s="75" t="s">
        <v>13611</v>
      </c>
      <c r="U559" s="75">
        <v>3</v>
      </c>
      <c r="V559" s="75" t="s">
        <v>136</v>
      </c>
      <c r="X559" s="87" t="s">
        <v>1183</v>
      </c>
      <c r="Y559" s="87" t="s">
        <v>1177</v>
      </c>
      <c r="Z559" s="87" t="s">
        <v>1159</v>
      </c>
      <c r="AA559" s="87" t="s">
        <v>81</v>
      </c>
      <c r="AB559" s="87" t="s">
        <v>78</v>
      </c>
      <c r="AC559" s="87" t="s">
        <v>1034</v>
      </c>
      <c r="AD559" s="87" t="s">
        <v>5325</v>
      </c>
      <c r="AE559" s="87" t="s">
        <v>5325</v>
      </c>
      <c r="AF559" s="87" t="s">
        <v>5325</v>
      </c>
      <c r="AG559" s="87" t="s">
        <v>5325</v>
      </c>
      <c r="AH559" s="87" t="s">
        <v>5325</v>
      </c>
      <c r="AI559" s="87" t="s">
        <v>5325</v>
      </c>
      <c r="AJ559" s="87" t="s">
        <v>5325</v>
      </c>
      <c r="AK559" s="87" t="s">
        <v>5325</v>
      </c>
      <c r="AL559" s="87" t="s">
        <v>5325</v>
      </c>
    </row>
    <row r="560" spans="1:38">
      <c r="A560" s="71" t="s">
        <v>5325</v>
      </c>
      <c r="B560" s="91" t="s">
        <v>16289</v>
      </c>
      <c r="C560" s="71" t="s">
        <v>8641</v>
      </c>
      <c r="D560" s="71" t="s">
        <v>16279</v>
      </c>
      <c r="E560" s="93" t="s">
        <v>16291</v>
      </c>
      <c r="F560" s="71" t="s">
        <v>10559</v>
      </c>
      <c r="G560" s="71" t="s">
        <v>976</v>
      </c>
      <c r="H560" s="71" t="s">
        <v>5405</v>
      </c>
      <c r="I560" s="71"/>
      <c r="J560" s="71" t="s">
        <v>10560</v>
      </c>
      <c r="K560" s="75" t="s">
        <v>12892</v>
      </c>
      <c r="L560" s="71" t="s">
        <v>10561</v>
      </c>
      <c r="N560" s="71"/>
      <c r="O560" s="71" t="s">
        <v>10562</v>
      </c>
      <c r="P560" s="71"/>
      <c r="Q560" s="71"/>
      <c r="R560" s="75" t="s">
        <v>7301</v>
      </c>
      <c r="T560" s="75" t="s">
        <v>13619</v>
      </c>
      <c r="U560" s="75">
        <v>0</v>
      </c>
      <c r="V560" s="75" t="s">
        <v>136</v>
      </c>
      <c r="X560" s="87" t="s">
        <v>1342</v>
      </c>
      <c r="Y560" s="87" t="s">
        <v>1334</v>
      </c>
      <c r="Z560" s="87" t="s">
        <v>1331</v>
      </c>
      <c r="AA560" s="87" t="s">
        <v>1357</v>
      </c>
      <c r="AB560" s="87" t="s">
        <v>1365</v>
      </c>
      <c r="AC560" s="87" t="s">
        <v>1378</v>
      </c>
      <c r="AD560" s="87" t="s">
        <v>5325</v>
      </c>
      <c r="AE560" s="87" t="s">
        <v>5325</v>
      </c>
      <c r="AF560" s="87" t="s">
        <v>5325</v>
      </c>
      <c r="AG560" s="87" t="s">
        <v>5325</v>
      </c>
      <c r="AH560" s="87" t="s">
        <v>5325</v>
      </c>
      <c r="AI560" s="87" t="s">
        <v>5325</v>
      </c>
      <c r="AJ560" s="87" t="s">
        <v>5325</v>
      </c>
      <c r="AK560" s="87" t="s">
        <v>5325</v>
      </c>
      <c r="AL560" s="87" t="s">
        <v>5325</v>
      </c>
    </row>
    <row r="561" spans="1:38">
      <c r="A561" s="71" t="s">
        <v>5325</v>
      </c>
      <c r="B561" s="91" t="s">
        <v>16289</v>
      </c>
      <c r="C561" s="71" t="s">
        <v>8642</v>
      </c>
      <c r="D561" s="71" t="s">
        <v>16279</v>
      </c>
      <c r="E561" s="93" t="s">
        <v>16291</v>
      </c>
      <c r="F561" s="71" t="s">
        <v>10563</v>
      </c>
      <c r="G561" s="2" t="s">
        <v>972</v>
      </c>
      <c r="H561" s="71" t="s">
        <v>5405</v>
      </c>
      <c r="I561" s="71"/>
      <c r="J561" s="71" t="s">
        <v>10564</v>
      </c>
      <c r="K561" s="75" t="s">
        <v>12491</v>
      </c>
      <c r="L561" s="71" t="s">
        <v>10565</v>
      </c>
      <c r="N561" s="71"/>
      <c r="O561" s="71" t="s">
        <v>10566</v>
      </c>
      <c r="P561" s="71"/>
      <c r="Q561" s="71"/>
      <c r="R561" s="75" t="s">
        <v>7302</v>
      </c>
      <c r="T561" s="75" t="s">
        <v>13620</v>
      </c>
      <c r="U561" s="75">
        <v>2</v>
      </c>
      <c r="V561" s="75" t="s">
        <v>136</v>
      </c>
      <c r="X561" s="87" t="s">
        <v>1584</v>
      </c>
      <c r="Y561" s="87" t="s">
        <v>1581</v>
      </c>
      <c r="Z561" s="87" t="s">
        <v>1897</v>
      </c>
      <c r="AA561" s="87" t="s">
        <v>1608</v>
      </c>
      <c r="AB561" s="87" t="s">
        <v>1606</v>
      </c>
      <c r="AC561" s="87" t="s">
        <v>5325</v>
      </c>
      <c r="AD561" s="87" t="s">
        <v>5325</v>
      </c>
      <c r="AE561" s="87" t="s">
        <v>5325</v>
      </c>
      <c r="AF561" s="87" t="s">
        <v>5325</v>
      </c>
      <c r="AG561" s="87" t="s">
        <v>5325</v>
      </c>
      <c r="AH561" s="87" t="s">
        <v>5325</v>
      </c>
      <c r="AI561" s="87" t="s">
        <v>5325</v>
      </c>
      <c r="AJ561" s="87" t="s">
        <v>5325</v>
      </c>
      <c r="AK561" s="87" t="s">
        <v>5325</v>
      </c>
      <c r="AL561" s="87" t="s">
        <v>5325</v>
      </c>
    </row>
    <row r="562" spans="1:38">
      <c r="A562" s="71" t="s">
        <v>5325</v>
      </c>
      <c r="B562" s="91" t="s">
        <v>16289</v>
      </c>
      <c r="C562" s="71" t="s">
        <v>8648</v>
      </c>
      <c r="D562" s="71" t="s">
        <v>16279</v>
      </c>
      <c r="E562" s="93" t="s">
        <v>16291</v>
      </c>
      <c r="F562" s="71" t="s">
        <v>10567</v>
      </c>
      <c r="G562" s="71" t="s">
        <v>5325</v>
      </c>
      <c r="H562" s="71" t="s">
        <v>56</v>
      </c>
      <c r="I562" s="71" t="s">
        <v>4925</v>
      </c>
      <c r="J562" s="71"/>
      <c r="K562" s="75" t="s">
        <v>12494</v>
      </c>
      <c r="L562" s="71" t="s">
        <v>10568</v>
      </c>
      <c r="N562" s="71"/>
      <c r="O562" s="71" t="s">
        <v>10569</v>
      </c>
      <c r="P562" s="71"/>
      <c r="Q562" s="71"/>
      <c r="R562" s="75" t="s">
        <v>7307</v>
      </c>
      <c r="T562" s="75" t="s">
        <v>13624</v>
      </c>
      <c r="U562" s="75">
        <v>1</v>
      </c>
      <c r="V562" s="75" t="s">
        <v>5340</v>
      </c>
      <c r="X562" s="87" t="s">
        <v>3017</v>
      </c>
      <c r="Y562" s="87" t="s">
        <v>229</v>
      </c>
      <c r="Z562" s="87" t="s">
        <v>1277</v>
      </c>
      <c r="AA562" s="87" t="s">
        <v>5325</v>
      </c>
      <c r="AB562" s="87" t="s">
        <v>5325</v>
      </c>
      <c r="AC562" s="87" t="s">
        <v>5325</v>
      </c>
      <c r="AD562" s="87" t="s">
        <v>5325</v>
      </c>
      <c r="AE562" s="87" t="s">
        <v>5325</v>
      </c>
      <c r="AF562" s="87" t="s">
        <v>5325</v>
      </c>
      <c r="AG562" s="87" t="s">
        <v>5325</v>
      </c>
      <c r="AH562" s="87" t="s">
        <v>5325</v>
      </c>
      <c r="AI562" s="87" t="s">
        <v>5325</v>
      </c>
      <c r="AJ562" s="87" t="s">
        <v>5325</v>
      </c>
      <c r="AK562" s="87" t="s">
        <v>5325</v>
      </c>
      <c r="AL562" s="87" t="s">
        <v>5325</v>
      </c>
    </row>
    <row r="563" spans="1:38">
      <c r="A563" s="71" t="s">
        <v>5325</v>
      </c>
      <c r="B563" s="91" t="s">
        <v>16289</v>
      </c>
      <c r="C563" s="71" t="s">
        <v>8652</v>
      </c>
      <c r="D563" s="71" t="s">
        <v>16279</v>
      </c>
      <c r="E563" s="93" t="s">
        <v>16291</v>
      </c>
      <c r="F563" s="71" t="s">
        <v>10570</v>
      </c>
      <c r="G563" s="2" t="s">
        <v>974</v>
      </c>
      <c r="H563" s="71" t="s">
        <v>5405</v>
      </c>
      <c r="I563" s="71"/>
      <c r="J563" s="71" t="s">
        <v>10571</v>
      </c>
      <c r="K563" s="75" t="s">
        <v>12897</v>
      </c>
      <c r="L563" s="71" t="s">
        <v>10572</v>
      </c>
      <c r="N563" s="71"/>
      <c r="O563" s="71" t="s">
        <v>10573</v>
      </c>
      <c r="P563" s="71"/>
      <c r="Q563" s="71"/>
      <c r="R563" s="75" t="s">
        <v>7311</v>
      </c>
      <c r="T563" s="75" t="s">
        <v>13625</v>
      </c>
      <c r="U563" s="75">
        <v>2</v>
      </c>
      <c r="V563" s="75" t="s">
        <v>7942</v>
      </c>
      <c r="X563" s="87" t="s">
        <v>2766</v>
      </c>
      <c r="Y563" s="87" t="s">
        <v>2761</v>
      </c>
      <c r="Z563" s="87" t="s">
        <v>1897</v>
      </c>
      <c r="AA563" s="87" t="s">
        <v>5325</v>
      </c>
      <c r="AB563" s="87" t="s">
        <v>5325</v>
      </c>
      <c r="AC563" s="87" t="s">
        <v>5325</v>
      </c>
      <c r="AD563" s="87" t="s">
        <v>5325</v>
      </c>
      <c r="AE563" s="87" t="s">
        <v>5325</v>
      </c>
      <c r="AF563" s="87" t="s">
        <v>5325</v>
      </c>
      <c r="AG563" s="87" t="s">
        <v>5325</v>
      </c>
      <c r="AH563" s="87" t="s">
        <v>5325</v>
      </c>
      <c r="AI563" s="87" t="s">
        <v>5325</v>
      </c>
      <c r="AJ563" s="87" t="s">
        <v>5325</v>
      </c>
      <c r="AK563" s="87" t="s">
        <v>5325</v>
      </c>
      <c r="AL563" s="87" t="s">
        <v>5325</v>
      </c>
    </row>
    <row r="564" spans="1:38">
      <c r="A564" s="71" t="s">
        <v>5325</v>
      </c>
      <c r="B564" s="91" t="s">
        <v>16289</v>
      </c>
      <c r="C564" s="71" t="s">
        <v>8655</v>
      </c>
      <c r="D564" s="71" t="s">
        <v>16279</v>
      </c>
      <c r="E564" s="93" t="s">
        <v>16291</v>
      </c>
      <c r="F564" s="71" t="s">
        <v>10574</v>
      </c>
      <c r="G564" s="71" t="s">
        <v>5325</v>
      </c>
      <c r="H564" s="71" t="s">
        <v>56</v>
      </c>
      <c r="I564" s="71" t="s">
        <v>4925</v>
      </c>
      <c r="J564" s="71"/>
      <c r="K564" s="75" t="s">
        <v>12496</v>
      </c>
      <c r="L564" s="71" t="s">
        <v>10575</v>
      </c>
      <c r="N564" s="71" t="s">
        <v>10577</v>
      </c>
      <c r="O564" s="71" t="s">
        <v>10576</v>
      </c>
      <c r="P564" s="71" t="s">
        <v>8656</v>
      </c>
      <c r="Q564" s="71"/>
      <c r="R564" s="75" t="s">
        <v>7314</v>
      </c>
      <c r="T564" s="75" t="s">
        <v>13626</v>
      </c>
      <c r="U564" s="75">
        <v>8</v>
      </c>
      <c r="V564" s="75" t="s">
        <v>137</v>
      </c>
      <c r="X564" s="87" t="s">
        <v>72</v>
      </c>
      <c r="Y564" s="87" t="s">
        <v>1409</v>
      </c>
      <c r="Z564" s="87" t="s">
        <v>75</v>
      </c>
      <c r="AA564" s="87" t="s">
        <v>86</v>
      </c>
      <c r="AB564" s="87" t="s">
        <v>1052</v>
      </c>
      <c r="AC564" s="87" t="s">
        <v>78</v>
      </c>
      <c r="AD564" s="87" t="s">
        <v>5325</v>
      </c>
      <c r="AE564" s="87" t="s">
        <v>5325</v>
      </c>
      <c r="AF564" s="87" t="s">
        <v>5325</v>
      </c>
      <c r="AG564" s="87" t="s">
        <v>5325</v>
      </c>
      <c r="AH564" s="87" t="s">
        <v>5325</v>
      </c>
      <c r="AI564" s="87" t="s">
        <v>5325</v>
      </c>
      <c r="AJ564" s="87" t="s">
        <v>5325</v>
      </c>
      <c r="AK564" s="87" t="s">
        <v>5325</v>
      </c>
      <c r="AL564" s="87" t="s">
        <v>5325</v>
      </c>
    </row>
    <row r="565" spans="1:38">
      <c r="A565" s="71" t="s">
        <v>5325</v>
      </c>
      <c r="B565" s="91" t="s">
        <v>16289</v>
      </c>
      <c r="C565" s="71" t="s">
        <v>8657</v>
      </c>
      <c r="D565" s="71" t="s">
        <v>16279</v>
      </c>
      <c r="E565" s="93" t="s">
        <v>16291</v>
      </c>
      <c r="F565" s="71" t="s">
        <v>10578</v>
      </c>
      <c r="G565" s="71" t="s">
        <v>5325</v>
      </c>
      <c r="H565" s="71" t="s">
        <v>56</v>
      </c>
      <c r="I565" s="71" t="s">
        <v>4925</v>
      </c>
      <c r="J565" s="71"/>
      <c r="K565" s="75" t="s">
        <v>12498</v>
      </c>
      <c r="L565" s="71" t="s">
        <v>10579</v>
      </c>
      <c r="N565" s="71" t="s">
        <v>10581</v>
      </c>
      <c r="O565" s="71" t="s">
        <v>10580</v>
      </c>
      <c r="P565" s="71"/>
      <c r="Q565" s="71"/>
      <c r="R565" s="75" t="s">
        <v>7315</v>
      </c>
      <c r="T565" s="75" t="s">
        <v>13627</v>
      </c>
      <c r="U565" s="75">
        <v>2</v>
      </c>
      <c r="V565" s="75" t="s">
        <v>134</v>
      </c>
      <c r="X565" s="87" t="s">
        <v>78</v>
      </c>
      <c r="Y565" s="87" t="s">
        <v>89</v>
      </c>
      <c r="Z565" s="87" t="s">
        <v>1409</v>
      </c>
      <c r="AA565" s="87" t="s">
        <v>75</v>
      </c>
      <c r="AB565" s="87" t="s">
        <v>86</v>
      </c>
      <c r="AC565" s="87" t="s">
        <v>1703</v>
      </c>
      <c r="AD565" s="87" t="s">
        <v>72</v>
      </c>
      <c r="AE565" s="87" t="s">
        <v>5325</v>
      </c>
      <c r="AF565" s="87" t="s">
        <v>5325</v>
      </c>
      <c r="AG565" s="87" t="s">
        <v>5325</v>
      </c>
      <c r="AH565" s="87" t="s">
        <v>5325</v>
      </c>
      <c r="AI565" s="87" t="s">
        <v>5325</v>
      </c>
      <c r="AJ565" s="87" t="s">
        <v>5325</v>
      </c>
      <c r="AK565" s="87" t="s">
        <v>5325</v>
      </c>
      <c r="AL565" s="87" t="s">
        <v>5325</v>
      </c>
    </row>
    <row r="566" spans="1:38">
      <c r="A566" s="71" t="s">
        <v>5325</v>
      </c>
      <c r="B566" s="91" t="s">
        <v>16289</v>
      </c>
      <c r="C566" s="71" t="s">
        <v>8658</v>
      </c>
      <c r="D566" s="71" t="s">
        <v>16279</v>
      </c>
      <c r="E566" s="93" t="s">
        <v>16291</v>
      </c>
      <c r="F566" s="71" t="s">
        <v>10582</v>
      </c>
      <c r="G566" s="71" t="s">
        <v>5325</v>
      </c>
      <c r="H566" s="71" t="s">
        <v>56</v>
      </c>
      <c r="I566" s="71" t="s">
        <v>4567</v>
      </c>
      <c r="J566" s="71"/>
      <c r="K566" s="75" t="s">
        <v>13921</v>
      </c>
      <c r="L566" s="71" t="s">
        <v>10583</v>
      </c>
      <c r="N566" s="71"/>
      <c r="O566" s="71" t="s">
        <v>10584</v>
      </c>
      <c r="P566" s="71"/>
      <c r="Q566" s="71"/>
      <c r="R566" s="75" t="s">
        <v>7316</v>
      </c>
      <c r="T566" s="75" t="s">
        <v>13628</v>
      </c>
      <c r="U566" s="75">
        <v>0</v>
      </c>
      <c r="V566" s="75" t="s">
        <v>136</v>
      </c>
      <c r="X566" s="87" t="s">
        <v>1052</v>
      </c>
      <c r="Y566" s="87" t="s">
        <v>86</v>
      </c>
      <c r="Z566" s="87" t="s">
        <v>72</v>
      </c>
      <c r="AA566" s="87" t="s">
        <v>5325</v>
      </c>
      <c r="AB566" s="87" t="s">
        <v>5325</v>
      </c>
      <c r="AC566" s="87" t="s">
        <v>5325</v>
      </c>
      <c r="AD566" s="87" t="s">
        <v>5325</v>
      </c>
      <c r="AE566" s="87" t="s">
        <v>5325</v>
      </c>
      <c r="AF566" s="87" t="s">
        <v>5325</v>
      </c>
      <c r="AG566" s="87" t="s">
        <v>5325</v>
      </c>
      <c r="AH566" s="87" t="s">
        <v>5325</v>
      </c>
      <c r="AI566" s="87" t="s">
        <v>5325</v>
      </c>
      <c r="AJ566" s="87" t="s">
        <v>5325</v>
      </c>
      <c r="AK566" s="87" t="s">
        <v>5325</v>
      </c>
      <c r="AL566" s="87" t="s">
        <v>5325</v>
      </c>
    </row>
    <row r="567" spans="1:38">
      <c r="A567" s="71" t="s">
        <v>5325</v>
      </c>
      <c r="B567" s="91" t="s">
        <v>16289</v>
      </c>
      <c r="C567" s="71" t="s">
        <v>8659</v>
      </c>
      <c r="D567" s="71" t="s">
        <v>16279</v>
      </c>
      <c r="E567" s="93" t="s">
        <v>16291</v>
      </c>
      <c r="F567" s="71" t="s">
        <v>10585</v>
      </c>
      <c r="G567" s="71" t="s">
        <v>987</v>
      </c>
      <c r="H567" s="71" t="s">
        <v>5405</v>
      </c>
      <c r="I567" s="71"/>
      <c r="J567" s="71" t="s">
        <v>10586</v>
      </c>
      <c r="K567" s="75" t="s">
        <v>12499</v>
      </c>
      <c r="L567" s="71" t="s">
        <v>10587</v>
      </c>
      <c r="N567" s="71"/>
      <c r="O567" s="71" t="s">
        <v>10588</v>
      </c>
      <c r="P567" s="71"/>
      <c r="Q567" s="71"/>
      <c r="R567" s="75" t="s">
        <v>7317</v>
      </c>
      <c r="T567" s="75" t="s">
        <v>13629</v>
      </c>
      <c r="U567" s="75">
        <v>2</v>
      </c>
      <c r="V567" s="75" t="s">
        <v>5338</v>
      </c>
      <c r="X567" s="87" t="s">
        <v>2771</v>
      </c>
      <c r="Y567" s="87" t="s">
        <v>2755</v>
      </c>
      <c r="Z567" s="87" t="s">
        <v>2746</v>
      </c>
      <c r="AA567" s="87" t="s">
        <v>2743</v>
      </c>
      <c r="AB567" s="87" t="s">
        <v>3215</v>
      </c>
      <c r="AC567" s="87" t="s">
        <v>5325</v>
      </c>
      <c r="AD567" s="87" t="s">
        <v>5325</v>
      </c>
      <c r="AE567" s="87" t="s">
        <v>5325</v>
      </c>
      <c r="AF567" s="87" t="s">
        <v>5325</v>
      </c>
      <c r="AG567" s="87" t="s">
        <v>5325</v>
      </c>
      <c r="AH567" s="87" t="s">
        <v>5325</v>
      </c>
      <c r="AI567" s="87" t="s">
        <v>5325</v>
      </c>
      <c r="AJ567" s="87" t="s">
        <v>5325</v>
      </c>
      <c r="AK567" s="87" t="s">
        <v>5325</v>
      </c>
      <c r="AL567" s="87" t="s">
        <v>5325</v>
      </c>
    </row>
    <row r="568" spans="1:38">
      <c r="A568" s="71" t="s">
        <v>5325</v>
      </c>
      <c r="B568" s="91" t="s">
        <v>16289</v>
      </c>
      <c r="C568" s="71" t="s">
        <v>8661</v>
      </c>
      <c r="D568" s="71" t="s">
        <v>16279</v>
      </c>
      <c r="E568" s="93" t="s">
        <v>16291</v>
      </c>
      <c r="F568" s="71" t="s">
        <v>10589</v>
      </c>
      <c r="G568" s="71" t="s">
        <v>5325</v>
      </c>
      <c r="H568" s="71" t="s">
        <v>5408</v>
      </c>
      <c r="I568" s="71" t="s">
        <v>45</v>
      </c>
      <c r="J568" s="71"/>
      <c r="K568" s="75" t="s">
        <v>12988</v>
      </c>
      <c r="L568" s="71" t="s">
        <v>10590</v>
      </c>
      <c r="N568" s="71"/>
      <c r="O568" s="71" t="s">
        <v>10591</v>
      </c>
      <c r="P568" s="71"/>
      <c r="Q568" s="71"/>
      <c r="R568" s="75" t="s">
        <v>7319</v>
      </c>
      <c r="T568" s="75" t="s">
        <v>13630</v>
      </c>
      <c r="U568" s="75">
        <v>3</v>
      </c>
      <c r="V568" s="75" t="s">
        <v>5338</v>
      </c>
      <c r="X568" s="87" t="s">
        <v>1064</v>
      </c>
      <c r="Y568" s="87" t="s">
        <v>2910</v>
      </c>
      <c r="Z568" s="87" t="s">
        <v>89</v>
      </c>
      <c r="AA568" s="87" t="s">
        <v>5325</v>
      </c>
      <c r="AB568" s="87" t="s">
        <v>5325</v>
      </c>
      <c r="AC568" s="87" t="s">
        <v>5325</v>
      </c>
      <c r="AD568" s="87" t="s">
        <v>5325</v>
      </c>
      <c r="AE568" s="87" t="s">
        <v>5325</v>
      </c>
      <c r="AF568" s="87" t="s">
        <v>5325</v>
      </c>
      <c r="AG568" s="87" t="s">
        <v>5325</v>
      </c>
      <c r="AH568" s="87" t="s">
        <v>5325</v>
      </c>
      <c r="AI568" s="87" t="s">
        <v>5325</v>
      </c>
      <c r="AJ568" s="87" t="s">
        <v>5325</v>
      </c>
      <c r="AK568" s="87" t="s">
        <v>5325</v>
      </c>
      <c r="AL568" s="87" t="s">
        <v>5325</v>
      </c>
    </row>
    <row r="569" spans="1:38">
      <c r="A569" s="71" t="s">
        <v>5325</v>
      </c>
      <c r="B569" s="91" t="s">
        <v>16289</v>
      </c>
      <c r="C569" s="71" t="s">
        <v>8663</v>
      </c>
      <c r="D569" s="71" t="s">
        <v>16279</v>
      </c>
      <c r="E569" s="93" t="s">
        <v>16291</v>
      </c>
      <c r="F569" s="71" t="s">
        <v>10592</v>
      </c>
      <c r="G569" s="2" t="s">
        <v>979</v>
      </c>
      <c r="H569" s="71" t="s">
        <v>5406</v>
      </c>
      <c r="I569" s="71"/>
      <c r="J569" s="71" t="s">
        <v>10593</v>
      </c>
      <c r="K569" s="75" t="s">
        <v>12898</v>
      </c>
      <c r="L569" s="71" t="s">
        <v>10594</v>
      </c>
      <c r="N569" s="71"/>
      <c r="O569" s="71" t="s">
        <v>10595</v>
      </c>
      <c r="P569" s="71"/>
      <c r="Q569" s="71"/>
      <c r="R569" s="75" t="s">
        <v>7321</v>
      </c>
      <c r="T569" s="75" t="s">
        <v>13632</v>
      </c>
      <c r="U569" s="75">
        <v>1</v>
      </c>
      <c r="V569" s="75" t="s">
        <v>136</v>
      </c>
      <c r="X569" s="87" t="s">
        <v>75</v>
      </c>
      <c r="Y569" s="87" t="s">
        <v>86</v>
      </c>
      <c r="Z569" s="87" t="s">
        <v>72</v>
      </c>
      <c r="AA569" s="87" t="s">
        <v>1924</v>
      </c>
      <c r="AB569" s="87" t="s">
        <v>5325</v>
      </c>
      <c r="AC569" s="87" t="s">
        <v>5325</v>
      </c>
      <c r="AD569" s="87" t="s">
        <v>5325</v>
      </c>
      <c r="AE569" s="87" t="s">
        <v>5325</v>
      </c>
      <c r="AF569" s="87" t="s">
        <v>5325</v>
      </c>
      <c r="AG569" s="87" t="s">
        <v>5325</v>
      </c>
      <c r="AH569" s="87" t="s">
        <v>5325</v>
      </c>
      <c r="AI569" s="87" t="s">
        <v>5325</v>
      </c>
      <c r="AJ569" s="87" t="s">
        <v>5325</v>
      </c>
      <c r="AK569" s="87" t="s">
        <v>5325</v>
      </c>
      <c r="AL569" s="87" t="s">
        <v>5325</v>
      </c>
    </row>
    <row r="570" spans="1:38">
      <c r="A570" s="71" t="s">
        <v>5325</v>
      </c>
      <c r="B570" s="91" t="s">
        <v>16289</v>
      </c>
      <c r="C570" s="71" t="s">
        <v>8666</v>
      </c>
      <c r="D570" s="71" t="s">
        <v>16279</v>
      </c>
      <c r="E570" s="93" t="s">
        <v>16291</v>
      </c>
      <c r="F570" s="71" t="s">
        <v>10596</v>
      </c>
      <c r="G570" s="71" t="s">
        <v>974</v>
      </c>
      <c r="H570" s="71" t="s">
        <v>5404</v>
      </c>
      <c r="I570" s="71"/>
      <c r="J570" s="71" t="s">
        <v>10597</v>
      </c>
      <c r="K570" s="75" t="s">
        <v>12501</v>
      </c>
      <c r="L570" s="71" t="s">
        <v>10598</v>
      </c>
      <c r="N570" s="71"/>
      <c r="O570" s="71" t="s">
        <v>10599</v>
      </c>
      <c r="P570" s="71"/>
      <c r="Q570" s="71"/>
      <c r="R570" s="75" t="s">
        <v>7324</v>
      </c>
      <c r="T570" s="75" t="s">
        <v>13633</v>
      </c>
      <c r="U570" s="75">
        <v>0</v>
      </c>
      <c r="V570" s="75" t="s">
        <v>136</v>
      </c>
      <c r="X570" s="87" t="s">
        <v>1601</v>
      </c>
      <c r="Y570" s="87" t="s">
        <v>1982</v>
      </c>
      <c r="Z570" s="87" t="s">
        <v>1989</v>
      </c>
      <c r="AA570" s="87" t="s">
        <v>1953</v>
      </c>
      <c r="AB570" s="87" t="s">
        <v>2102</v>
      </c>
      <c r="AC570" s="87" t="s">
        <v>1588</v>
      </c>
      <c r="AD570" s="87" t="s">
        <v>5325</v>
      </c>
      <c r="AE570" s="87" t="s">
        <v>5325</v>
      </c>
      <c r="AF570" s="87" t="s">
        <v>5325</v>
      </c>
      <c r="AG570" s="87" t="s">
        <v>5325</v>
      </c>
      <c r="AH570" s="87" t="s">
        <v>5325</v>
      </c>
      <c r="AI570" s="87" t="s">
        <v>5325</v>
      </c>
      <c r="AJ570" s="87" t="s">
        <v>5325</v>
      </c>
      <c r="AK570" s="87" t="s">
        <v>5325</v>
      </c>
      <c r="AL570" s="87" t="s">
        <v>5325</v>
      </c>
    </row>
    <row r="571" spans="1:38">
      <c r="A571" s="71" t="s">
        <v>5325</v>
      </c>
      <c r="B571" s="91" t="s">
        <v>16289</v>
      </c>
      <c r="C571" s="71" t="s">
        <v>8667</v>
      </c>
      <c r="D571" s="71" t="s">
        <v>16279</v>
      </c>
      <c r="E571" s="93" t="s">
        <v>16291</v>
      </c>
      <c r="F571" s="71" t="s">
        <v>10600</v>
      </c>
      <c r="G571" s="71" t="s">
        <v>974</v>
      </c>
      <c r="H571" s="71" t="s">
        <v>5404</v>
      </c>
      <c r="I571" s="71"/>
      <c r="J571" s="71" t="s">
        <v>10601</v>
      </c>
      <c r="K571" s="75" t="s">
        <v>13915</v>
      </c>
      <c r="L571" s="71" t="s">
        <v>10602</v>
      </c>
      <c r="N571" s="71"/>
      <c r="O571" s="71" t="s">
        <v>10603</v>
      </c>
      <c r="P571" s="71" t="s">
        <v>8643</v>
      </c>
      <c r="Q571" s="71"/>
      <c r="R571" s="75" t="s">
        <v>7325</v>
      </c>
      <c r="T571" s="75" t="s">
        <v>13634</v>
      </c>
      <c r="U571" s="75">
        <v>0</v>
      </c>
      <c r="V571" s="75" t="s">
        <v>134</v>
      </c>
      <c r="X571" s="87" t="s">
        <v>1601</v>
      </c>
      <c r="Y571" s="87" t="s">
        <v>1982</v>
      </c>
      <c r="Z571" s="87" t="s">
        <v>1989</v>
      </c>
      <c r="AA571" s="87" t="s">
        <v>1953</v>
      </c>
      <c r="AB571" s="87" t="s">
        <v>2102</v>
      </c>
      <c r="AC571" s="87" t="s">
        <v>5325</v>
      </c>
      <c r="AD571" s="87" t="s">
        <v>5325</v>
      </c>
      <c r="AE571" s="87" t="s">
        <v>5325</v>
      </c>
      <c r="AF571" s="87" t="s">
        <v>5325</v>
      </c>
      <c r="AG571" s="87" t="s">
        <v>5325</v>
      </c>
      <c r="AH571" s="87" t="s">
        <v>5325</v>
      </c>
      <c r="AI571" s="87" t="s">
        <v>5325</v>
      </c>
      <c r="AJ571" s="87" t="s">
        <v>5325</v>
      </c>
      <c r="AK571" s="87" t="s">
        <v>5325</v>
      </c>
      <c r="AL571" s="87" t="s">
        <v>5325</v>
      </c>
    </row>
    <row r="572" spans="1:38">
      <c r="A572" s="71" t="s">
        <v>5325</v>
      </c>
      <c r="B572" s="91" t="s">
        <v>16289</v>
      </c>
      <c r="C572" s="71" t="s">
        <v>8668</v>
      </c>
      <c r="D572" s="71" t="s">
        <v>16279</v>
      </c>
      <c r="E572" s="93" t="s">
        <v>16291</v>
      </c>
      <c r="F572" s="71" t="s">
        <v>10604</v>
      </c>
      <c r="G572" s="71" t="s">
        <v>5325</v>
      </c>
      <c r="H572" s="71" t="s">
        <v>5408</v>
      </c>
      <c r="I572" s="71" t="s">
        <v>4825</v>
      </c>
      <c r="J572" s="71"/>
      <c r="K572" s="75" t="s">
        <v>12502</v>
      </c>
      <c r="L572" s="71" t="s">
        <v>10605</v>
      </c>
      <c r="N572" s="71"/>
      <c r="O572" s="71" t="s">
        <v>10606</v>
      </c>
      <c r="P572" s="71"/>
      <c r="Q572" s="71"/>
      <c r="R572" s="75" t="s">
        <v>7326</v>
      </c>
      <c r="T572" s="75" t="s">
        <v>13635</v>
      </c>
      <c r="U572" s="75">
        <v>3</v>
      </c>
      <c r="V572" s="75" t="s">
        <v>134</v>
      </c>
      <c r="X572" s="87" t="s">
        <v>1738</v>
      </c>
      <c r="Y572" s="87" t="s">
        <v>2676</v>
      </c>
      <c r="Z572" s="87" t="s">
        <v>5325</v>
      </c>
      <c r="AA572" s="87" t="s">
        <v>5325</v>
      </c>
      <c r="AB572" s="87" t="s">
        <v>5325</v>
      </c>
      <c r="AC572" s="87" t="s">
        <v>5325</v>
      </c>
      <c r="AD572" s="87" t="s">
        <v>5325</v>
      </c>
      <c r="AE572" s="87" t="s">
        <v>5325</v>
      </c>
      <c r="AF572" s="87" t="s">
        <v>5325</v>
      </c>
      <c r="AG572" s="87" t="s">
        <v>5325</v>
      </c>
      <c r="AH572" s="87" t="s">
        <v>5325</v>
      </c>
      <c r="AI572" s="87" t="s">
        <v>5325</v>
      </c>
      <c r="AJ572" s="87" t="s">
        <v>5325</v>
      </c>
      <c r="AK572" s="87" t="s">
        <v>5325</v>
      </c>
      <c r="AL572" s="87" t="s">
        <v>5325</v>
      </c>
    </row>
    <row r="573" spans="1:38">
      <c r="A573" s="71" t="s">
        <v>5325</v>
      </c>
      <c r="B573" s="91" t="s">
        <v>16289</v>
      </c>
      <c r="C573" s="71" t="s">
        <v>8669</v>
      </c>
      <c r="D573" s="71" t="s">
        <v>16279</v>
      </c>
      <c r="E573" s="93" t="s">
        <v>16291</v>
      </c>
      <c r="F573" s="71" t="s">
        <v>10607</v>
      </c>
      <c r="G573" s="2" t="s">
        <v>978</v>
      </c>
      <c r="H573" s="71" t="s">
        <v>5408</v>
      </c>
      <c r="I573" s="71"/>
      <c r="J573" s="71" t="s">
        <v>10608</v>
      </c>
      <c r="K573" s="75" t="s">
        <v>12503</v>
      </c>
      <c r="L573" s="71" t="s">
        <v>10609</v>
      </c>
      <c r="N573" s="71"/>
      <c r="O573" s="71" t="s">
        <v>10610</v>
      </c>
      <c r="P573" s="71"/>
      <c r="Q573" s="71"/>
      <c r="R573" s="75" t="s">
        <v>7327</v>
      </c>
      <c r="T573" s="75" t="s">
        <v>13636</v>
      </c>
      <c r="U573" s="75">
        <v>17</v>
      </c>
      <c r="V573" s="75" t="s">
        <v>5338</v>
      </c>
      <c r="X573" s="87" t="s">
        <v>2676</v>
      </c>
      <c r="Y573" s="87" t="s">
        <v>2556</v>
      </c>
      <c r="Z573" s="87" t="s">
        <v>2607</v>
      </c>
      <c r="AA573" s="87" t="s">
        <v>2691</v>
      </c>
      <c r="AB573" s="87" t="s">
        <v>2626</v>
      </c>
      <c r="AC573" s="87" t="s">
        <v>2620</v>
      </c>
      <c r="AD573" s="87" t="s">
        <v>5325</v>
      </c>
      <c r="AE573" s="87" t="s">
        <v>5325</v>
      </c>
      <c r="AF573" s="87" t="s">
        <v>5325</v>
      </c>
      <c r="AG573" s="87" t="s">
        <v>5325</v>
      </c>
      <c r="AH573" s="87" t="s">
        <v>5325</v>
      </c>
      <c r="AI573" s="87" t="s">
        <v>5325</v>
      </c>
      <c r="AJ573" s="87" t="s">
        <v>5325</v>
      </c>
      <c r="AK573" s="87" t="s">
        <v>5325</v>
      </c>
      <c r="AL573" s="87" t="s">
        <v>5325</v>
      </c>
    </row>
    <row r="574" spans="1:38">
      <c r="A574" s="71" t="s">
        <v>5325</v>
      </c>
      <c r="B574" s="91" t="s">
        <v>16289</v>
      </c>
      <c r="C574" s="71" t="s">
        <v>8682</v>
      </c>
      <c r="D574" s="71" t="s">
        <v>16279</v>
      </c>
      <c r="E574" s="93" t="s">
        <v>16291</v>
      </c>
      <c r="F574" s="71" t="s">
        <v>10611</v>
      </c>
      <c r="G574" s="71" t="s">
        <v>5325</v>
      </c>
      <c r="H574" s="71" t="s">
        <v>5405</v>
      </c>
      <c r="I574" s="71" t="s">
        <v>4463</v>
      </c>
      <c r="J574" s="71"/>
      <c r="K574" s="75" t="s">
        <v>12774</v>
      </c>
      <c r="L574" s="71" t="s">
        <v>10612</v>
      </c>
      <c r="N574" s="71"/>
      <c r="O574" s="71" t="s">
        <v>10613</v>
      </c>
      <c r="P574" s="71"/>
      <c r="Q574" s="71"/>
      <c r="R574" s="75" t="s">
        <v>7337</v>
      </c>
      <c r="T574" s="75" t="s">
        <v>13639</v>
      </c>
      <c r="U574" s="75">
        <v>61</v>
      </c>
      <c r="V574" s="75" t="s">
        <v>5338</v>
      </c>
      <c r="X574" s="87" t="s">
        <v>1115</v>
      </c>
      <c r="Y574" s="87" t="s">
        <v>2755</v>
      </c>
      <c r="Z574" s="87" t="s">
        <v>2746</v>
      </c>
      <c r="AA574" s="87" t="s">
        <v>2743</v>
      </c>
      <c r="AB574" s="87" t="s">
        <v>3215</v>
      </c>
      <c r="AC574" s="87" t="s">
        <v>5325</v>
      </c>
      <c r="AD574" s="87" t="s">
        <v>5325</v>
      </c>
      <c r="AE574" s="87" t="s">
        <v>5325</v>
      </c>
      <c r="AF574" s="87" t="s">
        <v>5325</v>
      </c>
      <c r="AG574" s="87" t="s">
        <v>5325</v>
      </c>
      <c r="AH574" s="87" t="s">
        <v>5325</v>
      </c>
      <c r="AI574" s="87" t="s">
        <v>5325</v>
      </c>
      <c r="AJ574" s="87" t="s">
        <v>5325</v>
      </c>
      <c r="AK574" s="87" t="s">
        <v>5325</v>
      </c>
      <c r="AL574" s="87" t="s">
        <v>5325</v>
      </c>
    </row>
    <row r="575" spans="1:38">
      <c r="A575" s="71" t="s">
        <v>5325</v>
      </c>
      <c r="B575" s="91" t="s">
        <v>16289</v>
      </c>
      <c r="C575" s="71" t="s">
        <v>8683</v>
      </c>
      <c r="D575" s="71" t="s">
        <v>16279</v>
      </c>
      <c r="E575" s="93" t="s">
        <v>16291</v>
      </c>
      <c r="F575" s="71" t="s">
        <v>10614</v>
      </c>
      <c r="G575" s="2" t="s">
        <v>979</v>
      </c>
      <c r="H575" s="71" t="s">
        <v>56</v>
      </c>
      <c r="I575" s="71"/>
      <c r="J575" s="71" t="s">
        <v>10615</v>
      </c>
      <c r="K575" s="75" t="s">
        <v>12989</v>
      </c>
      <c r="L575" s="71" t="s">
        <v>10616</v>
      </c>
      <c r="N575" s="71"/>
      <c r="O575" s="71" t="s">
        <v>10617</v>
      </c>
      <c r="P575" s="71"/>
      <c r="Q575" s="71"/>
      <c r="R575" s="75" t="s">
        <v>7338</v>
      </c>
      <c r="T575" s="75" t="s">
        <v>13640</v>
      </c>
      <c r="U575" s="75">
        <v>3</v>
      </c>
      <c r="V575" s="75" t="s">
        <v>5340</v>
      </c>
      <c r="X575" s="87" t="s">
        <v>3017</v>
      </c>
      <c r="Y575" s="87" t="s">
        <v>229</v>
      </c>
      <c r="Z575" s="87" t="s">
        <v>5325</v>
      </c>
      <c r="AA575" s="87" t="s">
        <v>5325</v>
      </c>
      <c r="AB575" s="87" t="s">
        <v>5325</v>
      </c>
      <c r="AC575" s="87" t="s">
        <v>5325</v>
      </c>
      <c r="AD575" s="87" t="s">
        <v>5325</v>
      </c>
      <c r="AE575" s="87" t="s">
        <v>5325</v>
      </c>
      <c r="AF575" s="87" t="s">
        <v>5325</v>
      </c>
      <c r="AG575" s="87" t="s">
        <v>5325</v>
      </c>
      <c r="AH575" s="87" t="s">
        <v>5325</v>
      </c>
      <c r="AI575" s="87" t="s">
        <v>5325</v>
      </c>
      <c r="AJ575" s="87" t="s">
        <v>5325</v>
      </c>
      <c r="AK575" s="87" t="s">
        <v>5325</v>
      </c>
      <c r="AL575" s="87" t="s">
        <v>5325</v>
      </c>
    </row>
    <row r="576" spans="1:38">
      <c r="A576" s="71" t="s">
        <v>5325</v>
      </c>
      <c r="B576" s="91" t="s">
        <v>16289</v>
      </c>
      <c r="C576" s="71" t="s">
        <v>8684</v>
      </c>
      <c r="D576" s="71" t="s">
        <v>16279</v>
      </c>
      <c r="E576" s="93" t="s">
        <v>16291</v>
      </c>
      <c r="F576" s="71" t="s">
        <v>10618</v>
      </c>
      <c r="G576" s="71" t="s">
        <v>5325</v>
      </c>
      <c r="H576" s="71" t="s">
        <v>56</v>
      </c>
      <c r="I576" s="71" t="s">
        <v>4567</v>
      </c>
      <c r="J576" s="71"/>
      <c r="K576" s="75" t="s">
        <v>12513</v>
      </c>
      <c r="L576" s="71" t="s">
        <v>10619</v>
      </c>
      <c r="N576" s="71"/>
      <c r="O576" s="71" t="s">
        <v>10620</v>
      </c>
      <c r="P576" s="71"/>
      <c r="Q576" s="71"/>
      <c r="R576" s="75" t="s">
        <v>7339</v>
      </c>
      <c r="T576" s="75" t="s">
        <v>13641</v>
      </c>
      <c r="U576" s="75">
        <v>2</v>
      </c>
      <c r="V576" s="75" t="s">
        <v>5340</v>
      </c>
      <c r="X576" s="87" t="s">
        <v>3017</v>
      </c>
      <c r="Y576" s="87" t="s">
        <v>3006</v>
      </c>
      <c r="Z576" s="87" t="s">
        <v>229</v>
      </c>
      <c r="AA576" s="87" t="s">
        <v>1277</v>
      </c>
      <c r="AB576" s="87" t="s">
        <v>5325</v>
      </c>
      <c r="AC576" s="87" t="s">
        <v>5325</v>
      </c>
      <c r="AD576" s="87" t="s">
        <v>5325</v>
      </c>
      <c r="AE576" s="87" t="s">
        <v>5325</v>
      </c>
      <c r="AF576" s="87" t="s">
        <v>5325</v>
      </c>
      <c r="AG576" s="87" t="s">
        <v>5325</v>
      </c>
      <c r="AH576" s="87" t="s">
        <v>5325</v>
      </c>
      <c r="AI576" s="87" t="s">
        <v>5325</v>
      </c>
      <c r="AJ576" s="87" t="s">
        <v>5325</v>
      </c>
      <c r="AK576" s="87" t="s">
        <v>5325</v>
      </c>
      <c r="AL576" s="87" t="s">
        <v>5325</v>
      </c>
    </row>
    <row r="577" spans="1:38">
      <c r="A577" s="71" t="s">
        <v>5325</v>
      </c>
      <c r="B577" s="91" t="s">
        <v>16289</v>
      </c>
      <c r="C577" s="71" t="s">
        <v>8685</v>
      </c>
      <c r="D577" s="71" t="s">
        <v>16279</v>
      </c>
      <c r="E577" s="93" t="s">
        <v>16291</v>
      </c>
      <c r="F577" s="71" t="s">
        <v>10621</v>
      </c>
      <c r="G577" s="71" t="s">
        <v>5325</v>
      </c>
      <c r="H577" s="71" t="s">
        <v>5405</v>
      </c>
      <c r="I577" s="71" t="s">
        <v>4750</v>
      </c>
      <c r="J577" s="71"/>
      <c r="K577" s="75" t="s">
        <v>13938</v>
      </c>
      <c r="L577" s="71" t="s">
        <v>10622</v>
      </c>
      <c r="N577" s="71"/>
      <c r="O577" s="71" t="s">
        <v>10623</v>
      </c>
      <c r="P577" s="71"/>
      <c r="Q577" s="71"/>
      <c r="R577" s="75" t="s">
        <v>7340</v>
      </c>
      <c r="T577" s="75" t="s">
        <v>13642</v>
      </c>
      <c r="U577" s="75">
        <v>0</v>
      </c>
      <c r="V577" s="75" t="s">
        <v>7942</v>
      </c>
      <c r="X577" s="87" t="s">
        <v>1733</v>
      </c>
      <c r="Y577" s="87" t="s">
        <v>1897</v>
      </c>
      <c r="Z577" s="87" t="s">
        <v>1438</v>
      </c>
      <c r="AA577" s="87" t="s">
        <v>5325</v>
      </c>
      <c r="AB577" s="87" t="s">
        <v>5325</v>
      </c>
      <c r="AC577" s="87" t="s">
        <v>5325</v>
      </c>
      <c r="AD577" s="87" t="s">
        <v>5325</v>
      </c>
      <c r="AE577" s="87" t="s">
        <v>5325</v>
      </c>
      <c r="AF577" s="87" t="s">
        <v>5325</v>
      </c>
      <c r="AG577" s="87" t="s">
        <v>5325</v>
      </c>
      <c r="AH577" s="87" t="s">
        <v>5325</v>
      </c>
      <c r="AI577" s="87" t="s">
        <v>5325</v>
      </c>
      <c r="AJ577" s="87" t="s">
        <v>5325</v>
      </c>
      <c r="AK577" s="87" t="s">
        <v>5325</v>
      </c>
      <c r="AL577" s="87" t="s">
        <v>5325</v>
      </c>
    </row>
    <row r="578" spans="1:38">
      <c r="A578" s="71" t="s">
        <v>5325</v>
      </c>
      <c r="B578" s="91" t="s">
        <v>16289</v>
      </c>
      <c r="C578" s="71" t="s">
        <v>8686</v>
      </c>
      <c r="D578" s="71" t="s">
        <v>16279</v>
      </c>
      <c r="E578" s="93" t="s">
        <v>16291</v>
      </c>
      <c r="F578" s="71" t="s">
        <v>10624</v>
      </c>
      <c r="G578" s="71" t="s">
        <v>976</v>
      </c>
      <c r="H578" s="71" t="s">
        <v>5405</v>
      </c>
      <c r="I578" s="71"/>
      <c r="J578" s="71" t="s">
        <v>10625</v>
      </c>
      <c r="K578" s="75" t="s">
        <v>12515</v>
      </c>
      <c r="L578" s="71" t="s">
        <v>10626</v>
      </c>
      <c r="N578" s="71"/>
      <c r="O578" s="71" t="s">
        <v>10627</v>
      </c>
      <c r="P578" s="71"/>
      <c r="Q578" s="71"/>
      <c r="R578" s="75" t="s">
        <v>7341</v>
      </c>
      <c r="T578" s="75" t="s">
        <v>13644</v>
      </c>
      <c r="U578" s="75">
        <v>0</v>
      </c>
      <c r="V578" s="75" t="s">
        <v>134</v>
      </c>
      <c r="X578" s="87" t="s">
        <v>1593</v>
      </c>
      <c r="Y578" s="87" t="s">
        <v>1595</v>
      </c>
      <c r="Z578" s="87" t="s">
        <v>1897</v>
      </c>
      <c r="AA578" s="87" t="s">
        <v>2161</v>
      </c>
      <c r="AB578" s="87" t="s">
        <v>1590</v>
      </c>
      <c r="AC578" s="87" t="s">
        <v>5325</v>
      </c>
      <c r="AD578" s="87" t="s">
        <v>5325</v>
      </c>
      <c r="AE578" s="87" t="s">
        <v>5325</v>
      </c>
      <c r="AF578" s="87" t="s">
        <v>5325</v>
      </c>
      <c r="AG578" s="87" t="s">
        <v>5325</v>
      </c>
      <c r="AH578" s="87" t="s">
        <v>5325</v>
      </c>
      <c r="AI578" s="87" t="s">
        <v>5325</v>
      </c>
      <c r="AJ578" s="87" t="s">
        <v>5325</v>
      </c>
      <c r="AK578" s="87" t="s">
        <v>5325</v>
      </c>
      <c r="AL578" s="87" t="s">
        <v>5325</v>
      </c>
    </row>
    <row r="579" spans="1:38">
      <c r="A579" s="71" t="s">
        <v>5325</v>
      </c>
      <c r="B579" s="91" t="s">
        <v>16289</v>
      </c>
      <c r="C579" s="71" t="s">
        <v>8687</v>
      </c>
      <c r="D579" s="71" t="s">
        <v>16279</v>
      </c>
      <c r="E579" s="93" t="s">
        <v>16291</v>
      </c>
      <c r="F579" s="71" t="s">
        <v>10628</v>
      </c>
      <c r="G579" s="71" t="s">
        <v>976</v>
      </c>
      <c r="H579" s="71" t="s">
        <v>5405</v>
      </c>
      <c r="I579" s="71"/>
      <c r="J579" s="71" t="s">
        <v>10629</v>
      </c>
      <c r="K579" s="75" t="s">
        <v>13920</v>
      </c>
      <c r="L579" s="71" t="s">
        <v>10630</v>
      </c>
      <c r="N579" s="71"/>
      <c r="O579" s="71" t="s">
        <v>10631</v>
      </c>
      <c r="P579" s="71"/>
      <c r="Q579" s="71"/>
      <c r="R579" s="75" t="s">
        <v>7342</v>
      </c>
      <c r="T579" s="75" t="s">
        <v>13645</v>
      </c>
      <c r="U579" s="75">
        <v>4</v>
      </c>
      <c r="V579" s="75" t="s">
        <v>136</v>
      </c>
      <c r="X579" s="87" t="s">
        <v>2372</v>
      </c>
      <c r="Y579" s="87" t="s">
        <v>2328</v>
      </c>
      <c r="Z579" s="87" t="s">
        <v>2331</v>
      </c>
      <c r="AA579" s="87" t="s">
        <v>5325</v>
      </c>
      <c r="AB579" s="87" t="s">
        <v>5325</v>
      </c>
      <c r="AC579" s="87" t="s">
        <v>5325</v>
      </c>
      <c r="AD579" s="87" t="s">
        <v>5325</v>
      </c>
      <c r="AE579" s="87" t="s">
        <v>5325</v>
      </c>
      <c r="AF579" s="87" t="s">
        <v>5325</v>
      </c>
      <c r="AG579" s="87" t="s">
        <v>5325</v>
      </c>
      <c r="AH579" s="87" t="s">
        <v>5325</v>
      </c>
      <c r="AI579" s="87" t="s">
        <v>5325</v>
      </c>
      <c r="AJ579" s="87" t="s">
        <v>5325</v>
      </c>
      <c r="AK579" s="87" t="s">
        <v>5325</v>
      </c>
      <c r="AL579" s="87" t="s">
        <v>5325</v>
      </c>
    </row>
    <row r="580" spans="1:38">
      <c r="A580" s="71" t="s">
        <v>5325</v>
      </c>
      <c r="B580" s="91" t="s">
        <v>16289</v>
      </c>
      <c r="C580" s="71" t="s">
        <v>8688</v>
      </c>
      <c r="D580" s="71" t="s">
        <v>16279</v>
      </c>
      <c r="E580" s="93" t="s">
        <v>16291</v>
      </c>
      <c r="F580" s="71" t="s">
        <v>10632</v>
      </c>
      <c r="G580" s="71" t="s">
        <v>5325</v>
      </c>
      <c r="H580" s="71" t="s">
        <v>5408</v>
      </c>
      <c r="I580" s="71" t="s">
        <v>4333</v>
      </c>
      <c r="J580" s="71"/>
      <c r="K580" s="75" t="s">
        <v>12516</v>
      </c>
      <c r="L580" s="71" t="s">
        <v>10633</v>
      </c>
      <c r="N580" s="71"/>
      <c r="O580" s="71" t="s">
        <v>10634</v>
      </c>
      <c r="P580" s="71"/>
      <c r="Q580" s="71"/>
      <c r="R580" s="75" t="s">
        <v>7343</v>
      </c>
      <c r="T580" s="75" t="s">
        <v>13646</v>
      </c>
      <c r="U580" s="75">
        <v>4</v>
      </c>
      <c r="V580" s="75" t="s">
        <v>5338</v>
      </c>
      <c r="X580" s="87" t="s">
        <v>2871</v>
      </c>
      <c r="Y580" s="87" t="s">
        <v>1417</v>
      </c>
      <c r="Z580" s="87" t="s">
        <v>2916</v>
      </c>
      <c r="AA580" s="87" t="s">
        <v>264</v>
      </c>
      <c r="AB580" s="87" t="s">
        <v>229</v>
      </c>
      <c r="AC580" s="87" t="s">
        <v>5325</v>
      </c>
      <c r="AD580" s="87" t="s">
        <v>5325</v>
      </c>
      <c r="AE580" s="87" t="s">
        <v>5325</v>
      </c>
      <c r="AF580" s="87" t="s">
        <v>5325</v>
      </c>
      <c r="AG580" s="87" t="s">
        <v>5325</v>
      </c>
      <c r="AH580" s="87" t="s">
        <v>5325</v>
      </c>
      <c r="AI580" s="87" t="s">
        <v>5325</v>
      </c>
      <c r="AJ580" s="87" t="s">
        <v>5325</v>
      </c>
      <c r="AK580" s="87" t="s">
        <v>5325</v>
      </c>
      <c r="AL580" s="87" t="s">
        <v>5325</v>
      </c>
    </row>
    <row r="581" spans="1:38">
      <c r="A581" s="71" t="s">
        <v>5325</v>
      </c>
      <c r="B581" s="91" t="s">
        <v>16289</v>
      </c>
      <c r="C581" s="71" t="s">
        <v>8689</v>
      </c>
      <c r="D581" s="71" t="s">
        <v>16279</v>
      </c>
      <c r="E581" s="93" t="s">
        <v>16291</v>
      </c>
      <c r="F581" s="71" t="s">
        <v>10635</v>
      </c>
      <c r="G581" s="71" t="s">
        <v>976</v>
      </c>
      <c r="H581" s="71" t="s">
        <v>5405</v>
      </c>
      <c r="I581" s="71"/>
      <c r="J581" s="71" t="s">
        <v>13863</v>
      </c>
      <c r="K581" s="75" t="s">
        <v>12517</v>
      </c>
      <c r="L581" s="71" t="s">
        <v>10636</v>
      </c>
      <c r="N581" s="71"/>
      <c r="O581" s="71" t="s">
        <v>10637</v>
      </c>
      <c r="P581" s="71"/>
      <c r="Q581" s="71"/>
      <c r="R581" s="75" t="s">
        <v>7344</v>
      </c>
      <c r="T581" s="75" t="s">
        <v>13648</v>
      </c>
      <c r="U581" s="75">
        <v>13</v>
      </c>
      <c r="V581" s="75" t="s">
        <v>5338</v>
      </c>
      <c r="X581" s="87" t="s">
        <v>3205</v>
      </c>
      <c r="Y581" s="87" t="s">
        <v>2004</v>
      </c>
      <c r="Z581" s="87" t="s">
        <v>1365</v>
      </c>
      <c r="AA581" s="87" t="s">
        <v>3203</v>
      </c>
      <c r="AB581" s="87" t="s">
        <v>5325</v>
      </c>
      <c r="AC581" s="87" t="s">
        <v>5325</v>
      </c>
      <c r="AD581" s="87" t="s">
        <v>5325</v>
      </c>
      <c r="AE581" s="87" t="s">
        <v>5325</v>
      </c>
      <c r="AF581" s="87" t="s">
        <v>5325</v>
      </c>
      <c r="AG581" s="87" t="s">
        <v>5325</v>
      </c>
      <c r="AH581" s="87" t="s">
        <v>5325</v>
      </c>
      <c r="AI581" s="87" t="s">
        <v>5325</v>
      </c>
      <c r="AJ581" s="87" t="s">
        <v>5325</v>
      </c>
      <c r="AK581" s="87" t="s">
        <v>5325</v>
      </c>
      <c r="AL581" s="87" t="s">
        <v>5325</v>
      </c>
    </row>
    <row r="582" spans="1:38">
      <c r="A582" s="71" t="s">
        <v>5325</v>
      </c>
      <c r="B582" s="91" t="s">
        <v>16289</v>
      </c>
      <c r="C582" s="71" t="s">
        <v>8691</v>
      </c>
      <c r="D582" s="71" t="s">
        <v>16279</v>
      </c>
      <c r="E582" s="93" t="s">
        <v>16291</v>
      </c>
      <c r="F582" s="71" t="s">
        <v>10638</v>
      </c>
      <c r="G582" s="2" t="s">
        <v>990</v>
      </c>
      <c r="H582" s="71" t="s">
        <v>5408</v>
      </c>
      <c r="I582" s="71"/>
      <c r="J582" s="71" t="s">
        <v>10639</v>
      </c>
      <c r="K582" s="75" t="s">
        <v>12519</v>
      </c>
      <c r="L582" s="71" t="s">
        <v>10640</v>
      </c>
      <c r="N582" s="71"/>
      <c r="O582" s="71" t="s">
        <v>10641</v>
      </c>
      <c r="P582" s="71"/>
      <c r="Q582" s="71"/>
      <c r="R582" s="75" t="s">
        <v>7346</v>
      </c>
      <c r="T582" s="75" t="s">
        <v>13649</v>
      </c>
      <c r="U582" s="75">
        <v>3</v>
      </c>
      <c r="V582" s="75" t="s">
        <v>136</v>
      </c>
      <c r="X582" s="87" t="s">
        <v>1277</v>
      </c>
      <c r="Y582" s="87" t="s">
        <v>2871</v>
      </c>
      <c r="Z582" s="87" t="s">
        <v>229</v>
      </c>
      <c r="AA582" s="87" t="s">
        <v>2916</v>
      </c>
      <c r="AB582" s="87" t="s">
        <v>5325</v>
      </c>
      <c r="AC582" s="87" t="s">
        <v>5325</v>
      </c>
      <c r="AD582" s="87" t="s">
        <v>5325</v>
      </c>
      <c r="AE582" s="87" t="s">
        <v>5325</v>
      </c>
      <c r="AF582" s="87" t="s">
        <v>5325</v>
      </c>
      <c r="AG582" s="87" t="s">
        <v>5325</v>
      </c>
      <c r="AH582" s="87" t="s">
        <v>5325</v>
      </c>
      <c r="AI582" s="87" t="s">
        <v>5325</v>
      </c>
      <c r="AJ582" s="87" t="s">
        <v>5325</v>
      </c>
      <c r="AK582" s="87" t="s">
        <v>5325</v>
      </c>
      <c r="AL582" s="87" t="s">
        <v>5325</v>
      </c>
    </row>
    <row r="583" spans="1:38">
      <c r="A583" s="71" t="s">
        <v>5325</v>
      </c>
      <c r="B583" s="91" t="s">
        <v>16289</v>
      </c>
      <c r="C583" s="71" t="s">
        <v>8693</v>
      </c>
      <c r="D583" s="71" t="s">
        <v>16279</v>
      </c>
      <c r="E583" s="93" t="s">
        <v>16291</v>
      </c>
      <c r="F583" s="71" t="s">
        <v>10642</v>
      </c>
      <c r="G583" s="71" t="s">
        <v>981</v>
      </c>
      <c r="H583" s="71" t="s">
        <v>5408</v>
      </c>
      <c r="I583" s="71"/>
      <c r="J583" s="71" t="s">
        <v>10643</v>
      </c>
      <c r="K583" s="75" t="s">
        <v>12900</v>
      </c>
      <c r="L583" s="71" t="s">
        <v>10644</v>
      </c>
      <c r="N583" s="71"/>
      <c r="O583" s="71" t="s">
        <v>10645</v>
      </c>
      <c r="P583" s="71"/>
      <c r="Q583" s="71"/>
      <c r="R583" s="75" t="s">
        <v>7348</v>
      </c>
      <c r="T583" s="75" t="s">
        <v>13650</v>
      </c>
      <c r="U583" s="75">
        <v>13</v>
      </c>
      <c r="V583" s="75" t="s">
        <v>5338</v>
      </c>
      <c r="X583" s="87" t="s">
        <v>2687</v>
      </c>
      <c r="Y583" s="87" t="s">
        <v>2620</v>
      </c>
      <c r="Z583" s="87" t="s">
        <v>2871</v>
      </c>
      <c r="AA583" s="87" t="s">
        <v>264</v>
      </c>
      <c r="AB583" s="87" t="s">
        <v>5325</v>
      </c>
      <c r="AC583" s="87" t="s">
        <v>5325</v>
      </c>
      <c r="AD583" s="87" t="s">
        <v>5325</v>
      </c>
      <c r="AE583" s="87" t="s">
        <v>5325</v>
      </c>
      <c r="AF583" s="87" t="s">
        <v>5325</v>
      </c>
      <c r="AG583" s="87" t="s">
        <v>5325</v>
      </c>
      <c r="AH583" s="87" t="s">
        <v>5325</v>
      </c>
      <c r="AI583" s="87" t="s">
        <v>5325</v>
      </c>
      <c r="AJ583" s="87" t="s">
        <v>5325</v>
      </c>
      <c r="AK583" s="87" t="s">
        <v>5325</v>
      </c>
      <c r="AL583" s="87" t="s">
        <v>5325</v>
      </c>
    </row>
    <row r="584" spans="1:38">
      <c r="A584" s="71" t="s">
        <v>5325</v>
      </c>
      <c r="B584" s="91" t="s">
        <v>16289</v>
      </c>
      <c r="C584" s="71" t="s">
        <v>8697</v>
      </c>
      <c r="D584" s="71" t="s">
        <v>16279</v>
      </c>
      <c r="E584" s="93" t="s">
        <v>16291</v>
      </c>
      <c r="F584" s="71" t="s">
        <v>10646</v>
      </c>
      <c r="G584" s="2" t="s">
        <v>996</v>
      </c>
      <c r="H584" s="71" t="s">
        <v>5404</v>
      </c>
      <c r="I584" s="71"/>
      <c r="J584" s="71" t="s">
        <v>10647</v>
      </c>
      <c r="K584" s="75" t="s">
        <v>12524</v>
      </c>
      <c r="L584" s="71" t="s">
        <v>10648</v>
      </c>
      <c r="N584" s="71"/>
      <c r="O584" s="71" t="s">
        <v>10649</v>
      </c>
      <c r="P584" s="71"/>
      <c r="Q584" s="71"/>
      <c r="R584" s="75" t="s">
        <v>7351</v>
      </c>
      <c r="T584" s="75" t="s">
        <v>13652</v>
      </c>
      <c r="U584" s="75">
        <v>0</v>
      </c>
      <c r="V584" s="75" t="s">
        <v>5338</v>
      </c>
      <c r="X584" s="87" t="s">
        <v>3093</v>
      </c>
      <c r="Y584" s="87" t="s">
        <v>1950</v>
      </c>
      <c r="Z584" s="87" t="s">
        <v>3088</v>
      </c>
      <c r="AA584" s="87" t="s">
        <v>5325</v>
      </c>
      <c r="AB584" s="87" t="s">
        <v>5325</v>
      </c>
      <c r="AC584" s="87" t="s">
        <v>5325</v>
      </c>
      <c r="AD584" s="87" t="s">
        <v>5325</v>
      </c>
      <c r="AE584" s="87" t="s">
        <v>5325</v>
      </c>
      <c r="AF584" s="87" t="s">
        <v>5325</v>
      </c>
      <c r="AG584" s="87" t="s">
        <v>5325</v>
      </c>
      <c r="AH584" s="87" t="s">
        <v>5325</v>
      </c>
      <c r="AI584" s="87" t="s">
        <v>5325</v>
      </c>
      <c r="AJ584" s="87" t="s">
        <v>5325</v>
      </c>
      <c r="AK584" s="87" t="s">
        <v>5325</v>
      </c>
      <c r="AL584" s="87" t="s">
        <v>5325</v>
      </c>
    </row>
    <row r="585" spans="1:38">
      <c r="A585" s="71" t="s">
        <v>5325</v>
      </c>
      <c r="B585" s="91" t="s">
        <v>16289</v>
      </c>
      <c r="C585" s="71" t="s">
        <v>6525</v>
      </c>
      <c r="D585" s="71" t="s">
        <v>16279</v>
      </c>
      <c r="E585" s="93" t="s">
        <v>16291</v>
      </c>
      <c r="F585" s="71" t="s">
        <v>10650</v>
      </c>
      <c r="G585" s="2" t="s">
        <v>979</v>
      </c>
      <c r="H585" s="71" t="s">
        <v>5404</v>
      </c>
      <c r="I585" s="71"/>
      <c r="J585" s="71" t="s">
        <v>10651</v>
      </c>
      <c r="K585" s="75" t="s">
        <v>12776</v>
      </c>
      <c r="L585" s="71" t="s">
        <v>10652</v>
      </c>
      <c r="N585" s="71"/>
      <c r="O585" s="71" t="s">
        <v>10653</v>
      </c>
      <c r="P585" s="71"/>
      <c r="Q585" s="71"/>
      <c r="R585" s="75" t="s">
        <v>7352</v>
      </c>
      <c r="T585" s="75" t="s">
        <v>13653</v>
      </c>
      <c r="U585" s="75">
        <v>0</v>
      </c>
      <c r="V585" s="75" t="s">
        <v>134</v>
      </c>
      <c r="X585" s="87" t="s">
        <v>1989</v>
      </c>
      <c r="Y585" s="87" t="s">
        <v>1982</v>
      </c>
      <c r="Z585" s="87" t="s">
        <v>1880</v>
      </c>
      <c r="AA585" s="87" t="s">
        <v>1820</v>
      </c>
      <c r="AB585" s="87" t="s">
        <v>1855</v>
      </c>
      <c r="AC585" s="87" t="s">
        <v>1953</v>
      </c>
      <c r="AD585" s="87" t="s">
        <v>5325</v>
      </c>
      <c r="AE585" s="87" t="s">
        <v>5325</v>
      </c>
      <c r="AF585" s="87" t="s">
        <v>5325</v>
      </c>
      <c r="AG585" s="87" t="s">
        <v>5325</v>
      </c>
      <c r="AH585" s="87" t="s">
        <v>5325</v>
      </c>
      <c r="AI585" s="87" t="s">
        <v>5325</v>
      </c>
      <c r="AJ585" s="87" t="s">
        <v>5325</v>
      </c>
      <c r="AK585" s="87" t="s">
        <v>5325</v>
      </c>
      <c r="AL585" s="87" t="s">
        <v>5325</v>
      </c>
    </row>
    <row r="586" spans="1:38">
      <c r="A586" s="71" t="s">
        <v>5325</v>
      </c>
      <c r="B586" s="91" t="s">
        <v>16289</v>
      </c>
      <c r="C586" s="71" t="s">
        <v>8698</v>
      </c>
      <c r="D586" s="71" t="s">
        <v>16279</v>
      </c>
      <c r="E586" s="93" t="s">
        <v>16291</v>
      </c>
      <c r="F586" s="71" t="s">
        <v>10654</v>
      </c>
      <c r="G586" s="71" t="s">
        <v>5325</v>
      </c>
      <c r="H586" s="71" t="s">
        <v>5404</v>
      </c>
      <c r="I586" s="71" t="s">
        <v>4750</v>
      </c>
      <c r="J586" s="71"/>
      <c r="K586" s="75" t="s">
        <v>12525</v>
      </c>
      <c r="L586" s="71" t="s">
        <v>10655</v>
      </c>
      <c r="N586" s="71"/>
      <c r="O586" s="71" t="s">
        <v>10656</v>
      </c>
      <c r="P586" s="71"/>
      <c r="Q586" s="71"/>
      <c r="R586" s="75" t="s">
        <v>7353</v>
      </c>
      <c r="T586" s="75" t="s">
        <v>13654</v>
      </c>
      <c r="U586" s="75">
        <v>6</v>
      </c>
      <c r="V586" s="75" t="s">
        <v>136</v>
      </c>
      <c r="X586" s="87" t="s">
        <v>2116</v>
      </c>
      <c r="Y586" s="87" t="s">
        <v>1944</v>
      </c>
      <c r="Z586" s="87" t="s">
        <v>1979</v>
      </c>
      <c r="AA586" s="87" t="s">
        <v>1900</v>
      </c>
      <c r="AB586" s="87" t="s">
        <v>1061</v>
      </c>
      <c r="AC586" s="87" t="s">
        <v>2077</v>
      </c>
      <c r="AD586" s="87" t="s">
        <v>5325</v>
      </c>
      <c r="AE586" s="87" t="s">
        <v>5325</v>
      </c>
      <c r="AF586" s="87" t="s">
        <v>5325</v>
      </c>
      <c r="AG586" s="87" t="s">
        <v>5325</v>
      </c>
      <c r="AH586" s="87" t="s">
        <v>5325</v>
      </c>
      <c r="AI586" s="87" t="s">
        <v>5325</v>
      </c>
      <c r="AJ586" s="87" t="s">
        <v>5325</v>
      </c>
      <c r="AK586" s="87" t="s">
        <v>5325</v>
      </c>
      <c r="AL586" s="87" t="s">
        <v>5325</v>
      </c>
    </row>
    <row r="587" spans="1:38">
      <c r="A587" s="71" t="s">
        <v>5325</v>
      </c>
      <c r="B587" s="91" t="s">
        <v>16289</v>
      </c>
      <c r="C587" s="71" t="s">
        <v>8699</v>
      </c>
      <c r="D587" s="71" t="s">
        <v>16279</v>
      </c>
      <c r="E587" s="93" t="s">
        <v>16291</v>
      </c>
      <c r="F587" s="71" t="s">
        <v>10657</v>
      </c>
      <c r="G587" s="2" t="s">
        <v>982</v>
      </c>
      <c r="H587" s="71" t="s">
        <v>5408</v>
      </c>
      <c r="I587" s="71"/>
      <c r="J587" s="71" t="s">
        <v>10658</v>
      </c>
      <c r="K587" s="75" t="s">
        <v>12526</v>
      </c>
      <c r="L587" s="71" t="s">
        <v>10659</v>
      </c>
      <c r="N587" s="71"/>
      <c r="O587" s="71" t="s">
        <v>10660</v>
      </c>
      <c r="P587" s="71"/>
      <c r="Q587" s="71"/>
      <c r="R587" s="75" t="s">
        <v>7354</v>
      </c>
      <c r="T587" s="75" t="s">
        <v>13655</v>
      </c>
      <c r="U587" s="75">
        <v>6</v>
      </c>
      <c r="V587" s="75" t="s">
        <v>134</v>
      </c>
      <c r="X587" s="87" t="s">
        <v>1417</v>
      </c>
      <c r="Y587" s="87" t="s">
        <v>89</v>
      </c>
      <c r="Z587" s="87" t="s">
        <v>264</v>
      </c>
      <c r="AA587" s="87" t="s">
        <v>2916</v>
      </c>
      <c r="AB587" s="87" t="s">
        <v>2876</v>
      </c>
      <c r="AC587" s="87" t="s">
        <v>1075</v>
      </c>
      <c r="AD587" s="87" t="s">
        <v>2871</v>
      </c>
      <c r="AE587" s="87" t="s">
        <v>5325</v>
      </c>
      <c r="AF587" s="87" t="s">
        <v>5325</v>
      </c>
      <c r="AG587" s="87" t="s">
        <v>5325</v>
      </c>
      <c r="AH587" s="87" t="s">
        <v>5325</v>
      </c>
      <c r="AI587" s="87" t="s">
        <v>5325</v>
      </c>
      <c r="AJ587" s="87" t="s">
        <v>5325</v>
      </c>
      <c r="AK587" s="87" t="s">
        <v>5325</v>
      </c>
      <c r="AL587" s="87" t="s">
        <v>5325</v>
      </c>
    </row>
    <row r="588" spans="1:38">
      <c r="A588" s="71" t="s">
        <v>5325</v>
      </c>
      <c r="B588" s="91" t="s">
        <v>16289</v>
      </c>
      <c r="C588" s="71" t="s">
        <v>8700</v>
      </c>
      <c r="D588" s="71" t="s">
        <v>16279</v>
      </c>
      <c r="E588" s="93" t="s">
        <v>16291</v>
      </c>
      <c r="F588" s="71" t="s">
        <v>10661</v>
      </c>
      <c r="G588" s="2" t="s">
        <v>202</v>
      </c>
      <c r="H588" s="71" t="s">
        <v>56</v>
      </c>
      <c r="I588" s="71"/>
      <c r="J588" s="71" t="s">
        <v>10662</v>
      </c>
      <c r="K588" s="75" t="s">
        <v>12527</v>
      </c>
      <c r="L588" s="71" t="s">
        <v>10663</v>
      </c>
      <c r="N588" s="71"/>
      <c r="O588" s="71" t="s">
        <v>10664</v>
      </c>
      <c r="P588" s="71"/>
      <c r="Q588" s="71"/>
      <c r="R588" s="75" t="s">
        <v>7355</v>
      </c>
      <c r="T588" s="75" t="s">
        <v>13656</v>
      </c>
      <c r="U588" s="75">
        <v>6</v>
      </c>
      <c r="V588" s="75" t="s">
        <v>5338</v>
      </c>
      <c r="X588" s="87" t="s">
        <v>81</v>
      </c>
      <c r="Y588" s="87" t="s">
        <v>1183</v>
      </c>
      <c r="Z588" s="87" t="s">
        <v>1177</v>
      </c>
      <c r="AA588" s="87" t="s">
        <v>2933</v>
      </c>
      <c r="AB588" s="87" t="s">
        <v>5325</v>
      </c>
      <c r="AC588" s="87" t="s">
        <v>5325</v>
      </c>
      <c r="AD588" s="87" t="s">
        <v>5325</v>
      </c>
      <c r="AE588" s="87" t="s">
        <v>5325</v>
      </c>
      <c r="AF588" s="87" t="s">
        <v>5325</v>
      </c>
      <c r="AG588" s="87" t="s">
        <v>5325</v>
      </c>
      <c r="AH588" s="87" t="s">
        <v>5325</v>
      </c>
      <c r="AI588" s="87" t="s">
        <v>5325</v>
      </c>
      <c r="AJ588" s="87" t="s">
        <v>5325</v>
      </c>
      <c r="AK588" s="87" t="s">
        <v>5325</v>
      </c>
      <c r="AL588" s="87" t="s">
        <v>5325</v>
      </c>
    </row>
    <row r="589" spans="1:38">
      <c r="A589" s="71" t="s">
        <v>5325</v>
      </c>
      <c r="B589" s="91" t="s">
        <v>16289</v>
      </c>
      <c r="C589" s="71" t="s">
        <v>8702</v>
      </c>
      <c r="D589" s="71" t="s">
        <v>16279</v>
      </c>
      <c r="E589" s="93" t="s">
        <v>16291</v>
      </c>
      <c r="F589" s="71" t="s">
        <v>10665</v>
      </c>
      <c r="G589" s="71" t="s">
        <v>5325</v>
      </c>
      <c r="H589" s="71" t="s">
        <v>56</v>
      </c>
      <c r="I589" s="71" t="s">
        <v>4750</v>
      </c>
      <c r="J589" s="71"/>
      <c r="K589" s="75" t="s">
        <v>12529</v>
      </c>
      <c r="L589" s="71" t="s">
        <v>10666</v>
      </c>
      <c r="N589" s="71"/>
      <c r="O589" s="71" t="s">
        <v>10667</v>
      </c>
      <c r="P589" s="71"/>
      <c r="Q589" s="71"/>
      <c r="R589" s="75" t="s">
        <v>7357</v>
      </c>
      <c r="T589" s="75" t="s">
        <v>13657</v>
      </c>
      <c r="U589" s="75">
        <v>2</v>
      </c>
      <c r="V589" s="75" t="s">
        <v>136</v>
      </c>
      <c r="X589" s="87" t="s">
        <v>1177</v>
      </c>
      <c r="Y589" s="87" t="s">
        <v>1183</v>
      </c>
      <c r="Z589" s="87" t="s">
        <v>1159</v>
      </c>
      <c r="AA589" s="87" t="s">
        <v>81</v>
      </c>
      <c r="AB589" s="87" t="s">
        <v>1034</v>
      </c>
      <c r="AC589" s="87" t="s">
        <v>5325</v>
      </c>
      <c r="AD589" s="87" t="s">
        <v>5325</v>
      </c>
      <c r="AE589" s="87" t="s">
        <v>5325</v>
      </c>
      <c r="AF589" s="87" t="s">
        <v>5325</v>
      </c>
      <c r="AG589" s="87" t="s">
        <v>5325</v>
      </c>
      <c r="AH589" s="87" t="s">
        <v>5325</v>
      </c>
      <c r="AI589" s="87" t="s">
        <v>5325</v>
      </c>
      <c r="AJ589" s="87" t="s">
        <v>5325</v>
      </c>
      <c r="AK589" s="87" t="s">
        <v>5325</v>
      </c>
      <c r="AL589" s="87" t="s">
        <v>5325</v>
      </c>
    </row>
    <row r="590" spans="1:38">
      <c r="A590" s="71" t="s">
        <v>5325</v>
      </c>
      <c r="B590" s="91" t="s">
        <v>16289</v>
      </c>
      <c r="C590" s="71" t="s">
        <v>8703</v>
      </c>
      <c r="D590" s="71" t="s">
        <v>16279</v>
      </c>
      <c r="E590" s="93" t="s">
        <v>16291</v>
      </c>
      <c r="F590" s="71" t="s">
        <v>10668</v>
      </c>
      <c r="G590" s="71" t="s">
        <v>981</v>
      </c>
      <c r="H590" s="71" t="s">
        <v>5408</v>
      </c>
      <c r="I590" s="71"/>
      <c r="J590" s="71" t="s">
        <v>13864</v>
      </c>
      <c r="K590" s="75" t="s">
        <v>12530</v>
      </c>
      <c r="L590" s="71" t="s">
        <v>10669</v>
      </c>
      <c r="N590" s="71"/>
      <c r="O590" s="71" t="s">
        <v>10670</v>
      </c>
      <c r="P590" s="71" t="s">
        <v>8755</v>
      </c>
      <c r="Q590" s="71"/>
      <c r="R590" s="75" t="s">
        <v>7358</v>
      </c>
      <c r="T590" s="75" t="s">
        <v>13658</v>
      </c>
      <c r="U590" s="75">
        <v>0</v>
      </c>
      <c r="V590" s="75" t="s">
        <v>136</v>
      </c>
      <c r="X590" s="87" t="s">
        <v>1751</v>
      </c>
      <c r="Y590" s="87" t="s">
        <v>1891</v>
      </c>
      <c r="Z590" s="87" t="s">
        <v>1864</v>
      </c>
      <c r="AA590" s="87" t="s">
        <v>1757</v>
      </c>
      <c r="AB590" s="87" t="s">
        <v>1869</v>
      </c>
      <c r="AC590" s="87" t="s">
        <v>5325</v>
      </c>
      <c r="AD590" s="87" t="s">
        <v>5325</v>
      </c>
      <c r="AE590" s="87" t="s">
        <v>5325</v>
      </c>
      <c r="AF590" s="87" t="s">
        <v>5325</v>
      </c>
      <c r="AG590" s="87" t="s">
        <v>5325</v>
      </c>
      <c r="AH590" s="87" t="s">
        <v>5325</v>
      </c>
      <c r="AI590" s="87" t="s">
        <v>5325</v>
      </c>
      <c r="AJ590" s="87" t="s">
        <v>5325</v>
      </c>
      <c r="AK590" s="87" t="s">
        <v>5325</v>
      </c>
      <c r="AL590" s="87" t="s">
        <v>5325</v>
      </c>
    </row>
    <row r="591" spans="1:38">
      <c r="A591" s="71" t="s">
        <v>5325</v>
      </c>
      <c r="B591" s="91" t="s">
        <v>16289</v>
      </c>
      <c r="C591" s="71" t="s">
        <v>8704</v>
      </c>
      <c r="D591" s="71" t="s">
        <v>16279</v>
      </c>
      <c r="E591" s="93" t="s">
        <v>16291</v>
      </c>
      <c r="F591" s="71" t="s">
        <v>10671</v>
      </c>
      <c r="G591" s="2" t="s">
        <v>980</v>
      </c>
      <c r="H591" s="71" t="s">
        <v>5408</v>
      </c>
      <c r="I591" s="71"/>
      <c r="J591" s="71" t="s">
        <v>10672</v>
      </c>
      <c r="K591" s="75" t="s">
        <v>12531</v>
      </c>
      <c r="L591" s="71" t="s">
        <v>10673</v>
      </c>
      <c r="N591" s="71"/>
      <c r="O591" s="71" t="s">
        <v>10674</v>
      </c>
      <c r="P591" s="71"/>
      <c r="Q591" s="71"/>
      <c r="R591" s="75" t="s">
        <v>7359</v>
      </c>
      <c r="T591" s="75" t="s">
        <v>13659</v>
      </c>
      <c r="U591" s="75">
        <v>0</v>
      </c>
      <c r="V591" s="75" t="s">
        <v>136</v>
      </c>
      <c r="X591" s="87" t="s">
        <v>2871</v>
      </c>
      <c r="Y591" s="87" t="s">
        <v>2687</v>
      </c>
      <c r="Z591" s="87" t="s">
        <v>1641</v>
      </c>
      <c r="AA591" s="87" t="s">
        <v>1629</v>
      </c>
      <c r="AB591" s="87" t="s">
        <v>1617</v>
      </c>
      <c r="AC591" s="87" t="s">
        <v>89</v>
      </c>
      <c r="AD591" s="87" t="s">
        <v>264</v>
      </c>
      <c r="AE591" s="87" t="s">
        <v>2916</v>
      </c>
      <c r="AF591" s="87" t="s">
        <v>2620</v>
      </c>
      <c r="AG591" s="87" t="s">
        <v>5325</v>
      </c>
      <c r="AH591" s="87" t="s">
        <v>5325</v>
      </c>
      <c r="AI591" s="87" t="s">
        <v>5325</v>
      </c>
      <c r="AJ591" s="87" t="s">
        <v>5325</v>
      </c>
      <c r="AK591" s="87" t="s">
        <v>5325</v>
      </c>
      <c r="AL591" s="87" t="s">
        <v>5325</v>
      </c>
    </row>
    <row r="592" spans="1:38">
      <c r="A592" s="71" t="s">
        <v>5325</v>
      </c>
      <c r="B592" s="91" t="s">
        <v>16289</v>
      </c>
      <c r="C592" s="71" t="s">
        <v>8705</v>
      </c>
      <c r="D592" s="71" t="s">
        <v>16279</v>
      </c>
      <c r="E592" s="93" t="s">
        <v>16291</v>
      </c>
      <c r="F592" s="71" t="s">
        <v>10675</v>
      </c>
      <c r="G592" s="71" t="s">
        <v>979</v>
      </c>
      <c r="H592" s="71" t="s">
        <v>5405</v>
      </c>
      <c r="I592" s="71"/>
      <c r="J592" s="71" t="s">
        <v>10676</v>
      </c>
      <c r="K592" s="75" t="s">
        <v>12532</v>
      </c>
      <c r="L592" s="71" t="s">
        <v>10677</v>
      </c>
      <c r="N592" s="71"/>
      <c r="O592" s="71" t="s">
        <v>10678</v>
      </c>
      <c r="P592" s="71"/>
      <c r="Q592" s="71"/>
      <c r="R592" s="75" t="s">
        <v>7360</v>
      </c>
      <c r="T592" s="75" t="s">
        <v>13660</v>
      </c>
      <c r="U592" s="75">
        <v>41</v>
      </c>
      <c r="V592" s="75" t="s">
        <v>137</v>
      </c>
      <c r="X592" s="87" t="s">
        <v>2802</v>
      </c>
      <c r="Y592" s="87" t="s">
        <v>2778</v>
      </c>
      <c r="Z592" s="87" t="s">
        <v>2743</v>
      </c>
      <c r="AA592" s="87" t="s">
        <v>2755</v>
      </c>
      <c r="AB592" s="87" t="s">
        <v>2761</v>
      </c>
      <c r="AC592" s="87" t="s">
        <v>5325</v>
      </c>
      <c r="AD592" s="87" t="s">
        <v>5325</v>
      </c>
      <c r="AE592" s="87" t="s">
        <v>5325</v>
      </c>
      <c r="AF592" s="87" t="s">
        <v>5325</v>
      </c>
      <c r="AG592" s="87" t="s">
        <v>5325</v>
      </c>
      <c r="AH592" s="87" t="s">
        <v>5325</v>
      </c>
      <c r="AI592" s="87" t="s">
        <v>5325</v>
      </c>
      <c r="AJ592" s="87" t="s">
        <v>5325</v>
      </c>
      <c r="AK592" s="87" t="s">
        <v>5325</v>
      </c>
      <c r="AL592" s="87" t="s">
        <v>5325</v>
      </c>
    </row>
    <row r="593" spans="1:38">
      <c r="A593" s="71" t="s">
        <v>5325</v>
      </c>
      <c r="B593" s="91" t="s">
        <v>16289</v>
      </c>
      <c r="C593" s="71" t="s">
        <v>8706</v>
      </c>
      <c r="D593" s="71" t="s">
        <v>16279</v>
      </c>
      <c r="E593" s="93" t="s">
        <v>16291</v>
      </c>
      <c r="F593" s="71" t="s">
        <v>10679</v>
      </c>
      <c r="G593" s="71" t="s">
        <v>981</v>
      </c>
      <c r="H593" s="71" t="s">
        <v>5405</v>
      </c>
      <c r="I593" s="71"/>
      <c r="J593" s="71" t="s">
        <v>10680</v>
      </c>
      <c r="K593" s="75" t="s">
        <v>12533</v>
      </c>
      <c r="L593" s="71" t="s">
        <v>10681</v>
      </c>
      <c r="N593" s="71"/>
      <c r="O593" s="71" t="s">
        <v>10682</v>
      </c>
      <c r="P593" s="71"/>
      <c r="Q593" s="71"/>
      <c r="R593" s="75" t="s">
        <v>7361</v>
      </c>
      <c r="T593" s="75" t="s">
        <v>13661</v>
      </c>
      <c r="U593" s="75">
        <v>0</v>
      </c>
      <c r="V593" s="75" t="s">
        <v>136</v>
      </c>
      <c r="X593" s="87" t="s">
        <v>1593</v>
      </c>
      <c r="Y593" s="87" t="s">
        <v>1595</v>
      </c>
      <c r="Z593" s="87" t="s">
        <v>1897</v>
      </c>
      <c r="AA593" s="87" t="s">
        <v>2161</v>
      </c>
      <c r="AB593" s="87" t="s">
        <v>1590</v>
      </c>
      <c r="AC593" s="87" t="s">
        <v>5325</v>
      </c>
      <c r="AD593" s="87" t="s">
        <v>5325</v>
      </c>
      <c r="AE593" s="87" t="s">
        <v>5325</v>
      </c>
      <c r="AF593" s="87" t="s">
        <v>5325</v>
      </c>
      <c r="AG593" s="87" t="s">
        <v>5325</v>
      </c>
      <c r="AH593" s="87" t="s">
        <v>5325</v>
      </c>
      <c r="AI593" s="87" t="s">
        <v>5325</v>
      </c>
      <c r="AJ593" s="87" t="s">
        <v>5325</v>
      </c>
      <c r="AK593" s="87" t="s">
        <v>5325</v>
      </c>
      <c r="AL593" s="87" t="s">
        <v>5325</v>
      </c>
    </row>
    <row r="594" spans="1:38">
      <c r="A594" s="71" t="s">
        <v>5325</v>
      </c>
      <c r="B594" s="91" t="s">
        <v>16289</v>
      </c>
      <c r="C594" s="71" t="s">
        <v>8709</v>
      </c>
      <c r="D594" s="71" t="s">
        <v>16279</v>
      </c>
      <c r="E594" s="93" t="s">
        <v>16291</v>
      </c>
      <c r="F594" s="71" t="s">
        <v>10683</v>
      </c>
      <c r="G594" s="71" t="s">
        <v>981</v>
      </c>
      <c r="H594" s="71" t="s">
        <v>5405</v>
      </c>
      <c r="I594" s="71"/>
      <c r="J594" s="71" t="s">
        <v>10684</v>
      </c>
      <c r="K594" s="75" t="s">
        <v>12535</v>
      </c>
      <c r="L594" s="71" t="s">
        <v>10685</v>
      </c>
      <c r="N594" s="71"/>
      <c r="O594" s="71" t="s">
        <v>10686</v>
      </c>
      <c r="P594" s="71"/>
      <c r="Q594" s="71"/>
      <c r="R594" s="75" t="s">
        <v>7364</v>
      </c>
      <c r="T594" s="75" t="s">
        <v>13662</v>
      </c>
      <c r="U594" s="75">
        <v>6</v>
      </c>
      <c r="V594" s="75" t="s">
        <v>136</v>
      </c>
      <c r="X594" s="87" t="s">
        <v>2779</v>
      </c>
      <c r="Y594" s="87" t="s">
        <v>2735</v>
      </c>
      <c r="Z594" s="87" t="s">
        <v>2755</v>
      </c>
      <c r="AA594" s="87" t="s">
        <v>5325</v>
      </c>
      <c r="AB594" s="87" t="s">
        <v>5325</v>
      </c>
      <c r="AC594" s="87" t="s">
        <v>5325</v>
      </c>
      <c r="AD594" s="87" t="s">
        <v>5325</v>
      </c>
      <c r="AE594" s="87" t="s">
        <v>5325</v>
      </c>
      <c r="AF594" s="87" t="s">
        <v>5325</v>
      </c>
      <c r="AG594" s="87" t="s">
        <v>5325</v>
      </c>
      <c r="AH594" s="87" t="s">
        <v>5325</v>
      </c>
      <c r="AI594" s="87" t="s">
        <v>5325</v>
      </c>
      <c r="AJ594" s="87" t="s">
        <v>5325</v>
      </c>
      <c r="AK594" s="87" t="s">
        <v>5325</v>
      </c>
      <c r="AL594" s="87" t="s">
        <v>5325</v>
      </c>
    </row>
    <row r="595" spans="1:38">
      <c r="A595" s="71" t="s">
        <v>5325</v>
      </c>
      <c r="B595" s="91" t="s">
        <v>16289</v>
      </c>
      <c r="C595" s="71" t="s">
        <v>132</v>
      </c>
      <c r="D595" s="71" t="s">
        <v>16279</v>
      </c>
      <c r="E595" s="93" t="s">
        <v>16291</v>
      </c>
      <c r="F595" s="71" t="s">
        <v>10687</v>
      </c>
      <c r="G595" s="71" t="s">
        <v>5325</v>
      </c>
      <c r="H595" s="71" t="s">
        <v>56</v>
      </c>
      <c r="I595" s="71" t="s">
        <v>45</v>
      </c>
      <c r="J595" s="71"/>
      <c r="K595" s="75" t="s">
        <v>12991</v>
      </c>
      <c r="L595" s="71" t="s">
        <v>10688</v>
      </c>
      <c r="N595" s="71"/>
      <c r="O595" s="71" t="s">
        <v>10689</v>
      </c>
      <c r="P595" s="71"/>
      <c r="Q595" s="71"/>
      <c r="R595" s="75" t="s">
        <v>7366</v>
      </c>
      <c r="T595" s="75" t="s">
        <v>16130</v>
      </c>
      <c r="U595" s="75">
        <v>4</v>
      </c>
      <c r="V595" s="75" t="s">
        <v>137</v>
      </c>
      <c r="X595" s="87" t="s">
        <v>78</v>
      </c>
      <c r="Y595" s="87" t="s">
        <v>72</v>
      </c>
      <c r="Z595" s="87" t="s">
        <v>89</v>
      </c>
      <c r="AA595" s="87" t="s">
        <v>106</v>
      </c>
      <c r="AB595" s="87" t="s">
        <v>5325</v>
      </c>
      <c r="AC595" s="87" t="s">
        <v>5325</v>
      </c>
      <c r="AD595" s="87" t="s">
        <v>5325</v>
      </c>
      <c r="AE595" s="87" t="s">
        <v>5325</v>
      </c>
      <c r="AF595" s="87" t="s">
        <v>5325</v>
      </c>
      <c r="AG595" s="87" t="s">
        <v>5325</v>
      </c>
      <c r="AH595" s="87" t="s">
        <v>5325</v>
      </c>
      <c r="AI595" s="87" t="s">
        <v>5325</v>
      </c>
      <c r="AJ595" s="87" t="s">
        <v>5325</v>
      </c>
      <c r="AK595" s="87" t="s">
        <v>5325</v>
      </c>
      <c r="AL595" s="87" t="s">
        <v>5325</v>
      </c>
    </row>
    <row r="596" spans="1:38">
      <c r="A596" s="71" t="s">
        <v>5325</v>
      </c>
      <c r="B596" s="91" t="s">
        <v>16289</v>
      </c>
      <c r="C596" s="71" t="s">
        <v>8712</v>
      </c>
      <c r="D596" s="71" t="s">
        <v>16279</v>
      </c>
      <c r="E596" s="93" t="s">
        <v>16291</v>
      </c>
      <c r="F596" s="71" t="s">
        <v>10690</v>
      </c>
      <c r="G596" s="2" t="s">
        <v>981</v>
      </c>
      <c r="H596" s="71" t="s">
        <v>5408</v>
      </c>
      <c r="I596" s="71"/>
      <c r="J596" s="71" t="s">
        <v>10691</v>
      </c>
      <c r="K596" s="75" t="s">
        <v>12954</v>
      </c>
      <c r="L596" s="71" t="s">
        <v>10692</v>
      </c>
      <c r="N596" s="71"/>
      <c r="O596" s="71" t="s">
        <v>10693</v>
      </c>
      <c r="P596" s="71"/>
      <c r="Q596" s="71"/>
      <c r="R596" s="75" t="s">
        <v>7368</v>
      </c>
      <c r="T596" s="75" t="s">
        <v>13663</v>
      </c>
      <c r="U596" s="75">
        <v>9</v>
      </c>
      <c r="V596" s="75" t="s">
        <v>134</v>
      </c>
      <c r="X596" s="87" t="s">
        <v>1417</v>
      </c>
      <c r="Y596" s="87" t="s">
        <v>2913</v>
      </c>
      <c r="Z596" s="87" t="s">
        <v>2916</v>
      </c>
      <c r="AA596" s="87" t="s">
        <v>5325</v>
      </c>
      <c r="AB596" s="87" t="s">
        <v>5325</v>
      </c>
      <c r="AC596" s="87" t="s">
        <v>5325</v>
      </c>
      <c r="AD596" s="87" t="s">
        <v>5325</v>
      </c>
      <c r="AE596" s="87" t="s">
        <v>5325</v>
      </c>
      <c r="AF596" s="87" t="s">
        <v>5325</v>
      </c>
      <c r="AG596" s="87" t="s">
        <v>5325</v>
      </c>
      <c r="AH596" s="87" t="s">
        <v>5325</v>
      </c>
      <c r="AI596" s="87" t="s">
        <v>5325</v>
      </c>
      <c r="AJ596" s="87" t="s">
        <v>5325</v>
      </c>
      <c r="AK596" s="87" t="s">
        <v>5325</v>
      </c>
      <c r="AL596" s="87" t="s">
        <v>5325</v>
      </c>
    </row>
    <row r="597" spans="1:38">
      <c r="A597" s="71" t="s">
        <v>5325</v>
      </c>
      <c r="B597" s="91" t="s">
        <v>16289</v>
      </c>
      <c r="C597" s="71" t="s">
        <v>8713</v>
      </c>
      <c r="D597" s="71" t="s">
        <v>16279</v>
      </c>
      <c r="E597" s="93" t="s">
        <v>16291</v>
      </c>
      <c r="F597" s="71" t="s">
        <v>10694</v>
      </c>
      <c r="G597" s="2" t="s">
        <v>982</v>
      </c>
      <c r="H597" s="71" t="s">
        <v>5408</v>
      </c>
      <c r="I597" s="71"/>
      <c r="J597" s="71" t="s">
        <v>10695</v>
      </c>
      <c r="K597" s="75" t="s">
        <v>12537</v>
      </c>
      <c r="L597" s="71" t="s">
        <v>10696</v>
      </c>
      <c r="N597" s="71"/>
      <c r="O597" s="71" t="s">
        <v>10697</v>
      </c>
      <c r="P597" s="71"/>
      <c r="Q597" s="71"/>
      <c r="R597" s="75" t="s">
        <v>7369</v>
      </c>
      <c r="T597" s="75" t="s">
        <v>13664</v>
      </c>
      <c r="U597" s="75">
        <v>4</v>
      </c>
      <c r="V597" s="75" t="s">
        <v>136</v>
      </c>
      <c r="X597" s="87" t="s">
        <v>2871</v>
      </c>
      <c r="Y597" s="87" t="s">
        <v>1641</v>
      </c>
      <c r="Z597" s="87" t="s">
        <v>2687</v>
      </c>
      <c r="AA597" s="87" t="s">
        <v>1629</v>
      </c>
      <c r="AB597" s="87" t="s">
        <v>1617</v>
      </c>
      <c r="AC597" s="87" t="s">
        <v>264</v>
      </c>
      <c r="AD597" s="87" t="s">
        <v>2916</v>
      </c>
      <c r="AE597" s="87" t="s">
        <v>2620</v>
      </c>
      <c r="AF597" s="87" t="s">
        <v>5325</v>
      </c>
      <c r="AG597" s="87" t="s">
        <v>5325</v>
      </c>
      <c r="AH597" s="87" t="s">
        <v>5325</v>
      </c>
      <c r="AI597" s="87" t="s">
        <v>5325</v>
      </c>
      <c r="AJ597" s="87" t="s">
        <v>5325</v>
      </c>
      <c r="AK597" s="87" t="s">
        <v>5325</v>
      </c>
      <c r="AL597" s="87" t="s">
        <v>5325</v>
      </c>
    </row>
    <row r="598" spans="1:38">
      <c r="A598" s="71" t="s">
        <v>5325</v>
      </c>
      <c r="B598" s="91" t="s">
        <v>16289</v>
      </c>
      <c r="C598" s="71" t="s">
        <v>8716</v>
      </c>
      <c r="D598" s="71" t="s">
        <v>16279</v>
      </c>
      <c r="E598" s="93" t="s">
        <v>16291</v>
      </c>
      <c r="F598" s="71" t="s">
        <v>10698</v>
      </c>
      <c r="G598" s="2" t="s">
        <v>978</v>
      </c>
      <c r="H598" s="71" t="s">
        <v>5406</v>
      </c>
      <c r="I598" s="71"/>
      <c r="J598" s="71" t="s">
        <v>10699</v>
      </c>
      <c r="K598" s="75" t="s">
        <v>12539</v>
      </c>
      <c r="L598" s="71" t="s">
        <v>10700</v>
      </c>
      <c r="N598" s="71"/>
      <c r="O598" s="71" t="s">
        <v>10701</v>
      </c>
      <c r="P598" s="71"/>
      <c r="Q598" s="71"/>
      <c r="R598" s="75" t="s">
        <v>7372</v>
      </c>
      <c r="T598" s="75" t="s">
        <v>13665</v>
      </c>
      <c r="U598" s="75">
        <v>3</v>
      </c>
      <c r="V598" s="75" t="s">
        <v>7942</v>
      </c>
      <c r="X598" s="87" t="s">
        <v>2298</v>
      </c>
      <c r="Y598" s="87" t="s">
        <v>2295</v>
      </c>
      <c r="Z598" s="87" t="s">
        <v>1979</v>
      </c>
      <c r="AA598" s="87" t="s">
        <v>251</v>
      </c>
      <c r="AB598" s="87" t="s">
        <v>5325</v>
      </c>
      <c r="AC598" s="87" t="s">
        <v>5325</v>
      </c>
      <c r="AD598" s="87" t="s">
        <v>5325</v>
      </c>
      <c r="AE598" s="87" t="s">
        <v>5325</v>
      </c>
      <c r="AF598" s="87" t="s">
        <v>5325</v>
      </c>
      <c r="AG598" s="87" t="s">
        <v>5325</v>
      </c>
      <c r="AH598" s="87" t="s">
        <v>5325</v>
      </c>
      <c r="AI598" s="87" t="s">
        <v>5325</v>
      </c>
      <c r="AJ598" s="87" t="s">
        <v>5325</v>
      </c>
      <c r="AK598" s="87" t="s">
        <v>5325</v>
      </c>
      <c r="AL598" s="87" t="s">
        <v>5325</v>
      </c>
    </row>
    <row r="599" spans="1:38">
      <c r="A599" s="71" t="s">
        <v>5325</v>
      </c>
      <c r="B599" s="91" t="s">
        <v>16289</v>
      </c>
      <c r="C599" s="71" t="s">
        <v>8717</v>
      </c>
      <c r="D599" s="71" t="s">
        <v>16279</v>
      </c>
      <c r="E599" s="93" t="s">
        <v>16291</v>
      </c>
      <c r="F599" s="71" t="s">
        <v>10702</v>
      </c>
      <c r="G599" s="71" t="s">
        <v>5325</v>
      </c>
      <c r="H599" s="71" t="s">
        <v>5406</v>
      </c>
      <c r="I599" s="71" t="s">
        <v>4925</v>
      </c>
      <c r="J599" s="71"/>
      <c r="K599" s="75" t="s">
        <v>12540</v>
      </c>
      <c r="L599" s="71" t="s">
        <v>10703</v>
      </c>
      <c r="N599" s="71"/>
      <c r="O599" s="71" t="s">
        <v>10704</v>
      </c>
      <c r="P599" s="71"/>
      <c r="Q599" s="71"/>
      <c r="R599" s="75" t="s">
        <v>7373</v>
      </c>
      <c r="T599" s="75" t="s">
        <v>13666</v>
      </c>
      <c r="U599" s="75">
        <v>0</v>
      </c>
      <c r="V599" s="75" t="s">
        <v>134</v>
      </c>
      <c r="X599" s="87" t="s">
        <v>89</v>
      </c>
      <c r="Y599" s="87" t="s">
        <v>1810</v>
      </c>
      <c r="Z599" s="87" t="s">
        <v>1959</v>
      </c>
      <c r="AA599" s="87" t="s">
        <v>1872</v>
      </c>
      <c r="AB599" s="87" t="s">
        <v>78</v>
      </c>
      <c r="AC599" s="87" t="s">
        <v>1075</v>
      </c>
      <c r="AD599" s="87" t="s">
        <v>106</v>
      </c>
      <c r="AE599" s="87" t="s">
        <v>1812</v>
      </c>
      <c r="AF599" s="87" t="s">
        <v>5325</v>
      </c>
      <c r="AG599" s="87" t="s">
        <v>5325</v>
      </c>
      <c r="AH599" s="87" t="s">
        <v>5325</v>
      </c>
      <c r="AI599" s="87" t="s">
        <v>5325</v>
      </c>
      <c r="AJ599" s="87" t="s">
        <v>5325</v>
      </c>
      <c r="AK599" s="87" t="s">
        <v>5325</v>
      </c>
      <c r="AL599" s="87" t="s">
        <v>5325</v>
      </c>
    </row>
    <row r="600" spans="1:38">
      <c r="A600" s="71" t="s">
        <v>5325</v>
      </c>
      <c r="B600" s="91" t="s">
        <v>16289</v>
      </c>
      <c r="C600" s="71" t="s">
        <v>8718</v>
      </c>
      <c r="D600" s="71" t="s">
        <v>16279</v>
      </c>
      <c r="E600" s="93" t="s">
        <v>16291</v>
      </c>
      <c r="F600" s="71" t="s">
        <v>10705</v>
      </c>
      <c r="G600" s="4" t="s">
        <v>980</v>
      </c>
      <c r="H600" s="71" t="s">
        <v>5403</v>
      </c>
      <c r="I600" s="71"/>
      <c r="J600" s="71" t="s">
        <v>10507</v>
      </c>
      <c r="K600" s="75" t="s">
        <v>12541</v>
      </c>
      <c r="L600" s="71" t="s">
        <v>10706</v>
      </c>
      <c r="N600" s="71"/>
      <c r="O600" s="71" t="s">
        <v>10707</v>
      </c>
      <c r="P600" s="71"/>
      <c r="Q600" s="71"/>
      <c r="R600" s="75" t="s">
        <v>7374</v>
      </c>
      <c r="T600" s="75" t="s">
        <v>13667</v>
      </c>
      <c r="U600" s="75">
        <v>8</v>
      </c>
      <c r="V600" s="75" t="s">
        <v>5338</v>
      </c>
      <c r="X600" s="87" t="s">
        <v>2867</v>
      </c>
      <c r="Y600" s="87" t="s">
        <v>2805</v>
      </c>
      <c r="Z600" s="87" t="s">
        <v>5325</v>
      </c>
      <c r="AA600" s="87" t="s">
        <v>5325</v>
      </c>
      <c r="AB600" s="87" t="s">
        <v>5325</v>
      </c>
      <c r="AC600" s="87" t="s">
        <v>5325</v>
      </c>
      <c r="AD600" s="87" t="s">
        <v>5325</v>
      </c>
      <c r="AE600" s="87" t="s">
        <v>5325</v>
      </c>
      <c r="AF600" s="87" t="s">
        <v>5325</v>
      </c>
      <c r="AG600" s="87" t="s">
        <v>5325</v>
      </c>
      <c r="AH600" s="87" t="s">
        <v>5325</v>
      </c>
      <c r="AI600" s="87" t="s">
        <v>5325</v>
      </c>
      <c r="AJ600" s="87" t="s">
        <v>5325</v>
      </c>
      <c r="AK600" s="87" t="s">
        <v>5325</v>
      </c>
      <c r="AL600" s="87" t="s">
        <v>5325</v>
      </c>
    </row>
    <row r="601" spans="1:38">
      <c r="A601" s="71" t="s">
        <v>5325</v>
      </c>
      <c r="B601" s="91" t="s">
        <v>16289</v>
      </c>
      <c r="C601" s="71" t="s">
        <v>8719</v>
      </c>
      <c r="D601" s="71" t="s">
        <v>16279</v>
      </c>
      <c r="E601" s="93" t="s">
        <v>16291</v>
      </c>
      <c r="F601" s="71" t="s">
        <v>10708</v>
      </c>
      <c r="G601" s="2" t="s">
        <v>981</v>
      </c>
      <c r="H601" s="71" t="s">
        <v>5403</v>
      </c>
      <c r="I601" s="71"/>
      <c r="J601" s="71" t="s">
        <v>10709</v>
      </c>
      <c r="K601" s="75" t="s">
        <v>12543</v>
      </c>
      <c r="L601" s="71" t="s">
        <v>10710</v>
      </c>
      <c r="N601" s="71"/>
      <c r="O601" s="71" t="s">
        <v>10711</v>
      </c>
      <c r="P601" s="71"/>
      <c r="Q601" s="71"/>
      <c r="R601" s="75" t="s">
        <v>7375</v>
      </c>
      <c r="T601" s="75" t="s">
        <v>13669</v>
      </c>
      <c r="U601" s="75">
        <v>21</v>
      </c>
      <c r="V601" s="75" t="s">
        <v>5338</v>
      </c>
      <c r="X601" s="87" t="s">
        <v>2859</v>
      </c>
      <c r="Y601" s="87" t="s">
        <v>2867</v>
      </c>
      <c r="Z601" s="87" t="s">
        <v>1822</v>
      </c>
      <c r="AA601" s="87" t="s">
        <v>2805</v>
      </c>
      <c r="AB601" s="87" t="s">
        <v>2966</v>
      </c>
      <c r="AC601" s="87" t="s">
        <v>5325</v>
      </c>
      <c r="AD601" s="87" t="s">
        <v>5325</v>
      </c>
      <c r="AE601" s="87" t="s">
        <v>5325</v>
      </c>
      <c r="AF601" s="87" t="s">
        <v>5325</v>
      </c>
      <c r="AG601" s="87" t="s">
        <v>5325</v>
      </c>
      <c r="AH601" s="87" t="s">
        <v>5325</v>
      </c>
      <c r="AI601" s="87" t="s">
        <v>5325</v>
      </c>
      <c r="AJ601" s="87" t="s">
        <v>5325</v>
      </c>
      <c r="AK601" s="87" t="s">
        <v>5325</v>
      </c>
      <c r="AL601" s="87" t="s">
        <v>5325</v>
      </c>
    </row>
    <row r="602" spans="1:38">
      <c r="A602" s="71" t="s">
        <v>5325</v>
      </c>
      <c r="B602" s="91" t="s">
        <v>16289</v>
      </c>
      <c r="C602" s="71" t="s">
        <v>8720</v>
      </c>
      <c r="D602" s="71" t="s">
        <v>16279</v>
      </c>
      <c r="E602" s="93" t="s">
        <v>16291</v>
      </c>
      <c r="F602" s="71" t="s">
        <v>10712</v>
      </c>
      <c r="G602" s="71" t="s">
        <v>979</v>
      </c>
      <c r="H602" s="71" t="s">
        <v>5404</v>
      </c>
      <c r="I602" s="71"/>
      <c r="J602" s="71" t="s">
        <v>10713</v>
      </c>
      <c r="K602" s="75" t="s">
        <v>12902</v>
      </c>
      <c r="L602" s="71" t="s">
        <v>10714</v>
      </c>
      <c r="N602" s="71"/>
      <c r="O602" s="71" t="s">
        <v>10715</v>
      </c>
      <c r="P602" s="71"/>
      <c r="Q602" s="71"/>
      <c r="R602" s="75" t="s">
        <v>7376</v>
      </c>
      <c r="T602" s="75" t="s">
        <v>13670</v>
      </c>
      <c r="U602" s="75">
        <v>0</v>
      </c>
      <c r="V602" s="75" t="s">
        <v>134</v>
      </c>
      <c r="X602" s="87" t="s">
        <v>3053</v>
      </c>
      <c r="Y602" s="87" t="s">
        <v>1861</v>
      </c>
      <c r="Z602" s="87" t="s">
        <v>5325</v>
      </c>
      <c r="AA602" s="87" t="s">
        <v>5325</v>
      </c>
      <c r="AB602" s="87" t="s">
        <v>5325</v>
      </c>
      <c r="AC602" s="87" t="s">
        <v>5325</v>
      </c>
      <c r="AD602" s="87" t="s">
        <v>5325</v>
      </c>
      <c r="AE602" s="87" t="s">
        <v>5325</v>
      </c>
      <c r="AF602" s="87" t="s">
        <v>5325</v>
      </c>
      <c r="AG602" s="87" t="s">
        <v>5325</v>
      </c>
      <c r="AH602" s="87" t="s">
        <v>5325</v>
      </c>
      <c r="AI602" s="87" t="s">
        <v>5325</v>
      </c>
      <c r="AJ602" s="87" t="s">
        <v>5325</v>
      </c>
      <c r="AK602" s="87" t="s">
        <v>5325</v>
      </c>
      <c r="AL602" s="87" t="s">
        <v>5325</v>
      </c>
    </row>
    <row r="603" spans="1:38">
      <c r="A603" s="71" t="s">
        <v>5325</v>
      </c>
      <c r="B603" s="91" t="s">
        <v>16289</v>
      </c>
      <c r="C603" s="71" t="s">
        <v>8721</v>
      </c>
      <c r="D603" s="71" t="s">
        <v>16279</v>
      </c>
      <c r="E603" s="93" t="s">
        <v>16291</v>
      </c>
      <c r="F603" s="71" t="s">
        <v>10716</v>
      </c>
      <c r="G603" s="71" t="s">
        <v>5325</v>
      </c>
      <c r="H603" s="71" t="s">
        <v>5406</v>
      </c>
      <c r="I603" s="71" t="s">
        <v>4750</v>
      </c>
      <c r="J603" s="71"/>
      <c r="K603" s="75" t="s">
        <v>12777</v>
      </c>
      <c r="L603" s="71" t="s">
        <v>10717</v>
      </c>
      <c r="N603" s="71"/>
      <c r="O603" s="71" t="s">
        <v>10718</v>
      </c>
      <c r="P603" s="71"/>
      <c r="Q603" s="71"/>
      <c r="R603" s="75" t="s">
        <v>7377</v>
      </c>
      <c r="T603" s="75" t="s">
        <v>13671</v>
      </c>
      <c r="U603" s="75">
        <v>2</v>
      </c>
      <c r="V603" s="75" t="s">
        <v>7942</v>
      </c>
      <c r="X603" s="87" t="s">
        <v>2450</v>
      </c>
      <c r="Y603" s="87" t="s">
        <v>2378</v>
      </c>
      <c r="Z603" s="87" t="s">
        <v>5325</v>
      </c>
      <c r="AA603" s="87" t="s">
        <v>5325</v>
      </c>
      <c r="AB603" s="87" t="s">
        <v>5325</v>
      </c>
      <c r="AC603" s="87" t="s">
        <v>5325</v>
      </c>
      <c r="AD603" s="87" t="s">
        <v>5325</v>
      </c>
      <c r="AE603" s="87" t="s">
        <v>5325</v>
      </c>
      <c r="AF603" s="87" t="s">
        <v>5325</v>
      </c>
      <c r="AG603" s="87" t="s">
        <v>5325</v>
      </c>
      <c r="AH603" s="87" t="s">
        <v>5325</v>
      </c>
      <c r="AI603" s="87" t="s">
        <v>5325</v>
      </c>
      <c r="AJ603" s="87" t="s">
        <v>5325</v>
      </c>
      <c r="AK603" s="87" t="s">
        <v>5325</v>
      </c>
      <c r="AL603" s="87" t="s">
        <v>5325</v>
      </c>
    </row>
    <row r="604" spans="1:38">
      <c r="A604" s="71" t="s">
        <v>5325</v>
      </c>
      <c r="B604" s="91" t="s">
        <v>16289</v>
      </c>
      <c r="C604" s="71" t="s">
        <v>8722</v>
      </c>
      <c r="D604" s="71" t="s">
        <v>16279</v>
      </c>
      <c r="E604" s="93" t="s">
        <v>16291</v>
      </c>
      <c r="F604" s="71" t="s">
        <v>10719</v>
      </c>
      <c r="G604" s="71" t="s">
        <v>5325</v>
      </c>
      <c r="H604" s="71" t="s">
        <v>5406</v>
      </c>
      <c r="I604" s="71" t="s">
        <v>4542</v>
      </c>
      <c r="J604" s="71"/>
      <c r="K604" s="75" t="s">
        <v>12544</v>
      </c>
      <c r="L604" s="71" t="s">
        <v>10720</v>
      </c>
      <c r="N604" s="71"/>
      <c r="O604" s="71" t="s">
        <v>10721</v>
      </c>
      <c r="P604" s="71"/>
      <c r="Q604" s="71"/>
      <c r="R604" s="75" t="s">
        <v>7378</v>
      </c>
      <c r="T604" s="75" t="s">
        <v>13672</v>
      </c>
      <c r="U604" s="75">
        <v>4</v>
      </c>
      <c r="V604" s="75" t="s">
        <v>5338</v>
      </c>
      <c r="X604" s="87" t="s">
        <v>2453</v>
      </c>
      <c r="Y604" s="87" t="s">
        <v>2378</v>
      </c>
      <c r="Z604" s="87" t="s">
        <v>5325</v>
      </c>
      <c r="AA604" s="87" t="s">
        <v>5325</v>
      </c>
      <c r="AB604" s="87" t="s">
        <v>5325</v>
      </c>
      <c r="AC604" s="87" t="s">
        <v>5325</v>
      </c>
      <c r="AD604" s="87" t="s">
        <v>5325</v>
      </c>
      <c r="AE604" s="87" t="s">
        <v>5325</v>
      </c>
      <c r="AF604" s="87" t="s">
        <v>5325</v>
      </c>
      <c r="AG604" s="87" t="s">
        <v>5325</v>
      </c>
      <c r="AH604" s="87" t="s">
        <v>5325</v>
      </c>
      <c r="AI604" s="87" t="s">
        <v>5325</v>
      </c>
      <c r="AJ604" s="87" t="s">
        <v>5325</v>
      </c>
      <c r="AK604" s="87" t="s">
        <v>5325</v>
      </c>
      <c r="AL604" s="87" t="s">
        <v>5325</v>
      </c>
    </row>
    <row r="605" spans="1:38">
      <c r="A605" s="71" t="s">
        <v>5325</v>
      </c>
      <c r="B605" s="91" t="s">
        <v>16289</v>
      </c>
      <c r="C605" s="71" t="s">
        <v>8723</v>
      </c>
      <c r="D605" s="71" t="s">
        <v>16279</v>
      </c>
      <c r="E605" s="93" t="s">
        <v>16291</v>
      </c>
      <c r="F605" s="71" t="s">
        <v>10722</v>
      </c>
      <c r="G605" s="71" t="s">
        <v>5325</v>
      </c>
      <c r="H605" s="71" t="s">
        <v>5404</v>
      </c>
      <c r="I605" s="71" t="s">
        <v>4750</v>
      </c>
      <c r="J605" s="71"/>
      <c r="K605" s="75" t="s">
        <v>12903</v>
      </c>
      <c r="L605" s="71" t="s">
        <v>10723</v>
      </c>
      <c r="N605" s="71"/>
      <c r="O605" s="71" t="s">
        <v>10724</v>
      </c>
      <c r="P605" s="71"/>
      <c r="Q605" s="71"/>
      <c r="R605" s="75" t="s">
        <v>7379</v>
      </c>
      <c r="T605" s="75" t="s">
        <v>13674</v>
      </c>
      <c r="U605" s="75">
        <v>5</v>
      </c>
      <c r="V605" s="75" t="s">
        <v>5338</v>
      </c>
      <c r="X605" s="87" t="s">
        <v>2830</v>
      </c>
      <c r="Y605" s="87" t="s">
        <v>2781</v>
      </c>
      <c r="Z605" s="87" t="s">
        <v>1979</v>
      </c>
      <c r="AA605" s="87" t="s">
        <v>1976</v>
      </c>
      <c r="AB605" s="87" t="s">
        <v>2816</v>
      </c>
      <c r="AC605" s="87" t="s">
        <v>2805</v>
      </c>
      <c r="AD605" s="87" t="s">
        <v>5325</v>
      </c>
      <c r="AE605" s="87" t="s">
        <v>5325</v>
      </c>
      <c r="AF605" s="87" t="s">
        <v>5325</v>
      </c>
      <c r="AG605" s="87" t="s">
        <v>5325</v>
      </c>
      <c r="AH605" s="87" t="s">
        <v>5325</v>
      </c>
      <c r="AI605" s="87" t="s">
        <v>5325</v>
      </c>
      <c r="AJ605" s="87" t="s">
        <v>5325</v>
      </c>
      <c r="AK605" s="87" t="s">
        <v>5325</v>
      </c>
      <c r="AL605" s="87" t="s">
        <v>5325</v>
      </c>
    </row>
    <row r="606" spans="1:38">
      <c r="A606" s="71" t="s">
        <v>5325</v>
      </c>
      <c r="B606" s="91" t="s">
        <v>16289</v>
      </c>
      <c r="C606" s="71" t="s">
        <v>8724</v>
      </c>
      <c r="D606" s="71" t="s">
        <v>16279</v>
      </c>
      <c r="E606" s="93" t="s">
        <v>16291</v>
      </c>
      <c r="F606" s="71" t="s">
        <v>10725</v>
      </c>
      <c r="G606" s="2" t="s">
        <v>984</v>
      </c>
      <c r="H606" s="71" t="s">
        <v>5403</v>
      </c>
      <c r="I606" s="71"/>
      <c r="J606" s="71" t="s">
        <v>10726</v>
      </c>
      <c r="K606" s="75" t="s">
        <v>12904</v>
      </c>
      <c r="L606" s="71" t="s">
        <v>10727</v>
      </c>
      <c r="N606" s="71"/>
      <c r="O606" s="71" t="s">
        <v>10728</v>
      </c>
      <c r="P606" s="71"/>
      <c r="Q606" s="71"/>
      <c r="R606" s="75" t="s">
        <v>7380</v>
      </c>
      <c r="T606" s="75" t="s">
        <v>13675</v>
      </c>
      <c r="U606" s="75">
        <v>5</v>
      </c>
      <c r="V606" s="75" t="s">
        <v>5338</v>
      </c>
      <c r="X606" s="87" t="s">
        <v>2086</v>
      </c>
      <c r="Y606" s="87" t="s">
        <v>1979</v>
      </c>
      <c r="Z606" s="87" t="s">
        <v>262</v>
      </c>
      <c r="AA606" s="87" t="s">
        <v>2805</v>
      </c>
      <c r="AB606" s="87" t="s">
        <v>2077</v>
      </c>
      <c r="AC606" s="87" t="s">
        <v>1515</v>
      </c>
      <c r="AD606" s="87" t="s">
        <v>5325</v>
      </c>
      <c r="AE606" s="87" t="s">
        <v>5325</v>
      </c>
      <c r="AF606" s="87" t="s">
        <v>5325</v>
      </c>
      <c r="AG606" s="87" t="s">
        <v>5325</v>
      </c>
      <c r="AH606" s="87" t="s">
        <v>5325</v>
      </c>
      <c r="AI606" s="87" t="s">
        <v>5325</v>
      </c>
      <c r="AJ606" s="87" t="s">
        <v>5325</v>
      </c>
      <c r="AK606" s="87" t="s">
        <v>5325</v>
      </c>
      <c r="AL606" s="87" t="s">
        <v>5325</v>
      </c>
    </row>
    <row r="607" spans="1:38">
      <c r="A607" s="71" t="s">
        <v>5325</v>
      </c>
      <c r="B607" s="91" t="s">
        <v>16289</v>
      </c>
      <c r="C607" s="71" t="s">
        <v>8725</v>
      </c>
      <c r="D607" s="71" t="s">
        <v>16279</v>
      </c>
      <c r="E607" s="93" t="s">
        <v>16291</v>
      </c>
      <c r="F607" s="71" t="s">
        <v>10729</v>
      </c>
      <c r="G607" s="71" t="s">
        <v>981</v>
      </c>
      <c r="H607" s="71" t="s">
        <v>5405</v>
      </c>
      <c r="I607" s="71"/>
      <c r="J607" s="71" t="s">
        <v>10730</v>
      </c>
      <c r="K607" s="75" t="s">
        <v>12545</v>
      </c>
      <c r="L607" s="71" t="s">
        <v>10731</v>
      </c>
      <c r="N607" s="71"/>
      <c r="O607" s="71" t="s">
        <v>10732</v>
      </c>
      <c r="P607" s="71"/>
      <c r="Q607" s="71"/>
      <c r="R607" s="75" t="s">
        <v>7381</v>
      </c>
      <c r="T607" s="75" t="s">
        <v>13676</v>
      </c>
      <c r="U607" s="75">
        <v>16</v>
      </c>
      <c r="V607" s="75" t="s">
        <v>5338</v>
      </c>
      <c r="X607" s="87" t="s">
        <v>2004</v>
      </c>
      <c r="Y607" s="87" t="s">
        <v>1365</v>
      </c>
      <c r="Z607" s="87" t="s">
        <v>1384</v>
      </c>
      <c r="AA607" s="87" t="s">
        <v>5325</v>
      </c>
      <c r="AB607" s="87" t="s">
        <v>5325</v>
      </c>
      <c r="AC607" s="87" t="s">
        <v>5325</v>
      </c>
      <c r="AD607" s="87" t="s">
        <v>5325</v>
      </c>
      <c r="AE607" s="87" t="s">
        <v>5325</v>
      </c>
      <c r="AF607" s="87" t="s">
        <v>5325</v>
      </c>
      <c r="AG607" s="87" t="s">
        <v>5325</v>
      </c>
      <c r="AH607" s="87" t="s">
        <v>5325</v>
      </c>
      <c r="AI607" s="87" t="s">
        <v>5325</v>
      </c>
      <c r="AJ607" s="87" t="s">
        <v>5325</v>
      </c>
      <c r="AK607" s="87" t="s">
        <v>5325</v>
      </c>
      <c r="AL607" s="87" t="s">
        <v>5325</v>
      </c>
    </row>
    <row r="608" spans="1:38">
      <c r="A608" s="71" t="s">
        <v>5325</v>
      </c>
      <c r="B608" s="91" t="s">
        <v>16289</v>
      </c>
      <c r="C608" s="71" t="s">
        <v>8726</v>
      </c>
      <c r="D608" s="71" t="s">
        <v>16279</v>
      </c>
      <c r="E608" s="93" t="s">
        <v>16291</v>
      </c>
      <c r="F608" s="71" t="s">
        <v>10733</v>
      </c>
      <c r="G608" s="2" t="s">
        <v>981</v>
      </c>
      <c r="H608" s="71" t="s">
        <v>5404</v>
      </c>
      <c r="I608" s="71"/>
      <c r="J608" s="71" t="s">
        <v>10734</v>
      </c>
      <c r="K608" s="75" t="s">
        <v>12905</v>
      </c>
      <c r="L608" s="71" t="s">
        <v>10735</v>
      </c>
      <c r="N608" s="71"/>
      <c r="O608" s="71" t="s">
        <v>10736</v>
      </c>
      <c r="P608" s="71"/>
      <c r="Q608" s="71"/>
      <c r="R608" s="75" t="s">
        <v>7382</v>
      </c>
      <c r="T608" s="75" t="s">
        <v>13677</v>
      </c>
      <c r="U608" s="75">
        <v>8</v>
      </c>
      <c r="V608" s="75" t="s">
        <v>5338</v>
      </c>
      <c r="X608" s="87" t="s">
        <v>1982</v>
      </c>
      <c r="Y608" s="87" t="s">
        <v>1805</v>
      </c>
      <c r="Z608" s="87" t="s">
        <v>1831</v>
      </c>
      <c r="AA608" s="87" t="s">
        <v>5325</v>
      </c>
      <c r="AB608" s="87" t="s">
        <v>5325</v>
      </c>
      <c r="AC608" s="87" t="s">
        <v>5325</v>
      </c>
      <c r="AD608" s="87" t="s">
        <v>5325</v>
      </c>
      <c r="AE608" s="87" t="s">
        <v>5325</v>
      </c>
      <c r="AF608" s="87" t="s">
        <v>5325</v>
      </c>
      <c r="AG608" s="87" t="s">
        <v>5325</v>
      </c>
      <c r="AH608" s="87" t="s">
        <v>5325</v>
      </c>
      <c r="AI608" s="87" t="s">
        <v>5325</v>
      </c>
      <c r="AJ608" s="87" t="s">
        <v>5325</v>
      </c>
      <c r="AK608" s="87" t="s">
        <v>5325</v>
      </c>
      <c r="AL608" s="87" t="s">
        <v>5325</v>
      </c>
    </row>
    <row r="609" spans="1:38">
      <c r="A609" s="71" t="s">
        <v>5325</v>
      </c>
      <c r="B609" s="91" t="s">
        <v>16289</v>
      </c>
      <c r="C609" s="71" t="s">
        <v>8727</v>
      </c>
      <c r="D609" s="71" t="s">
        <v>16279</v>
      </c>
      <c r="E609" s="93" t="s">
        <v>16291</v>
      </c>
      <c r="F609" s="71" t="s">
        <v>10737</v>
      </c>
      <c r="G609" s="71" t="s">
        <v>981</v>
      </c>
      <c r="H609" s="71" t="s">
        <v>5405</v>
      </c>
      <c r="I609" s="71"/>
      <c r="J609" s="71" t="s">
        <v>10738</v>
      </c>
      <c r="K609" s="75" t="s">
        <v>12546</v>
      </c>
      <c r="L609" s="71" t="s">
        <v>10739</v>
      </c>
      <c r="N609" s="71"/>
      <c r="O609" s="71" t="s">
        <v>10740</v>
      </c>
      <c r="P609" s="71"/>
      <c r="Q609" s="71"/>
      <c r="R609" s="75" t="s">
        <v>7383</v>
      </c>
      <c r="T609" s="75" t="s">
        <v>13678</v>
      </c>
      <c r="U609" s="75">
        <v>7</v>
      </c>
      <c r="V609" s="75" t="s">
        <v>5338</v>
      </c>
      <c r="X609" s="87" t="s">
        <v>1593</v>
      </c>
      <c r="Y609" s="87" t="s">
        <v>1595</v>
      </c>
      <c r="Z609" s="87" t="s">
        <v>1897</v>
      </c>
      <c r="AA609" s="87" t="s">
        <v>1590</v>
      </c>
      <c r="AB609" s="87" t="s">
        <v>5325</v>
      </c>
      <c r="AC609" s="87" t="s">
        <v>5325</v>
      </c>
      <c r="AD609" s="87" t="s">
        <v>5325</v>
      </c>
      <c r="AE609" s="87" t="s">
        <v>5325</v>
      </c>
      <c r="AF609" s="87" t="s">
        <v>5325</v>
      </c>
      <c r="AG609" s="87" t="s">
        <v>5325</v>
      </c>
      <c r="AH609" s="87" t="s">
        <v>5325</v>
      </c>
      <c r="AI609" s="87" t="s">
        <v>5325</v>
      </c>
      <c r="AJ609" s="87" t="s">
        <v>5325</v>
      </c>
      <c r="AK609" s="87" t="s">
        <v>5325</v>
      </c>
      <c r="AL609" s="87" t="s">
        <v>5325</v>
      </c>
    </row>
    <row r="610" spans="1:38">
      <c r="A610" s="71" t="s">
        <v>5325</v>
      </c>
      <c r="B610" s="91" t="s">
        <v>16289</v>
      </c>
      <c r="C610" s="71" t="s">
        <v>8736</v>
      </c>
      <c r="D610" s="71" t="s">
        <v>16279</v>
      </c>
      <c r="E610" s="93" t="s">
        <v>16291</v>
      </c>
      <c r="F610" s="71" t="s">
        <v>10741</v>
      </c>
      <c r="G610" s="2" t="s">
        <v>989</v>
      </c>
      <c r="H610" s="71" t="s">
        <v>5403</v>
      </c>
      <c r="I610" s="71"/>
      <c r="J610" s="71" t="s">
        <v>10742</v>
      </c>
      <c r="K610" s="75" t="s">
        <v>12552</v>
      </c>
      <c r="L610" s="71" t="s">
        <v>10743</v>
      </c>
      <c r="N610" s="71"/>
      <c r="O610" s="71" t="s">
        <v>10744</v>
      </c>
      <c r="P610" s="71"/>
      <c r="Q610" s="71"/>
      <c r="R610" s="75" t="s">
        <v>7392</v>
      </c>
      <c r="T610" s="75" t="s">
        <v>13685</v>
      </c>
      <c r="U610" s="75">
        <v>1</v>
      </c>
      <c r="V610" s="75" t="s">
        <v>7942</v>
      </c>
      <c r="X610" s="87" t="s">
        <v>2086</v>
      </c>
      <c r="Y610" s="87" t="s">
        <v>1979</v>
      </c>
      <c r="Z610" s="87" t="s">
        <v>262</v>
      </c>
      <c r="AA610" s="87" t="s">
        <v>2805</v>
      </c>
      <c r="AB610" s="87" t="s">
        <v>2077</v>
      </c>
      <c r="AC610" s="87" t="s">
        <v>5325</v>
      </c>
      <c r="AD610" s="87" t="s">
        <v>5325</v>
      </c>
      <c r="AE610" s="87" t="s">
        <v>5325</v>
      </c>
      <c r="AF610" s="87" t="s">
        <v>5325</v>
      </c>
      <c r="AG610" s="87" t="s">
        <v>5325</v>
      </c>
      <c r="AH610" s="87" t="s">
        <v>5325</v>
      </c>
      <c r="AI610" s="87" t="s">
        <v>5325</v>
      </c>
      <c r="AJ610" s="87" t="s">
        <v>5325</v>
      </c>
      <c r="AK610" s="87" t="s">
        <v>5325</v>
      </c>
      <c r="AL610" s="87" t="s">
        <v>5325</v>
      </c>
    </row>
    <row r="611" spans="1:38">
      <c r="A611" s="71" t="s">
        <v>5325</v>
      </c>
      <c r="B611" s="91" t="s">
        <v>16289</v>
      </c>
      <c r="C611" s="71" t="s">
        <v>8741</v>
      </c>
      <c r="D611" s="71" t="s">
        <v>16279</v>
      </c>
      <c r="E611" s="93" t="s">
        <v>16291</v>
      </c>
      <c r="F611" s="71" t="s">
        <v>10745</v>
      </c>
      <c r="G611" s="71" t="s">
        <v>981</v>
      </c>
      <c r="H611" s="71" t="s">
        <v>5405</v>
      </c>
      <c r="I611" s="71"/>
      <c r="J611" s="71" t="s">
        <v>10746</v>
      </c>
      <c r="K611" s="75" t="s">
        <v>12907</v>
      </c>
      <c r="L611" s="71" t="s">
        <v>10747</v>
      </c>
      <c r="N611" s="71"/>
      <c r="O611" s="71" t="s">
        <v>10748</v>
      </c>
      <c r="P611" s="71"/>
      <c r="Q611" s="71"/>
      <c r="R611" s="75" t="s">
        <v>7397</v>
      </c>
      <c r="T611" s="75" t="s">
        <v>13691</v>
      </c>
      <c r="U611" s="75">
        <v>3</v>
      </c>
      <c r="V611" s="75" t="s">
        <v>137</v>
      </c>
      <c r="X611" s="87" t="s">
        <v>2766</v>
      </c>
      <c r="Y611" s="87" t="s">
        <v>3044</v>
      </c>
      <c r="Z611" s="87" t="s">
        <v>2761</v>
      </c>
      <c r="AA611" s="87" t="s">
        <v>5325</v>
      </c>
      <c r="AB611" s="87" t="s">
        <v>5325</v>
      </c>
      <c r="AC611" s="87" t="s">
        <v>5325</v>
      </c>
      <c r="AD611" s="87" t="s">
        <v>5325</v>
      </c>
      <c r="AE611" s="87" t="s">
        <v>5325</v>
      </c>
      <c r="AF611" s="87" t="s">
        <v>5325</v>
      </c>
      <c r="AG611" s="87" t="s">
        <v>5325</v>
      </c>
      <c r="AH611" s="87" t="s">
        <v>5325</v>
      </c>
      <c r="AI611" s="87" t="s">
        <v>5325</v>
      </c>
      <c r="AJ611" s="87" t="s">
        <v>5325</v>
      </c>
      <c r="AK611" s="87" t="s">
        <v>5325</v>
      </c>
      <c r="AL611" s="87" t="s">
        <v>5325</v>
      </c>
    </row>
    <row r="612" spans="1:38">
      <c r="A612" s="71" t="s">
        <v>5325</v>
      </c>
      <c r="B612" s="91" t="s">
        <v>16289</v>
      </c>
      <c r="C612" s="71" t="s">
        <v>8743</v>
      </c>
      <c r="D612" s="71" t="s">
        <v>16279</v>
      </c>
      <c r="E612" s="93" t="s">
        <v>16291</v>
      </c>
      <c r="F612" s="71" t="s">
        <v>10749</v>
      </c>
      <c r="G612" s="2" t="s">
        <v>984</v>
      </c>
      <c r="H612" s="71" t="s">
        <v>5403</v>
      </c>
      <c r="I612" s="71"/>
      <c r="J612" s="71" t="s">
        <v>10750</v>
      </c>
      <c r="K612" s="75" t="s">
        <v>12557</v>
      </c>
      <c r="L612" s="71" t="s">
        <v>10751</v>
      </c>
      <c r="N612" s="71"/>
      <c r="O612" s="71" t="s">
        <v>10752</v>
      </c>
      <c r="P612" s="71"/>
      <c r="Q612" s="71"/>
      <c r="R612" s="75" t="s">
        <v>7399</v>
      </c>
      <c r="T612" s="75" t="s">
        <v>13693</v>
      </c>
      <c r="U612" s="75">
        <v>2</v>
      </c>
      <c r="V612" s="75" t="s">
        <v>5340</v>
      </c>
      <c r="X612" s="87" t="s">
        <v>2867</v>
      </c>
      <c r="Y612" s="87" t="s">
        <v>2805</v>
      </c>
      <c r="Z612" s="87" t="s">
        <v>2840</v>
      </c>
      <c r="AA612" s="87" t="s">
        <v>5325</v>
      </c>
      <c r="AB612" s="87" t="s">
        <v>5325</v>
      </c>
      <c r="AC612" s="87" t="s">
        <v>5325</v>
      </c>
      <c r="AD612" s="87" t="s">
        <v>5325</v>
      </c>
      <c r="AE612" s="87" t="s">
        <v>5325</v>
      </c>
      <c r="AF612" s="87" t="s">
        <v>5325</v>
      </c>
      <c r="AG612" s="87" t="s">
        <v>5325</v>
      </c>
      <c r="AH612" s="87" t="s">
        <v>5325</v>
      </c>
      <c r="AI612" s="87" t="s">
        <v>5325</v>
      </c>
      <c r="AJ612" s="87" t="s">
        <v>5325</v>
      </c>
      <c r="AK612" s="87" t="s">
        <v>5325</v>
      </c>
      <c r="AL612" s="87" t="s">
        <v>5325</v>
      </c>
    </row>
    <row r="613" spans="1:38">
      <c r="A613" s="71" t="s">
        <v>5325</v>
      </c>
      <c r="B613" s="91" t="s">
        <v>16289</v>
      </c>
      <c r="C613" s="71" t="s">
        <v>8761</v>
      </c>
      <c r="D613" s="71" t="s">
        <v>16279</v>
      </c>
      <c r="E613" s="93" t="s">
        <v>16291</v>
      </c>
      <c r="F613" s="71" t="s">
        <v>10753</v>
      </c>
      <c r="G613" s="2" t="s">
        <v>202</v>
      </c>
      <c r="H613" s="71" t="s">
        <v>5406</v>
      </c>
      <c r="I613" s="71"/>
      <c r="J613" s="71" t="s">
        <v>10754</v>
      </c>
      <c r="K613" s="75" t="s">
        <v>12573</v>
      </c>
      <c r="L613" s="71" t="s">
        <v>10755</v>
      </c>
      <c r="N613" s="71"/>
      <c r="O613" s="71" t="s">
        <v>10756</v>
      </c>
      <c r="P613" s="71"/>
      <c r="Q613" s="71"/>
      <c r="R613" s="75" t="s">
        <v>7415</v>
      </c>
      <c r="T613" s="75" t="s">
        <v>13705</v>
      </c>
      <c r="U613" s="75">
        <v>3</v>
      </c>
      <c r="V613" s="75" t="s">
        <v>134</v>
      </c>
      <c r="X613" s="87" t="s">
        <v>3156</v>
      </c>
      <c r="Y613" s="87" t="s">
        <v>3151</v>
      </c>
      <c r="Z613" s="87" t="s">
        <v>3153</v>
      </c>
      <c r="AA613" s="87" t="s">
        <v>2020</v>
      </c>
      <c r="AB613" s="87" t="s">
        <v>5325</v>
      </c>
      <c r="AC613" s="87" t="s">
        <v>5325</v>
      </c>
      <c r="AD613" s="87" t="s">
        <v>5325</v>
      </c>
      <c r="AE613" s="87" t="s">
        <v>5325</v>
      </c>
      <c r="AF613" s="87" t="s">
        <v>5325</v>
      </c>
      <c r="AG613" s="87" t="s">
        <v>5325</v>
      </c>
      <c r="AH613" s="87" t="s">
        <v>5325</v>
      </c>
      <c r="AI613" s="87" t="s">
        <v>5325</v>
      </c>
      <c r="AJ613" s="87" t="s">
        <v>5325</v>
      </c>
      <c r="AK613" s="87" t="s">
        <v>5325</v>
      </c>
      <c r="AL613" s="87" t="s">
        <v>5325</v>
      </c>
    </row>
    <row r="614" spans="1:38">
      <c r="A614" s="71" t="s">
        <v>5325</v>
      </c>
      <c r="B614" s="91" t="s">
        <v>16289</v>
      </c>
      <c r="C614" s="71" t="s">
        <v>8763</v>
      </c>
      <c r="D614" s="71" t="s">
        <v>16279</v>
      </c>
      <c r="E614" s="93" t="s">
        <v>16291</v>
      </c>
      <c r="F614" s="71" t="s">
        <v>10757</v>
      </c>
      <c r="G614" s="71" t="s">
        <v>5325</v>
      </c>
      <c r="H614" s="71" t="s">
        <v>5403</v>
      </c>
      <c r="I614" s="71" t="s">
        <v>4625</v>
      </c>
      <c r="J614" s="71"/>
      <c r="K614" s="75" t="s">
        <v>12575</v>
      </c>
      <c r="L614" s="71" t="s">
        <v>10758</v>
      </c>
      <c r="N614" s="71"/>
      <c r="O614" s="71" t="s">
        <v>10759</v>
      </c>
      <c r="P614" s="71"/>
      <c r="Q614" s="71"/>
      <c r="R614" s="75" t="s">
        <v>7417</v>
      </c>
      <c r="T614" s="75" t="s">
        <v>13707</v>
      </c>
      <c r="U614" s="75">
        <v>0</v>
      </c>
      <c r="V614" s="75" t="s">
        <v>134</v>
      </c>
      <c r="X614" s="87" t="s">
        <v>1944</v>
      </c>
      <c r="Y614" s="87" t="s">
        <v>1127</v>
      </c>
      <c r="Z614" s="87" t="s">
        <v>1135</v>
      </c>
      <c r="AA614" s="87" t="s">
        <v>262</v>
      </c>
      <c r="AB614" s="87" t="s">
        <v>5325</v>
      </c>
      <c r="AC614" s="87" t="s">
        <v>5325</v>
      </c>
      <c r="AD614" s="87" t="s">
        <v>5325</v>
      </c>
      <c r="AE614" s="87" t="s">
        <v>5325</v>
      </c>
      <c r="AF614" s="87" t="s">
        <v>5325</v>
      </c>
      <c r="AG614" s="87" t="s">
        <v>5325</v>
      </c>
      <c r="AH614" s="87" t="s">
        <v>5325</v>
      </c>
      <c r="AI614" s="87" t="s">
        <v>5325</v>
      </c>
      <c r="AJ614" s="87" t="s">
        <v>5325</v>
      </c>
      <c r="AK614" s="87" t="s">
        <v>5325</v>
      </c>
      <c r="AL614" s="87" t="s">
        <v>5325</v>
      </c>
    </row>
    <row r="615" spans="1:38">
      <c r="A615" s="71" t="s">
        <v>5325</v>
      </c>
      <c r="B615" s="91" t="s">
        <v>16289</v>
      </c>
      <c r="C615" s="71" t="s">
        <v>8770</v>
      </c>
      <c r="D615" s="71" t="s">
        <v>16279</v>
      </c>
      <c r="E615" s="93" t="s">
        <v>16291</v>
      </c>
      <c r="F615" s="71" t="s">
        <v>10760</v>
      </c>
      <c r="G615" s="71" t="s">
        <v>5325</v>
      </c>
      <c r="H615" s="71" t="s">
        <v>5404</v>
      </c>
      <c r="I615" s="71" t="s">
        <v>4620</v>
      </c>
      <c r="J615" s="71"/>
      <c r="K615" s="75" t="s">
        <v>12578</v>
      </c>
      <c r="L615" s="71" t="s">
        <v>10761</v>
      </c>
      <c r="N615" s="71"/>
      <c r="O615" s="71" t="s">
        <v>10762</v>
      </c>
      <c r="P615" s="71"/>
      <c r="Q615" s="71"/>
      <c r="R615" s="75" t="s">
        <v>7424</v>
      </c>
      <c r="T615" s="75" t="s">
        <v>13712</v>
      </c>
      <c r="U615" s="75">
        <v>11</v>
      </c>
      <c r="V615" s="75" t="s">
        <v>5338</v>
      </c>
      <c r="X615" s="87" t="s">
        <v>2830</v>
      </c>
      <c r="Y615" s="87" t="s">
        <v>2781</v>
      </c>
      <c r="Z615" s="87" t="s">
        <v>2789</v>
      </c>
      <c r="AA615" s="87" t="s">
        <v>1979</v>
      </c>
      <c r="AB615" s="87" t="s">
        <v>1976</v>
      </c>
      <c r="AC615" s="87" t="s">
        <v>2816</v>
      </c>
      <c r="AD615" s="87" t="s">
        <v>2805</v>
      </c>
      <c r="AE615" s="87" t="s">
        <v>2837</v>
      </c>
      <c r="AF615" s="87" t="s">
        <v>5325</v>
      </c>
      <c r="AG615" s="87" t="s">
        <v>5325</v>
      </c>
      <c r="AH615" s="87" t="s">
        <v>5325</v>
      </c>
      <c r="AI615" s="87" t="s">
        <v>5325</v>
      </c>
      <c r="AJ615" s="87" t="s">
        <v>5325</v>
      </c>
      <c r="AK615" s="87" t="s">
        <v>5325</v>
      </c>
      <c r="AL615" s="87" t="s">
        <v>5325</v>
      </c>
    </row>
    <row r="616" spans="1:38">
      <c r="A616" s="71" t="s">
        <v>5325</v>
      </c>
      <c r="B616" s="91" t="s">
        <v>16289</v>
      </c>
      <c r="C616" s="71" t="s">
        <v>8771</v>
      </c>
      <c r="D616" s="71" t="s">
        <v>16279</v>
      </c>
      <c r="E616" s="93" t="s">
        <v>16291</v>
      </c>
      <c r="F616" s="71" t="s">
        <v>10763</v>
      </c>
      <c r="G616" s="2" t="s">
        <v>6644</v>
      </c>
      <c r="H616" s="71" t="s">
        <v>5404</v>
      </c>
      <c r="I616" s="71"/>
      <c r="J616" s="71" t="s">
        <v>10764</v>
      </c>
      <c r="K616" s="75" t="s">
        <v>12910</v>
      </c>
      <c r="L616" s="71" t="s">
        <v>10765</v>
      </c>
      <c r="N616" s="71"/>
      <c r="O616" s="71" t="s">
        <v>10766</v>
      </c>
      <c r="P616" s="71"/>
      <c r="Q616" s="71"/>
      <c r="R616" s="75" t="s">
        <v>7425</v>
      </c>
      <c r="T616" s="75" t="s">
        <v>13713</v>
      </c>
      <c r="U616" s="75">
        <v>1</v>
      </c>
      <c r="V616" s="75" t="s">
        <v>136</v>
      </c>
      <c r="X616" s="87" t="s">
        <v>3046</v>
      </c>
      <c r="Y616" s="87" t="s">
        <v>2309</v>
      </c>
      <c r="Z616" s="87" t="s">
        <v>1833</v>
      </c>
      <c r="AA616" s="87" t="s">
        <v>2307</v>
      </c>
      <c r="AB616" s="87" t="s">
        <v>5325</v>
      </c>
      <c r="AC616" s="87" t="s">
        <v>5325</v>
      </c>
      <c r="AD616" s="87" t="s">
        <v>5325</v>
      </c>
      <c r="AE616" s="87" t="s">
        <v>5325</v>
      </c>
      <c r="AF616" s="87" t="s">
        <v>5325</v>
      </c>
      <c r="AG616" s="87" t="s">
        <v>5325</v>
      </c>
      <c r="AH616" s="87" t="s">
        <v>5325</v>
      </c>
      <c r="AI616" s="87" t="s">
        <v>5325</v>
      </c>
      <c r="AJ616" s="87" t="s">
        <v>5325</v>
      </c>
      <c r="AK616" s="87" t="s">
        <v>5325</v>
      </c>
      <c r="AL616" s="87" t="s">
        <v>5325</v>
      </c>
    </row>
    <row r="617" spans="1:38">
      <c r="A617" s="71" t="s">
        <v>5325</v>
      </c>
      <c r="B617" s="91" t="s">
        <v>16289</v>
      </c>
      <c r="C617" s="71" t="s">
        <v>8773</v>
      </c>
      <c r="D617" s="71" t="s">
        <v>16279</v>
      </c>
      <c r="E617" s="93" t="s">
        <v>16291</v>
      </c>
      <c r="F617" s="71" t="s">
        <v>10767</v>
      </c>
      <c r="G617" s="71" t="s">
        <v>987</v>
      </c>
      <c r="H617" s="71" t="s">
        <v>5408</v>
      </c>
      <c r="I617" s="71"/>
      <c r="J617" s="71" t="s">
        <v>10768</v>
      </c>
      <c r="K617" s="75" t="s">
        <v>12580</v>
      </c>
      <c r="L617" s="71" t="s">
        <v>10769</v>
      </c>
      <c r="N617" s="71"/>
      <c r="O617" s="71" t="s">
        <v>10770</v>
      </c>
      <c r="P617" s="71"/>
      <c r="Q617" s="71"/>
      <c r="R617" s="75" t="s">
        <v>7427</v>
      </c>
      <c r="T617" s="75" t="s">
        <v>13714</v>
      </c>
      <c r="U617" s="75">
        <v>4</v>
      </c>
      <c r="V617" s="75" t="s">
        <v>137</v>
      </c>
      <c r="X617" s="87" t="s">
        <v>2687</v>
      </c>
      <c r="Y617" s="87" t="s">
        <v>1064</v>
      </c>
      <c r="Z617" s="87" t="s">
        <v>2642</v>
      </c>
      <c r="AA617" s="87" t="s">
        <v>2871</v>
      </c>
      <c r="AB617" s="87" t="s">
        <v>2620</v>
      </c>
      <c r="AC617" s="87" t="s">
        <v>264</v>
      </c>
      <c r="AD617" s="87" t="s">
        <v>5325</v>
      </c>
      <c r="AE617" s="87" t="s">
        <v>5325</v>
      </c>
      <c r="AF617" s="87" t="s">
        <v>5325</v>
      </c>
      <c r="AG617" s="87" t="s">
        <v>5325</v>
      </c>
      <c r="AH617" s="87" t="s">
        <v>5325</v>
      </c>
      <c r="AI617" s="87" t="s">
        <v>5325</v>
      </c>
      <c r="AJ617" s="87" t="s">
        <v>5325</v>
      </c>
      <c r="AK617" s="87" t="s">
        <v>5325</v>
      </c>
      <c r="AL617" s="87" t="s">
        <v>5325</v>
      </c>
    </row>
    <row r="618" spans="1:38">
      <c r="A618" s="71" t="s">
        <v>5325</v>
      </c>
      <c r="B618" s="91" t="s">
        <v>16289</v>
      </c>
      <c r="C618" s="71" t="s">
        <v>8782</v>
      </c>
      <c r="D618" s="71" t="s">
        <v>16279</v>
      </c>
      <c r="E618" s="93" t="s">
        <v>16291</v>
      </c>
      <c r="F618" s="71" t="s">
        <v>10771</v>
      </c>
      <c r="G618" s="71" t="s">
        <v>5325</v>
      </c>
      <c r="H618" s="71" t="s">
        <v>5404</v>
      </c>
      <c r="I618" s="71" t="s">
        <v>4542</v>
      </c>
      <c r="J618" s="71"/>
      <c r="K618" s="75" t="s">
        <v>12587</v>
      </c>
      <c r="L618" s="71" t="s">
        <v>10772</v>
      </c>
      <c r="N618" s="71"/>
      <c r="O618" s="71" t="s">
        <v>10773</v>
      </c>
      <c r="P618" s="71"/>
      <c r="Q618" s="71"/>
      <c r="R618" s="75" t="s">
        <v>7436</v>
      </c>
      <c r="T618" s="75" t="s">
        <v>13718</v>
      </c>
      <c r="U618" s="75">
        <v>1</v>
      </c>
      <c r="V618" s="75" t="s">
        <v>136</v>
      </c>
      <c r="X618" s="87" t="s">
        <v>2116</v>
      </c>
      <c r="Y618" s="87" t="s">
        <v>1944</v>
      </c>
      <c r="Z618" s="87" t="s">
        <v>1061</v>
      </c>
      <c r="AA618" s="87" t="s">
        <v>1979</v>
      </c>
      <c r="AB618" s="87" t="s">
        <v>1900</v>
      </c>
      <c r="AC618" s="87" t="s">
        <v>2077</v>
      </c>
      <c r="AD618" s="87" t="s">
        <v>5325</v>
      </c>
      <c r="AE618" s="87" t="s">
        <v>5325</v>
      </c>
      <c r="AF618" s="87" t="s">
        <v>5325</v>
      </c>
      <c r="AG618" s="87" t="s">
        <v>5325</v>
      </c>
      <c r="AH618" s="87" t="s">
        <v>5325</v>
      </c>
      <c r="AI618" s="87" t="s">
        <v>5325</v>
      </c>
      <c r="AJ618" s="87" t="s">
        <v>5325</v>
      </c>
      <c r="AK618" s="87" t="s">
        <v>5325</v>
      </c>
      <c r="AL618" s="87" t="s">
        <v>5325</v>
      </c>
    </row>
    <row r="619" spans="1:38">
      <c r="A619" s="71" t="s">
        <v>5325</v>
      </c>
      <c r="B619" s="91" t="s">
        <v>16289</v>
      </c>
      <c r="C619" s="71" t="s">
        <v>8787</v>
      </c>
      <c r="D619" s="71" t="s">
        <v>16279</v>
      </c>
      <c r="E619" s="93" t="s">
        <v>16291</v>
      </c>
      <c r="F619" s="71" t="s">
        <v>10774</v>
      </c>
      <c r="G619" s="71" t="s">
        <v>5325</v>
      </c>
      <c r="H619" s="71" t="s">
        <v>5408</v>
      </c>
      <c r="I619" s="71" t="s">
        <v>4276</v>
      </c>
      <c r="J619" s="71"/>
      <c r="K619" s="75" t="s">
        <v>12912</v>
      </c>
      <c r="L619" s="71" t="s">
        <v>10775</v>
      </c>
      <c r="N619" s="71"/>
      <c r="O619" s="71" t="s">
        <v>10776</v>
      </c>
      <c r="P619" s="71"/>
      <c r="Q619" s="71"/>
      <c r="R619" s="75" t="s">
        <v>7441</v>
      </c>
      <c r="T619" s="75" t="s">
        <v>13723</v>
      </c>
      <c r="U619" s="75">
        <v>1</v>
      </c>
      <c r="V619" s="75" t="s">
        <v>134</v>
      </c>
      <c r="X619" s="87" t="s">
        <v>1417</v>
      </c>
      <c r="Y619" s="87" t="s">
        <v>2916</v>
      </c>
      <c r="Z619" s="87" t="s">
        <v>2882</v>
      </c>
      <c r="AA619" s="87" t="s">
        <v>5325</v>
      </c>
      <c r="AB619" s="87" t="s">
        <v>5325</v>
      </c>
      <c r="AC619" s="87" t="s">
        <v>5325</v>
      </c>
      <c r="AD619" s="87" t="s">
        <v>5325</v>
      </c>
      <c r="AE619" s="87" t="s">
        <v>5325</v>
      </c>
      <c r="AF619" s="87" t="s">
        <v>5325</v>
      </c>
      <c r="AG619" s="87" t="s">
        <v>5325</v>
      </c>
      <c r="AH619" s="87" t="s">
        <v>5325</v>
      </c>
      <c r="AI619" s="87" t="s">
        <v>5325</v>
      </c>
      <c r="AJ619" s="87" t="s">
        <v>5325</v>
      </c>
      <c r="AK619" s="87" t="s">
        <v>5325</v>
      </c>
      <c r="AL619" s="87" t="s">
        <v>5325</v>
      </c>
    </row>
    <row r="620" spans="1:38">
      <c r="A620" s="71" t="s">
        <v>5325</v>
      </c>
      <c r="B620" s="91" t="s">
        <v>16289</v>
      </c>
      <c r="C620" s="71" t="s">
        <v>8788</v>
      </c>
      <c r="D620" s="71" t="s">
        <v>16279</v>
      </c>
      <c r="E620" s="93" t="s">
        <v>16291</v>
      </c>
      <c r="F620" s="71" t="s">
        <v>10777</v>
      </c>
      <c r="G620" s="71" t="s">
        <v>984</v>
      </c>
      <c r="H620" s="71" t="s">
        <v>5408</v>
      </c>
      <c r="I620" s="71"/>
      <c r="J620" s="71" t="s">
        <v>10778</v>
      </c>
      <c r="K620" s="75" t="s">
        <v>12593</v>
      </c>
      <c r="L620" s="71" t="s">
        <v>10779</v>
      </c>
      <c r="N620" s="71"/>
      <c r="O620" s="71" t="s">
        <v>10780</v>
      </c>
      <c r="P620" s="71"/>
      <c r="Q620" s="71"/>
      <c r="R620" s="75" t="s">
        <v>7442</v>
      </c>
      <c r="T620" s="75" t="s">
        <v>13724</v>
      </c>
      <c r="U620" s="75">
        <v>0</v>
      </c>
      <c r="V620" s="75" t="s">
        <v>136</v>
      </c>
      <c r="X620" s="87" t="s">
        <v>1738</v>
      </c>
      <c r="Y620" s="87" t="s">
        <v>1417</v>
      </c>
      <c r="Z620" s="87" t="s">
        <v>2676</v>
      </c>
      <c r="AA620" s="87" t="s">
        <v>5325</v>
      </c>
      <c r="AB620" s="87" t="s">
        <v>5325</v>
      </c>
      <c r="AC620" s="87" t="s">
        <v>5325</v>
      </c>
      <c r="AD620" s="87" t="s">
        <v>5325</v>
      </c>
      <c r="AE620" s="87" t="s">
        <v>5325</v>
      </c>
      <c r="AF620" s="87" t="s">
        <v>5325</v>
      </c>
      <c r="AG620" s="87" t="s">
        <v>5325</v>
      </c>
      <c r="AH620" s="87" t="s">
        <v>5325</v>
      </c>
      <c r="AI620" s="87" t="s">
        <v>5325</v>
      </c>
      <c r="AJ620" s="87" t="s">
        <v>5325</v>
      </c>
      <c r="AK620" s="87" t="s">
        <v>5325</v>
      </c>
      <c r="AL620" s="87" t="s">
        <v>5325</v>
      </c>
    </row>
    <row r="621" spans="1:38">
      <c r="A621" s="71" t="s">
        <v>5325</v>
      </c>
      <c r="B621" s="91" t="s">
        <v>16289</v>
      </c>
      <c r="C621" s="71" t="s">
        <v>8789</v>
      </c>
      <c r="D621" s="71" t="s">
        <v>16279</v>
      </c>
      <c r="E621" s="93" t="s">
        <v>16291</v>
      </c>
      <c r="F621" s="71" t="s">
        <v>10781</v>
      </c>
      <c r="G621" s="71" t="s">
        <v>5325</v>
      </c>
      <c r="H621" s="71" t="s">
        <v>56</v>
      </c>
      <c r="I621" s="71" t="s">
        <v>4929</v>
      </c>
      <c r="J621" s="71"/>
      <c r="K621" s="75" t="s">
        <v>12913</v>
      </c>
      <c r="L621" s="71" t="s">
        <v>10782</v>
      </c>
      <c r="N621" s="71" t="s">
        <v>10784</v>
      </c>
      <c r="O621" s="71" t="s">
        <v>10783</v>
      </c>
      <c r="P621" s="71" t="s">
        <v>8790</v>
      </c>
      <c r="Q621" s="71"/>
      <c r="R621" s="75" t="s">
        <v>7443</v>
      </c>
      <c r="T621" s="75" t="s">
        <v>13725</v>
      </c>
      <c r="U621" s="75">
        <v>1</v>
      </c>
      <c r="V621" s="75" t="s">
        <v>5338</v>
      </c>
      <c r="X621" s="87" t="s">
        <v>72</v>
      </c>
      <c r="Y621" s="87" t="s">
        <v>1432</v>
      </c>
      <c r="Z621" s="87" t="s">
        <v>78</v>
      </c>
      <c r="AA621" s="87" t="s">
        <v>251</v>
      </c>
      <c r="AB621" s="87" t="s">
        <v>2276</v>
      </c>
      <c r="AC621" s="87" t="s">
        <v>2687</v>
      </c>
      <c r="AD621" s="87" t="s">
        <v>2620</v>
      </c>
      <c r="AE621" s="87" t="s">
        <v>5325</v>
      </c>
      <c r="AF621" s="87" t="s">
        <v>5325</v>
      </c>
      <c r="AG621" s="87" t="s">
        <v>5325</v>
      </c>
      <c r="AH621" s="87" t="s">
        <v>5325</v>
      </c>
      <c r="AI621" s="87" t="s">
        <v>5325</v>
      </c>
      <c r="AJ621" s="87" t="s">
        <v>5325</v>
      </c>
      <c r="AK621" s="87" t="s">
        <v>5325</v>
      </c>
      <c r="AL621" s="87" t="s">
        <v>5325</v>
      </c>
    </row>
    <row r="622" spans="1:38">
      <c r="A622" s="71" t="s">
        <v>5325</v>
      </c>
      <c r="B622" s="91" t="s">
        <v>16289</v>
      </c>
      <c r="C622" s="71" t="s">
        <v>8791</v>
      </c>
      <c r="D622" s="71" t="s">
        <v>16279</v>
      </c>
      <c r="E622" s="93" t="s">
        <v>16291</v>
      </c>
      <c r="F622" s="71" t="s">
        <v>10785</v>
      </c>
      <c r="G622" s="71" t="s">
        <v>5325</v>
      </c>
      <c r="H622" s="71" t="s">
        <v>56</v>
      </c>
      <c r="I622" s="71" t="s">
        <v>4929</v>
      </c>
      <c r="J622" s="71"/>
      <c r="K622" s="75" t="s">
        <v>12915</v>
      </c>
      <c r="L622" s="71" t="s">
        <v>10786</v>
      </c>
      <c r="N622" s="71" t="s">
        <v>10788</v>
      </c>
      <c r="O622" s="71" t="s">
        <v>10787</v>
      </c>
      <c r="P622" s="71"/>
      <c r="Q622" s="71"/>
      <c r="R622" s="75" t="s">
        <v>7444</v>
      </c>
      <c r="T622" s="75" t="s">
        <v>13726</v>
      </c>
      <c r="U622" s="75">
        <v>2</v>
      </c>
      <c r="V622" s="75" t="s">
        <v>134</v>
      </c>
      <c r="X622" s="87" t="s">
        <v>72</v>
      </c>
      <c r="Y622" s="87" t="s">
        <v>1432</v>
      </c>
      <c r="Z622" s="87" t="s">
        <v>78</v>
      </c>
      <c r="AA622" s="87" t="s">
        <v>5325</v>
      </c>
      <c r="AB622" s="87" t="s">
        <v>5325</v>
      </c>
      <c r="AC622" s="87" t="s">
        <v>5325</v>
      </c>
      <c r="AD622" s="87" t="s">
        <v>5325</v>
      </c>
      <c r="AE622" s="87" t="s">
        <v>5325</v>
      </c>
      <c r="AF622" s="87" t="s">
        <v>5325</v>
      </c>
      <c r="AG622" s="87" t="s">
        <v>5325</v>
      </c>
      <c r="AH622" s="87" t="s">
        <v>5325</v>
      </c>
      <c r="AI622" s="87" t="s">
        <v>5325</v>
      </c>
      <c r="AJ622" s="87" t="s">
        <v>5325</v>
      </c>
      <c r="AK622" s="87" t="s">
        <v>5325</v>
      </c>
      <c r="AL622" s="87" t="s">
        <v>5325</v>
      </c>
    </row>
    <row r="623" spans="1:38">
      <c r="A623" s="71" t="s">
        <v>5325</v>
      </c>
      <c r="B623" s="91" t="s">
        <v>16289</v>
      </c>
      <c r="C623" s="71" t="s">
        <v>8793</v>
      </c>
      <c r="D623" s="71" t="s">
        <v>16279</v>
      </c>
      <c r="E623" s="93" t="s">
        <v>16291</v>
      </c>
      <c r="F623" s="71" t="s">
        <v>10789</v>
      </c>
      <c r="G623" s="71" t="s">
        <v>5325</v>
      </c>
      <c r="H623" s="71" t="s">
        <v>56</v>
      </c>
      <c r="I623" s="71" t="s">
        <v>4929</v>
      </c>
      <c r="J623" s="71"/>
      <c r="K623" s="75" t="s">
        <v>12780</v>
      </c>
      <c r="L623" s="71" t="s">
        <v>10790</v>
      </c>
      <c r="N623" s="71" t="s">
        <v>10792</v>
      </c>
      <c r="O623" s="71" t="s">
        <v>10791</v>
      </c>
      <c r="P623" s="71"/>
      <c r="Q623" s="71"/>
      <c r="R623" s="75" t="s">
        <v>7446</v>
      </c>
      <c r="T623" s="75" t="s">
        <v>13727</v>
      </c>
      <c r="U623" s="75">
        <v>1</v>
      </c>
      <c r="V623" s="75" t="s">
        <v>134</v>
      </c>
      <c r="X623" s="87" t="s">
        <v>81</v>
      </c>
      <c r="Y623" s="87" t="s">
        <v>2254</v>
      </c>
      <c r="Z623" s="87" t="s">
        <v>1034</v>
      </c>
      <c r="AA623" s="87" t="s">
        <v>78</v>
      </c>
      <c r="AB623" s="87" t="s">
        <v>5325</v>
      </c>
      <c r="AC623" s="87" t="s">
        <v>5325</v>
      </c>
      <c r="AD623" s="87" t="s">
        <v>5325</v>
      </c>
      <c r="AE623" s="87" t="s">
        <v>5325</v>
      </c>
      <c r="AF623" s="87" t="s">
        <v>5325</v>
      </c>
      <c r="AG623" s="87" t="s">
        <v>5325</v>
      </c>
      <c r="AH623" s="87" t="s">
        <v>5325</v>
      </c>
      <c r="AI623" s="87" t="s">
        <v>5325</v>
      </c>
      <c r="AJ623" s="87" t="s">
        <v>5325</v>
      </c>
      <c r="AK623" s="87" t="s">
        <v>5325</v>
      </c>
      <c r="AL623" s="87" t="s">
        <v>5325</v>
      </c>
    </row>
    <row r="624" spans="1:38">
      <c r="A624" s="71" t="s">
        <v>5325</v>
      </c>
      <c r="B624" s="91" t="s">
        <v>16289</v>
      </c>
      <c r="C624" s="71" t="s">
        <v>8796</v>
      </c>
      <c r="D624" s="71" t="s">
        <v>16279</v>
      </c>
      <c r="E624" s="93" t="s">
        <v>16291</v>
      </c>
      <c r="F624" s="71" t="s">
        <v>10793</v>
      </c>
      <c r="G624" s="71" t="s">
        <v>5325</v>
      </c>
      <c r="H624" s="71" t="s">
        <v>5404</v>
      </c>
      <c r="I624" s="71" t="s">
        <v>4625</v>
      </c>
      <c r="J624" s="71"/>
      <c r="K624" s="75" t="s">
        <v>12917</v>
      </c>
      <c r="L624" s="71" t="s">
        <v>10794</v>
      </c>
      <c r="N624" s="71"/>
      <c r="O624" s="71" t="s">
        <v>10795</v>
      </c>
      <c r="P624" s="71"/>
      <c r="Q624" s="71"/>
      <c r="R624" s="75" t="s">
        <v>7449</v>
      </c>
      <c r="T624" s="75" t="s">
        <v>13729</v>
      </c>
      <c r="U624" s="75">
        <v>0</v>
      </c>
      <c r="V624" s="75" t="s">
        <v>136</v>
      </c>
      <c r="X624" s="87" t="s">
        <v>2068</v>
      </c>
      <c r="Y624" s="87" t="s">
        <v>1833</v>
      </c>
      <c r="Z624" s="87" t="s">
        <v>2017</v>
      </c>
      <c r="AA624" s="87" t="s">
        <v>1861</v>
      </c>
      <c r="AB624" s="87" t="s">
        <v>5325</v>
      </c>
      <c r="AC624" s="87" t="s">
        <v>5325</v>
      </c>
      <c r="AD624" s="87" t="s">
        <v>5325</v>
      </c>
      <c r="AE624" s="87" t="s">
        <v>5325</v>
      </c>
      <c r="AF624" s="87" t="s">
        <v>5325</v>
      </c>
      <c r="AG624" s="87" t="s">
        <v>5325</v>
      </c>
      <c r="AH624" s="87" t="s">
        <v>5325</v>
      </c>
      <c r="AI624" s="87" t="s">
        <v>5325</v>
      </c>
      <c r="AJ624" s="87" t="s">
        <v>5325</v>
      </c>
      <c r="AK624" s="87" t="s">
        <v>5325</v>
      </c>
      <c r="AL624" s="87" t="s">
        <v>5325</v>
      </c>
    </row>
    <row r="625" spans="1:38">
      <c r="A625" s="71" t="s">
        <v>5325</v>
      </c>
      <c r="B625" s="91" t="s">
        <v>16289</v>
      </c>
      <c r="C625" s="71" t="s">
        <v>8797</v>
      </c>
      <c r="D625" s="71" t="s">
        <v>16279</v>
      </c>
      <c r="E625" s="93" t="s">
        <v>16291</v>
      </c>
      <c r="F625" s="71" t="s">
        <v>10796</v>
      </c>
      <c r="G625" s="71" t="s">
        <v>987</v>
      </c>
      <c r="H625" s="71" t="s">
        <v>5404</v>
      </c>
      <c r="I625" s="71"/>
      <c r="J625" s="71" t="s">
        <v>10797</v>
      </c>
      <c r="K625" s="75" t="s">
        <v>12594</v>
      </c>
      <c r="L625" s="71" t="s">
        <v>10798</v>
      </c>
      <c r="N625" s="71"/>
      <c r="O625" s="71" t="s">
        <v>10799</v>
      </c>
      <c r="P625" s="71"/>
      <c r="Q625" s="71"/>
      <c r="R625" s="75" t="s">
        <v>7450</v>
      </c>
      <c r="T625" s="75" t="s">
        <v>13730</v>
      </c>
      <c r="U625" s="75">
        <v>1</v>
      </c>
      <c r="V625" s="75" t="s">
        <v>136</v>
      </c>
      <c r="X625" s="87" t="s">
        <v>3056</v>
      </c>
      <c r="Y625" s="87" t="s">
        <v>2068</v>
      </c>
      <c r="Z625" s="87" t="s">
        <v>1833</v>
      </c>
      <c r="AA625" s="87" t="s">
        <v>2017</v>
      </c>
      <c r="AB625" s="87" t="s">
        <v>1861</v>
      </c>
      <c r="AC625" s="87" t="s">
        <v>5325</v>
      </c>
      <c r="AD625" s="87" t="s">
        <v>5325</v>
      </c>
      <c r="AE625" s="87" t="s">
        <v>5325</v>
      </c>
      <c r="AF625" s="87" t="s">
        <v>5325</v>
      </c>
      <c r="AG625" s="87" t="s">
        <v>5325</v>
      </c>
      <c r="AH625" s="87" t="s">
        <v>5325</v>
      </c>
      <c r="AI625" s="87" t="s">
        <v>5325</v>
      </c>
      <c r="AJ625" s="87" t="s">
        <v>5325</v>
      </c>
      <c r="AK625" s="87" t="s">
        <v>5325</v>
      </c>
      <c r="AL625" s="87" t="s">
        <v>5325</v>
      </c>
    </row>
    <row r="626" spans="1:38">
      <c r="A626" s="71" t="s">
        <v>5325</v>
      </c>
      <c r="B626" s="91" t="s">
        <v>16289</v>
      </c>
      <c r="C626" s="71" t="s">
        <v>8798</v>
      </c>
      <c r="D626" s="71" t="s">
        <v>16279</v>
      </c>
      <c r="E626" s="93" t="s">
        <v>16291</v>
      </c>
      <c r="F626" s="71" t="s">
        <v>10800</v>
      </c>
      <c r="G626" s="71" t="s">
        <v>5325</v>
      </c>
      <c r="H626" s="71" t="s">
        <v>5408</v>
      </c>
      <c r="I626" s="71" t="s">
        <v>4276</v>
      </c>
      <c r="J626" s="71"/>
      <c r="K626" s="75" t="s">
        <v>12595</v>
      </c>
      <c r="L626" s="71" t="s">
        <v>10801</v>
      </c>
      <c r="N626" s="71"/>
      <c r="O626" s="71" t="s">
        <v>10802</v>
      </c>
      <c r="P626" s="71"/>
      <c r="Q626" s="71"/>
      <c r="R626" s="75" t="s">
        <v>7451</v>
      </c>
      <c r="T626" s="75" t="s">
        <v>13731</v>
      </c>
      <c r="U626" s="75">
        <v>0</v>
      </c>
      <c r="V626" s="75" t="s">
        <v>136</v>
      </c>
      <c r="X626" s="87" t="s">
        <v>2874</v>
      </c>
      <c r="Y626" s="87" t="s">
        <v>264</v>
      </c>
      <c r="Z626" s="87" t="s">
        <v>2916</v>
      </c>
      <c r="AA626" s="87" t="s">
        <v>2910</v>
      </c>
      <c r="AB626" s="87" t="s">
        <v>5325</v>
      </c>
      <c r="AC626" s="87" t="s">
        <v>5325</v>
      </c>
      <c r="AD626" s="87" t="s">
        <v>5325</v>
      </c>
      <c r="AE626" s="87" t="s">
        <v>5325</v>
      </c>
      <c r="AF626" s="87" t="s">
        <v>5325</v>
      </c>
      <c r="AG626" s="87" t="s">
        <v>5325</v>
      </c>
      <c r="AH626" s="87" t="s">
        <v>5325</v>
      </c>
      <c r="AI626" s="87" t="s">
        <v>5325</v>
      </c>
      <c r="AJ626" s="87" t="s">
        <v>5325</v>
      </c>
      <c r="AK626" s="87" t="s">
        <v>5325</v>
      </c>
      <c r="AL626" s="87" t="s">
        <v>5325</v>
      </c>
    </row>
    <row r="627" spans="1:38">
      <c r="A627" s="71" t="s">
        <v>5325</v>
      </c>
      <c r="B627" s="91" t="s">
        <v>16289</v>
      </c>
      <c r="C627" s="71" t="s">
        <v>8799</v>
      </c>
      <c r="D627" s="71" t="s">
        <v>16279</v>
      </c>
      <c r="E627" s="93" t="s">
        <v>16291</v>
      </c>
      <c r="F627" s="71" t="s">
        <v>10803</v>
      </c>
      <c r="G627" s="71" t="s">
        <v>5325</v>
      </c>
      <c r="H627" s="71" t="s">
        <v>5408</v>
      </c>
      <c r="I627" s="71" t="s">
        <v>4276</v>
      </c>
      <c r="J627" s="71"/>
      <c r="K627" s="75" t="s">
        <v>12596</v>
      </c>
      <c r="L627" s="71" t="s">
        <v>10804</v>
      </c>
      <c r="N627" s="71"/>
      <c r="O627" s="71" t="s">
        <v>10805</v>
      </c>
      <c r="P627" s="71"/>
      <c r="Q627" s="71"/>
      <c r="R627" s="75" t="s">
        <v>7452</v>
      </c>
      <c r="T627" s="75" t="s">
        <v>13732</v>
      </c>
      <c r="U627" s="75">
        <v>7</v>
      </c>
      <c r="V627" s="75" t="s">
        <v>134</v>
      </c>
      <c r="X627" s="87" t="s">
        <v>2871</v>
      </c>
      <c r="Y627" s="87" t="s">
        <v>264</v>
      </c>
      <c r="Z627" s="87" t="s">
        <v>2874</v>
      </c>
      <c r="AA627" s="87" t="s">
        <v>1417</v>
      </c>
      <c r="AB627" s="87" t="s">
        <v>2687</v>
      </c>
      <c r="AC627" s="87" t="s">
        <v>2620</v>
      </c>
      <c r="AD627" s="87" t="s">
        <v>2916</v>
      </c>
      <c r="AE627" s="87" t="s">
        <v>1641</v>
      </c>
      <c r="AF627" s="87" t="s">
        <v>1629</v>
      </c>
      <c r="AG627" s="87" t="s">
        <v>1075</v>
      </c>
      <c r="AH627" s="87" t="s">
        <v>5325</v>
      </c>
      <c r="AI627" s="87" t="s">
        <v>5325</v>
      </c>
      <c r="AJ627" s="87" t="s">
        <v>5325</v>
      </c>
      <c r="AK627" s="87" t="s">
        <v>5325</v>
      </c>
      <c r="AL627" s="87" t="s">
        <v>5325</v>
      </c>
    </row>
    <row r="628" spans="1:38">
      <c r="A628" s="71" t="s">
        <v>5325</v>
      </c>
      <c r="B628" s="91" t="s">
        <v>16289</v>
      </c>
      <c r="C628" s="71" t="s">
        <v>8800</v>
      </c>
      <c r="D628" s="71" t="s">
        <v>16279</v>
      </c>
      <c r="E628" s="93" t="s">
        <v>16291</v>
      </c>
      <c r="F628" s="71" t="s">
        <v>10806</v>
      </c>
      <c r="G628" s="71" t="s">
        <v>987</v>
      </c>
      <c r="H628" s="71" t="s">
        <v>5405</v>
      </c>
      <c r="I628" s="71"/>
      <c r="J628" s="71" t="s">
        <v>10807</v>
      </c>
      <c r="K628" s="75" t="s">
        <v>12597</v>
      </c>
      <c r="L628" s="71" t="s">
        <v>10808</v>
      </c>
      <c r="N628" s="71"/>
      <c r="O628" s="71" t="s">
        <v>10809</v>
      </c>
      <c r="P628" s="71"/>
      <c r="Q628" s="71"/>
      <c r="R628" s="75" t="s">
        <v>7453</v>
      </c>
      <c r="T628" s="75" t="s">
        <v>13733</v>
      </c>
      <c r="U628" s="75">
        <v>0</v>
      </c>
      <c r="V628" s="75" t="s">
        <v>134</v>
      </c>
      <c r="X628" s="87" t="s">
        <v>1733</v>
      </c>
      <c r="Y628" s="87" t="s">
        <v>1313</v>
      </c>
      <c r="Z628" s="87" t="s">
        <v>2910</v>
      </c>
      <c r="AA628" s="87" t="s">
        <v>1897</v>
      </c>
      <c r="AB628" s="87" t="s">
        <v>1438</v>
      </c>
      <c r="AC628" s="87" t="s">
        <v>5325</v>
      </c>
      <c r="AD628" s="87" t="s">
        <v>5325</v>
      </c>
      <c r="AE628" s="87" t="s">
        <v>5325</v>
      </c>
      <c r="AF628" s="87" t="s">
        <v>5325</v>
      </c>
      <c r="AG628" s="87" t="s">
        <v>5325</v>
      </c>
      <c r="AH628" s="87" t="s">
        <v>5325</v>
      </c>
      <c r="AI628" s="87" t="s">
        <v>5325</v>
      </c>
      <c r="AJ628" s="87" t="s">
        <v>5325</v>
      </c>
      <c r="AK628" s="87" t="s">
        <v>5325</v>
      </c>
      <c r="AL628" s="87" t="s">
        <v>5325</v>
      </c>
    </row>
    <row r="629" spans="1:38">
      <c r="A629" s="71" t="s">
        <v>5325</v>
      </c>
      <c r="B629" s="91" t="s">
        <v>16289</v>
      </c>
      <c r="C629" s="71" t="s">
        <v>8801</v>
      </c>
      <c r="D629" s="71" t="s">
        <v>16279</v>
      </c>
      <c r="E629" s="93" t="s">
        <v>16291</v>
      </c>
      <c r="F629" s="71" t="s">
        <v>10810</v>
      </c>
      <c r="G629" s="71" t="s">
        <v>984</v>
      </c>
      <c r="H629" s="71" t="s">
        <v>5405</v>
      </c>
      <c r="I629" s="71"/>
      <c r="J629" s="71" t="s">
        <v>10811</v>
      </c>
      <c r="K629" s="75" t="s">
        <v>13939</v>
      </c>
      <c r="L629" s="71" t="s">
        <v>10812</v>
      </c>
      <c r="N629" s="71"/>
      <c r="O629" s="71" t="s">
        <v>10813</v>
      </c>
      <c r="P629" s="71"/>
      <c r="Q629" s="71" t="s">
        <v>9519</v>
      </c>
      <c r="R629" s="75" t="s">
        <v>7454</v>
      </c>
      <c r="T629" s="75" t="s">
        <v>13734</v>
      </c>
      <c r="U629" s="75">
        <v>8</v>
      </c>
      <c r="V629" s="75" t="s">
        <v>7943</v>
      </c>
      <c r="X629" s="87" t="s">
        <v>2802</v>
      </c>
      <c r="Y629" s="87" t="s">
        <v>3193</v>
      </c>
      <c r="Z629" s="87" t="s">
        <v>2539</v>
      </c>
      <c r="AA629" s="87" t="s">
        <v>2761</v>
      </c>
      <c r="AB629" s="87" t="s">
        <v>3197</v>
      </c>
      <c r="AC629" s="87" t="s">
        <v>2743</v>
      </c>
      <c r="AD629" s="87" t="s">
        <v>5325</v>
      </c>
      <c r="AE629" s="87" t="s">
        <v>5325</v>
      </c>
      <c r="AF629" s="87" t="s">
        <v>5325</v>
      </c>
      <c r="AG629" s="87" t="s">
        <v>5325</v>
      </c>
      <c r="AH629" s="87" t="s">
        <v>5325</v>
      </c>
      <c r="AI629" s="87" t="s">
        <v>5325</v>
      </c>
      <c r="AJ629" s="87" t="s">
        <v>5325</v>
      </c>
      <c r="AK629" s="87" t="s">
        <v>5325</v>
      </c>
      <c r="AL629" s="87" t="s">
        <v>5325</v>
      </c>
    </row>
    <row r="630" spans="1:38">
      <c r="A630" s="71" t="s">
        <v>5325</v>
      </c>
      <c r="B630" s="91" t="s">
        <v>16289</v>
      </c>
      <c r="C630" s="71" t="s">
        <v>8802</v>
      </c>
      <c r="D630" s="71" t="s">
        <v>16279</v>
      </c>
      <c r="E630" s="93" t="s">
        <v>16291</v>
      </c>
      <c r="F630" s="71" t="s">
        <v>10814</v>
      </c>
      <c r="G630" s="71" t="s">
        <v>984</v>
      </c>
      <c r="H630" s="71" t="s">
        <v>5405</v>
      </c>
      <c r="I630" s="71"/>
      <c r="J630" s="71" t="s">
        <v>10815</v>
      </c>
      <c r="K630" s="75" t="s">
        <v>12598</v>
      </c>
      <c r="L630" s="71" t="s">
        <v>10816</v>
      </c>
      <c r="N630" s="71"/>
      <c r="O630" s="71" t="s">
        <v>10817</v>
      </c>
      <c r="P630" s="71" t="s">
        <v>8809</v>
      </c>
      <c r="Q630" s="71"/>
      <c r="R630" s="75" t="s">
        <v>7455</v>
      </c>
      <c r="T630" s="75" t="s">
        <v>13735</v>
      </c>
      <c r="U630" s="75">
        <v>2</v>
      </c>
      <c r="V630" s="75" t="s">
        <v>136</v>
      </c>
      <c r="X630" s="87" t="s">
        <v>2345</v>
      </c>
      <c r="Y630" s="87" t="s">
        <v>2337</v>
      </c>
      <c r="Z630" s="87" t="s">
        <v>2331</v>
      </c>
      <c r="AA630" s="87" t="s">
        <v>2347</v>
      </c>
      <c r="AB630" s="87" t="s">
        <v>5325</v>
      </c>
      <c r="AC630" s="87" t="s">
        <v>5325</v>
      </c>
      <c r="AD630" s="87" t="s">
        <v>5325</v>
      </c>
      <c r="AE630" s="87" t="s">
        <v>5325</v>
      </c>
      <c r="AF630" s="87" t="s">
        <v>5325</v>
      </c>
      <c r="AG630" s="87" t="s">
        <v>5325</v>
      </c>
      <c r="AH630" s="87" t="s">
        <v>5325</v>
      </c>
      <c r="AI630" s="87" t="s">
        <v>5325</v>
      </c>
      <c r="AJ630" s="87" t="s">
        <v>5325</v>
      </c>
      <c r="AK630" s="87" t="s">
        <v>5325</v>
      </c>
      <c r="AL630" s="87" t="s">
        <v>5325</v>
      </c>
    </row>
    <row r="631" spans="1:38">
      <c r="A631" s="71" t="s">
        <v>5325</v>
      </c>
      <c r="B631" s="91" t="s">
        <v>16289</v>
      </c>
      <c r="C631" s="71" t="s">
        <v>8805</v>
      </c>
      <c r="D631" s="71" t="s">
        <v>16279</v>
      </c>
      <c r="E631" s="93" t="s">
        <v>16291</v>
      </c>
      <c r="F631" s="71" t="s">
        <v>10818</v>
      </c>
      <c r="G631" s="2" t="s">
        <v>985</v>
      </c>
      <c r="H631" s="71" t="s">
        <v>5404</v>
      </c>
      <c r="I631" s="71"/>
      <c r="J631" s="71" t="s">
        <v>10819</v>
      </c>
      <c r="K631" s="75" t="s">
        <v>12781</v>
      </c>
      <c r="L631" s="71" t="s">
        <v>10820</v>
      </c>
      <c r="N631" s="71"/>
      <c r="O631" s="71" t="s">
        <v>10821</v>
      </c>
      <c r="P631" s="71"/>
      <c r="Q631" s="71"/>
      <c r="R631" s="75" t="s">
        <v>7458</v>
      </c>
      <c r="T631" s="75" t="s">
        <v>13738</v>
      </c>
      <c r="U631" s="75">
        <v>0</v>
      </c>
      <c r="V631" s="75" t="s">
        <v>136</v>
      </c>
      <c r="X631" s="87" t="s">
        <v>1601</v>
      </c>
      <c r="Y631" s="87" t="s">
        <v>1982</v>
      </c>
      <c r="Z631" s="87" t="s">
        <v>1588</v>
      </c>
      <c r="AA631" s="87" t="s">
        <v>1989</v>
      </c>
      <c r="AB631" s="87" t="s">
        <v>1855</v>
      </c>
      <c r="AC631" s="87" t="s">
        <v>5325</v>
      </c>
      <c r="AD631" s="87" t="s">
        <v>5325</v>
      </c>
      <c r="AE631" s="87" t="s">
        <v>5325</v>
      </c>
      <c r="AF631" s="87" t="s">
        <v>5325</v>
      </c>
      <c r="AG631" s="87" t="s">
        <v>5325</v>
      </c>
      <c r="AH631" s="87" t="s">
        <v>5325</v>
      </c>
      <c r="AI631" s="87" t="s">
        <v>5325</v>
      </c>
      <c r="AJ631" s="87" t="s">
        <v>5325</v>
      </c>
      <c r="AK631" s="87" t="s">
        <v>5325</v>
      </c>
      <c r="AL631" s="87" t="s">
        <v>5325</v>
      </c>
    </row>
    <row r="632" spans="1:38">
      <c r="A632" s="71" t="s">
        <v>5325</v>
      </c>
      <c r="B632" s="91" t="s">
        <v>16289</v>
      </c>
      <c r="C632" s="71" t="s">
        <v>8807</v>
      </c>
      <c r="D632" s="71" t="s">
        <v>16279</v>
      </c>
      <c r="E632" s="93" t="s">
        <v>16291</v>
      </c>
      <c r="F632" s="71" t="s">
        <v>10822</v>
      </c>
      <c r="G632" s="2" t="s">
        <v>991</v>
      </c>
      <c r="H632" s="71" t="s">
        <v>5403</v>
      </c>
      <c r="I632" s="71"/>
      <c r="J632" s="71" t="s">
        <v>10823</v>
      </c>
      <c r="K632" s="75" t="s">
        <v>12600</v>
      </c>
      <c r="L632" s="71" t="s">
        <v>10824</v>
      </c>
      <c r="N632" s="71"/>
      <c r="O632" s="71" t="s">
        <v>10825</v>
      </c>
      <c r="P632" s="71"/>
      <c r="Q632" s="71" t="s">
        <v>10826</v>
      </c>
      <c r="R632" s="75" t="s">
        <v>7460</v>
      </c>
      <c r="T632" s="75" t="s">
        <v>13739</v>
      </c>
      <c r="U632" s="75">
        <v>0</v>
      </c>
      <c r="V632" s="75" t="s">
        <v>136</v>
      </c>
      <c r="X632" s="87" t="s">
        <v>1979</v>
      </c>
      <c r="Y632" s="87" t="s">
        <v>2802</v>
      </c>
      <c r="Z632" s="87" t="s">
        <v>262</v>
      </c>
      <c r="AA632" s="87" t="s">
        <v>2805</v>
      </c>
      <c r="AB632" s="87" t="s">
        <v>1976</v>
      </c>
      <c r="AC632" s="87" t="s">
        <v>2929</v>
      </c>
      <c r="AD632" s="87" t="s">
        <v>1078</v>
      </c>
      <c r="AE632" s="87" t="s">
        <v>5325</v>
      </c>
      <c r="AF632" s="87" t="s">
        <v>5325</v>
      </c>
      <c r="AG632" s="87" t="s">
        <v>5325</v>
      </c>
      <c r="AH632" s="87" t="s">
        <v>5325</v>
      </c>
      <c r="AI632" s="87" t="s">
        <v>5325</v>
      </c>
      <c r="AJ632" s="87" t="s">
        <v>5325</v>
      </c>
      <c r="AK632" s="87" t="s">
        <v>5325</v>
      </c>
      <c r="AL632" s="87" t="s">
        <v>5325</v>
      </c>
    </row>
    <row r="633" spans="1:38">
      <c r="A633" s="71" t="s">
        <v>5325</v>
      </c>
      <c r="B633" s="91" t="s">
        <v>16289</v>
      </c>
      <c r="C633" s="71" t="s">
        <v>8808</v>
      </c>
      <c r="D633" s="71" t="s">
        <v>16279</v>
      </c>
      <c r="E633" s="93" t="s">
        <v>16291</v>
      </c>
      <c r="F633" s="71" t="s">
        <v>10827</v>
      </c>
      <c r="G633" s="71" t="s">
        <v>987</v>
      </c>
      <c r="H633" s="71" t="s">
        <v>5405</v>
      </c>
      <c r="I633" s="71"/>
      <c r="J633" s="71" t="s">
        <v>10828</v>
      </c>
      <c r="K633" s="75" t="s">
        <v>12601</v>
      </c>
      <c r="L633" s="71" t="s">
        <v>10829</v>
      </c>
      <c r="N633" s="71"/>
      <c r="O633" s="71" t="s">
        <v>10830</v>
      </c>
      <c r="P633" s="71"/>
      <c r="Q633" s="71"/>
      <c r="R633" s="75" t="s">
        <v>7461</v>
      </c>
      <c r="T633" s="75" t="s">
        <v>13740</v>
      </c>
      <c r="U633" s="75">
        <v>3</v>
      </c>
      <c r="V633" s="75" t="s">
        <v>136</v>
      </c>
      <c r="X633" s="87" t="s">
        <v>2345</v>
      </c>
      <c r="Y633" s="87" t="s">
        <v>2337</v>
      </c>
      <c r="Z633" s="87" t="s">
        <v>2331</v>
      </c>
      <c r="AA633" s="87" t="s">
        <v>2347</v>
      </c>
      <c r="AB633" s="87" t="s">
        <v>5325</v>
      </c>
      <c r="AC633" s="87" t="s">
        <v>5325</v>
      </c>
      <c r="AD633" s="87" t="s">
        <v>5325</v>
      </c>
      <c r="AE633" s="87" t="s">
        <v>5325</v>
      </c>
      <c r="AF633" s="87" t="s">
        <v>5325</v>
      </c>
      <c r="AG633" s="87" t="s">
        <v>5325</v>
      </c>
      <c r="AH633" s="87" t="s">
        <v>5325</v>
      </c>
      <c r="AI633" s="87" t="s">
        <v>5325</v>
      </c>
      <c r="AJ633" s="87" t="s">
        <v>5325</v>
      </c>
      <c r="AK633" s="87" t="s">
        <v>5325</v>
      </c>
      <c r="AL633" s="87" t="s">
        <v>5325</v>
      </c>
    </row>
    <row r="634" spans="1:38">
      <c r="A634" s="71" t="s">
        <v>5325</v>
      </c>
      <c r="B634" s="91" t="s">
        <v>16289</v>
      </c>
      <c r="C634" s="71" t="s">
        <v>8810</v>
      </c>
      <c r="D634" s="71" t="s">
        <v>16279</v>
      </c>
      <c r="E634" s="93" t="s">
        <v>16291</v>
      </c>
      <c r="F634" s="71" t="s">
        <v>10831</v>
      </c>
      <c r="G634" s="71" t="s">
        <v>987</v>
      </c>
      <c r="H634" s="71" t="s">
        <v>5405</v>
      </c>
      <c r="I634" s="71"/>
      <c r="J634" s="71" t="s">
        <v>10832</v>
      </c>
      <c r="K634" s="75" t="s">
        <v>12602</v>
      </c>
      <c r="L634" s="71" t="s">
        <v>10833</v>
      </c>
      <c r="N634" s="71"/>
      <c r="O634" s="71" t="s">
        <v>10834</v>
      </c>
      <c r="P634" s="71"/>
      <c r="Q634" s="71"/>
      <c r="R634" s="75" t="s">
        <v>7462</v>
      </c>
      <c r="T634" s="75" t="s">
        <v>13741</v>
      </c>
      <c r="U634" s="75">
        <v>3</v>
      </c>
      <c r="V634" s="75" t="s">
        <v>5338</v>
      </c>
      <c r="X634" s="87" t="s">
        <v>2328</v>
      </c>
      <c r="Y634" s="87" t="s">
        <v>2766</v>
      </c>
      <c r="Z634" s="87" t="s">
        <v>2331</v>
      </c>
      <c r="AA634" s="87" t="s">
        <v>1897</v>
      </c>
      <c r="AB634" s="87" t="s">
        <v>5325</v>
      </c>
      <c r="AC634" s="87" t="s">
        <v>5325</v>
      </c>
      <c r="AD634" s="87" t="s">
        <v>5325</v>
      </c>
      <c r="AE634" s="87" t="s">
        <v>5325</v>
      </c>
      <c r="AF634" s="87" t="s">
        <v>5325</v>
      </c>
      <c r="AG634" s="87" t="s">
        <v>5325</v>
      </c>
      <c r="AH634" s="87" t="s">
        <v>5325</v>
      </c>
      <c r="AI634" s="87" t="s">
        <v>5325</v>
      </c>
      <c r="AJ634" s="87" t="s">
        <v>5325</v>
      </c>
      <c r="AK634" s="87" t="s">
        <v>5325</v>
      </c>
      <c r="AL634" s="87" t="s">
        <v>5325</v>
      </c>
    </row>
    <row r="635" spans="1:38">
      <c r="A635" s="71" t="s">
        <v>5325</v>
      </c>
      <c r="B635" s="91" t="s">
        <v>16289</v>
      </c>
      <c r="C635" s="71" t="s">
        <v>8813</v>
      </c>
      <c r="D635" s="71" t="s">
        <v>16279</v>
      </c>
      <c r="E635" s="93" t="s">
        <v>16291</v>
      </c>
      <c r="F635" s="71" t="s">
        <v>10835</v>
      </c>
      <c r="G635" s="2" t="s">
        <v>990</v>
      </c>
      <c r="H635" s="71" t="s">
        <v>56</v>
      </c>
      <c r="I635" s="71"/>
      <c r="J635" s="71" t="s">
        <v>10836</v>
      </c>
      <c r="K635" s="75" t="s">
        <v>12993</v>
      </c>
      <c r="L635" s="71" t="s">
        <v>10837</v>
      </c>
      <c r="N635" s="71"/>
      <c r="O635" s="71" t="s">
        <v>10838</v>
      </c>
      <c r="P635" s="71"/>
      <c r="Q635" s="71"/>
      <c r="R635" s="75" t="s">
        <v>7465</v>
      </c>
      <c r="T635" s="75" t="s">
        <v>13742</v>
      </c>
      <c r="U635" s="75">
        <v>0</v>
      </c>
      <c r="V635" s="75" t="s">
        <v>134</v>
      </c>
      <c r="X635" s="87" t="s">
        <v>72</v>
      </c>
      <c r="Y635" s="87" t="s">
        <v>1432</v>
      </c>
      <c r="Z635" s="87" t="s">
        <v>78</v>
      </c>
      <c r="AA635" s="87" t="s">
        <v>5325</v>
      </c>
      <c r="AB635" s="87" t="s">
        <v>5325</v>
      </c>
      <c r="AC635" s="87" t="s">
        <v>5325</v>
      </c>
      <c r="AD635" s="87" t="s">
        <v>5325</v>
      </c>
      <c r="AE635" s="87" t="s">
        <v>5325</v>
      </c>
      <c r="AF635" s="87" t="s">
        <v>5325</v>
      </c>
      <c r="AG635" s="87" t="s">
        <v>5325</v>
      </c>
      <c r="AH635" s="87" t="s">
        <v>5325</v>
      </c>
      <c r="AI635" s="87" t="s">
        <v>5325</v>
      </c>
      <c r="AJ635" s="87" t="s">
        <v>5325</v>
      </c>
      <c r="AK635" s="87" t="s">
        <v>5325</v>
      </c>
      <c r="AL635" s="87" t="s">
        <v>5325</v>
      </c>
    </row>
    <row r="636" spans="1:38">
      <c r="A636" s="71" t="s">
        <v>5325</v>
      </c>
      <c r="B636" s="91" t="s">
        <v>16289</v>
      </c>
      <c r="C636" s="71" t="s">
        <v>8814</v>
      </c>
      <c r="D636" s="71" t="s">
        <v>16279</v>
      </c>
      <c r="E636" s="93" t="s">
        <v>16291</v>
      </c>
      <c r="F636" s="71" t="s">
        <v>10839</v>
      </c>
      <c r="G636" s="71" t="s">
        <v>987</v>
      </c>
      <c r="H636" s="71" t="s">
        <v>5408</v>
      </c>
      <c r="I636" s="71"/>
      <c r="J636" s="71" t="s">
        <v>10840</v>
      </c>
      <c r="K636" s="75" t="s">
        <v>12959</v>
      </c>
      <c r="L636" s="71" t="s">
        <v>10841</v>
      </c>
      <c r="N636" s="71"/>
      <c r="O636" s="71" t="s">
        <v>10842</v>
      </c>
      <c r="P636" s="71"/>
      <c r="Q636" s="71"/>
      <c r="R636" s="75" t="s">
        <v>7466</v>
      </c>
      <c r="T636" s="75" t="s">
        <v>13743</v>
      </c>
      <c r="U636" s="75">
        <v>2</v>
      </c>
      <c r="V636" s="75" t="s">
        <v>134</v>
      </c>
      <c r="X636" s="87" t="s">
        <v>1417</v>
      </c>
      <c r="Y636" s="87" t="s">
        <v>2876</v>
      </c>
      <c r="Z636" s="87" t="s">
        <v>2871</v>
      </c>
      <c r="AA636" s="87" t="s">
        <v>78</v>
      </c>
      <c r="AB636" s="87" t="s">
        <v>89</v>
      </c>
      <c r="AC636" s="87" t="s">
        <v>264</v>
      </c>
      <c r="AD636" s="87" t="s">
        <v>2916</v>
      </c>
      <c r="AE636" s="87" t="s">
        <v>2899</v>
      </c>
      <c r="AF636" s="87" t="s">
        <v>1506</v>
      </c>
      <c r="AG636" s="87" t="s">
        <v>1738</v>
      </c>
      <c r="AH636" s="87" t="s">
        <v>1075</v>
      </c>
      <c r="AI636" s="87" t="s">
        <v>5325</v>
      </c>
      <c r="AJ636" s="87" t="s">
        <v>5325</v>
      </c>
      <c r="AK636" s="87" t="s">
        <v>5325</v>
      </c>
      <c r="AL636" s="87" t="s">
        <v>5325</v>
      </c>
    </row>
    <row r="637" spans="1:38">
      <c r="A637" s="71" t="s">
        <v>5325</v>
      </c>
      <c r="B637" s="91" t="s">
        <v>16289</v>
      </c>
      <c r="C637" s="71" t="s">
        <v>8815</v>
      </c>
      <c r="D637" s="71" t="s">
        <v>16279</v>
      </c>
      <c r="E637" s="93" t="s">
        <v>16291</v>
      </c>
      <c r="F637" s="71" t="s">
        <v>10843</v>
      </c>
      <c r="G637" s="71" t="s">
        <v>5325</v>
      </c>
      <c r="H637" s="71" t="s">
        <v>5408</v>
      </c>
      <c r="I637" s="71" t="s">
        <v>4582</v>
      </c>
      <c r="J637" s="71"/>
      <c r="K637" s="75" t="s">
        <v>12960</v>
      </c>
      <c r="L637" s="71" t="s">
        <v>10844</v>
      </c>
      <c r="N637" s="71"/>
      <c r="O637" s="71" t="s">
        <v>10845</v>
      </c>
      <c r="P637" s="71"/>
      <c r="Q637" s="71"/>
      <c r="R637" s="75" t="s">
        <v>7467</v>
      </c>
      <c r="T637" s="75" t="s">
        <v>13744</v>
      </c>
      <c r="U637" s="75">
        <v>0</v>
      </c>
      <c r="V637" s="75" t="s">
        <v>134</v>
      </c>
      <c r="X637" s="87" t="s">
        <v>1417</v>
      </c>
      <c r="Y637" s="87" t="s">
        <v>2916</v>
      </c>
      <c r="Z637" s="87" t="s">
        <v>2882</v>
      </c>
      <c r="AA637" s="87" t="s">
        <v>5325</v>
      </c>
      <c r="AB637" s="87" t="s">
        <v>5325</v>
      </c>
      <c r="AC637" s="87" t="s">
        <v>5325</v>
      </c>
      <c r="AD637" s="87" t="s">
        <v>5325</v>
      </c>
      <c r="AE637" s="87" t="s">
        <v>5325</v>
      </c>
      <c r="AF637" s="87" t="s">
        <v>5325</v>
      </c>
      <c r="AG637" s="87" t="s">
        <v>5325</v>
      </c>
      <c r="AH637" s="87" t="s">
        <v>5325</v>
      </c>
      <c r="AI637" s="87" t="s">
        <v>5325</v>
      </c>
      <c r="AJ637" s="87" t="s">
        <v>5325</v>
      </c>
      <c r="AK637" s="87" t="s">
        <v>5325</v>
      </c>
      <c r="AL637" s="87" t="s">
        <v>5325</v>
      </c>
    </row>
    <row r="638" spans="1:38">
      <c r="A638" s="71" t="s">
        <v>5325</v>
      </c>
      <c r="B638" s="91" t="s">
        <v>16289</v>
      </c>
      <c r="C638" s="71" t="s">
        <v>8817</v>
      </c>
      <c r="D638" s="71" t="s">
        <v>16279</v>
      </c>
      <c r="E638" s="93" t="s">
        <v>16291</v>
      </c>
      <c r="F638" s="71" t="s">
        <v>10846</v>
      </c>
      <c r="G638" s="71" t="s">
        <v>5325</v>
      </c>
      <c r="H638" s="71" t="s">
        <v>5408</v>
      </c>
      <c r="I638" s="71" t="s">
        <v>4582</v>
      </c>
      <c r="J638" s="71"/>
      <c r="K638" s="75" t="s">
        <v>12918</v>
      </c>
      <c r="L638" s="71" t="s">
        <v>10847</v>
      </c>
      <c r="N638" s="71"/>
      <c r="O638" s="71" t="s">
        <v>10848</v>
      </c>
      <c r="P638" s="71"/>
      <c r="Q638" s="71"/>
      <c r="R638" s="75" t="s">
        <v>7469</v>
      </c>
      <c r="T638" s="75" t="s">
        <v>13745</v>
      </c>
      <c r="U638" s="75">
        <v>0</v>
      </c>
      <c r="V638" s="75" t="s">
        <v>134</v>
      </c>
      <c r="X638" s="87" t="s">
        <v>1277</v>
      </c>
      <c r="Y638" s="87" t="s">
        <v>229</v>
      </c>
      <c r="Z638" s="87" t="s">
        <v>2916</v>
      </c>
      <c r="AA638" s="87" t="s">
        <v>2899</v>
      </c>
      <c r="AB638" s="87" t="s">
        <v>1751</v>
      </c>
      <c r="AC638" s="87" t="s">
        <v>5325</v>
      </c>
      <c r="AD638" s="87" t="s">
        <v>5325</v>
      </c>
      <c r="AE638" s="87" t="s">
        <v>5325</v>
      </c>
      <c r="AF638" s="87" t="s">
        <v>5325</v>
      </c>
      <c r="AG638" s="87" t="s">
        <v>5325</v>
      </c>
      <c r="AH638" s="87" t="s">
        <v>5325</v>
      </c>
      <c r="AI638" s="87" t="s">
        <v>5325</v>
      </c>
      <c r="AJ638" s="87" t="s">
        <v>5325</v>
      </c>
      <c r="AK638" s="87" t="s">
        <v>5325</v>
      </c>
      <c r="AL638" s="87" t="s">
        <v>5325</v>
      </c>
    </row>
    <row r="639" spans="1:38">
      <c r="A639" s="71" t="s">
        <v>5325</v>
      </c>
      <c r="B639" s="91" t="s">
        <v>16289</v>
      </c>
      <c r="C639" s="71" t="s">
        <v>8818</v>
      </c>
      <c r="D639" s="71" t="s">
        <v>16279</v>
      </c>
      <c r="E639" s="93" t="s">
        <v>16291</v>
      </c>
      <c r="F639" s="71" t="s">
        <v>10849</v>
      </c>
      <c r="G639" s="71" t="s">
        <v>987</v>
      </c>
      <c r="H639" s="71" t="s">
        <v>5404</v>
      </c>
      <c r="I639" s="71"/>
      <c r="J639" s="71" t="s">
        <v>10850</v>
      </c>
      <c r="K639" s="75" t="s">
        <v>12605</v>
      </c>
      <c r="L639" s="71" t="s">
        <v>10851</v>
      </c>
      <c r="N639" s="71"/>
      <c r="O639" s="71" t="s">
        <v>10852</v>
      </c>
      <c r="P639" s="71"/>
      <c r="Q639" s="71"/>
      <c r="R639" s="75" t="s">
        <v>7470</v>
      </c>
      <c r="T639" s="75" t="s">
        <v>13746</v>
      </c>
      <c r="U639" s="75">
        <v>6</v>
      </c>
      <c r="V639" s="75" t="s">
        <v>5338</v>
      </c>
      <c r="X639" s="87" t="s">
        <v>2116</v>
      </c>
      <c r="Y639" s="87" t="s">
        <v>1944</v>
      </c>
      <c r="Z639" s="87" t="s">
        <v>1900</v>
      </c>
      <c r="AA639" s="87" t="s">
        <v>1979</v>
      </c>
      <c r="AB639" s="87" t="s">
        <v>1061</v>
      </c>
      <c r="AC639" s="87" t="s">
        <v>2077</v>
      </c>
      <c r="AD639" s="87" t="s">
        <v>5325</v>
      </c>
      <c r="AE639" s="87" t="s">
        <v>5325</v>
      </c>
      <c r="AF639" s="87" t="s">
        <v>5325</v>
      </c>
      <c r="AG639" s="87" t="s">
        <v>5325</v>
      </c>
      <c r="AH639" s="87" t="s">
        <v>5325</v>
      </c>
      <c r="AI639" s="87" t="s">
        <v>5325</v>
      </c>
      <c r="AJ639" s="87" t="s">
        <v>5325</v>
      </c>
      <c r="AK639" s="87" t="s">
        <v>5325</v>
      </c>
      <c r="AL639" s="87" t="s">
        <v>5325</v>
      </c>
    </row>
    <row r="640" spans="1:38">
      <c r="A640" s="71" t="s">
        <v>5325</v>
      </c>
      <c r="B640" s="91" t="s">
        <v>16289</v>
      </c>
      <c r="C640" s="71" t="s">
        <v>8819</v>
      </c>
      <c r="D640" s="71" t="s">
        <v>16279</v>
      </c>
      <c r="E640" s="93" t="s">
        <v>16291</v>
      </c>
      <c r="F640" s="71" t="s">
        <v>10853</v>
      </c>
      <c r="G640" s="71" t="s">
        <v>987</v>
      </c>
      <c r="H640" s="71" t="s">
        <v>5406</v>
      </c>
      <c r="I640" s="71"/>
      <c r="J640" s="71" t="s">
        <v>10854</v>
      </c>
      <c r="K640" s="75" t="s">
        <v>12606</v>
      </c>
      <c r="L640" s="71" t="s">
        <v>10855</v>
      </c>
      <c r="N640" s="71"/>
      <c r="O640" s="71" t="s">
        <v>10856</v>
      </c>
      <c r="P640" s="71"/>
      <c r="Q640" s="71"/>
      <c r="R640" s="75" t="s">
        <v>7471</v>
      </c>
      <c r="T640" s="75" t="s">
        <v>13747</v>
      </c>
      <c r="U640" s="75">
        <v>0</v>
      </c>
      <c r="V640" s="75" t="s">
        <v>136</v>
      </c>
      <c r="X640" s="87" t="s">
        <v>2295</v>
      </c>
      <c r="Y640" s="87" t="s">
        <v>1944</v>
      </c>
      <c r="Z640" s="87" t="s">
        <v>1900</v>
      </c>
      <c r="AA640" s="87" t="s">
        <v>1769</v>
      </c>
      <c r="AB640" s="87" t="s">
        <v>5325</v>
      </c>
      <c r="AC640" s="87" t="s">
        <v>5325</v>
      </c>
      <c r="AD640" s="87" t="s">
        <v>5325</v>
      </c>
      <c r="AE640" s="87" t="s">
        <v>5325</v>
      </c>
      <c r="AF640" s="87" t="s">
        <v>5325</v>
      </c>
      <c r="AG640" s="87" t="s">
        <v>5325</v>
      </c>
      <c r="AH640" s="87" t="s">
        <v>5325</v>
      </c>
      <c r="AI640" s="87" t="s">
        <v>5325</v>
      </c>
      <c r="AJ640" s="87" t="s">
        <v>5325</v>
      </c>
      <c r="AK640" s="87" t="s">
        <v>5325</v>
      </c>
      <c r="AL640" s="87" t="s">
        <v>5325</v>
      </c>
    </row>
    <row r="641" spans="1:38">
      <c r="A641" s="71" t="s">
        <v>5325</v>
      </c>
      <c r="B641" s="91" t="s">
        <v>16289</v>
      </c>
      <c r="C641" s="71" t="s">
        <v>8821</v>
      </c>
      <c r="D641" s="71" t="s">
        <v>16279</v>
      </c>
      <c r="E641" s="93" t="s">
        <v>16291</v>
      </c>
      <c r="F641" s="71" t="s">
        <v>10857</v>
      </c>
      <c r="G641" s="71" t="s">
        <v>5325</v>
      </c>
      <c r="H641" s="71" t="s">
        <v>56</v>
      </c>
      <c r="I641" s="71" t="s">
        <v>4498</v>
      </c>
      <c r="J641" s="71"/>
      <c r="K641" s="75" t="s">
        <v>12782</v>
      </c>
      <c r="L641" s="71" t="s">
        <v>10858</v>
      </c>
      <c r="N641" s="71"/>
      <c r="O641" s="71" t="s">
        <v>10859</v>
      </c>
      <c r="P641" s="71"/>
      <c r="Q641" s="71"/>
      <c r="R641" s="75" t="s">
        <v>7473</v>
      </c>
      <c r="T641" s="75" t="s">
        <v>16119</v>
      </c>
      <c r="U641" s="75">
        <v>1</v>
      </c>
      <c r="V641" s="75" t="s">
        <v>5338</v>
      </c>
      <c r="X641" s="87" t="s">
        <v>78</v>
      </c>
      <c r="Y641" s="87" t="s">
        <v>1719</v>
      </c>
      <c r="Z641" s="87" t="s">
        <v>1695</v>
      </c>
      <c r="AA641" s="87" t="s">
        <v>72</v>
      </c>
      <c r="AB641" s="87" t="s">
        <v>5325</v>
      </c>
      <c r="AC641" s="87" t="s">
        <v>5325</v>
      </c>
      <c r="AD641" s="87" t="s">
        <v>5325</v>
      </c>
      <c r="AE641" s="87" t="s">
        <v>5325</v>
      </c>
      <c r="AF641" s="87" t="s">
        <v>5325</v>
      </c>
      <c r="AG641" s="87" t="s">
        <v>5325</v>
      </c>
      <c r="AH641" s="87" t="s">
        <v>5325</v>
      </c>
      <c r="AI641" s="87" t="s">
        <v>5325</v>
      </c>
      <c r="AJ641" s="87" t="s">
        <v>5325</v>
      </c>
      <c r="AK641" s="87" t="s">
        <v>5325</v>
      </c>
      <c r="AL641" s="87" t="s">
        <v>5325</v>
      </c>
    </row>
    <row r="642" spans="1:38">
      <c r="A642" s="71" t="s">
        <v>5325</v>
      </c>
      <c r="B642" s="91" t="s">
        <v>16289</v>
      </c>
      <c r="C642" s="71" t="s">
        <v>8822</v>
      </c>
      <c r="D642" s="71" t="s">
        <v>16279</v>
      </c>
      <c r="E642" s="93" t="s">
        <v>16291</v>
      </c>
      <c r="F642" s="71" t="s">
        <v>10860</v>
      </c>
      <c r="G642" s="2" t="s">
        <v>201</v>
      </c>
      <c r="H642" s="71" t="s">
        <v>56</v>
      </c>
      <c r="I642" s="71"/>
      <c r="J642" s="71" t="s">
        <v>10861</v>
      </c>
      <c r="K642" s="75" t="s">
        <v>12607</v>
      </c>
      <c r="L642" s="71" t="s">
        <v>10862</v>
      </c>
      <c r="N642" s="71"/>
      <c r="O642" s="71" t="s">
        <v>10863</v>
      </c>
      <c r="P642" s="71"/>
      <c r="Q642" s="71"/>
      <c r="R642" s="75" t="s">
        <v>7474</v>
      </c>
      <c r="T642" s="75" t="s">
        <v>13748</v>
      </c>
      <c r="U642" s="75">
        <v>0</v>
      </c>
      <c r="V642" s="75" t="s">
        <v>5340</v>
      </c>
      <c r="X642" s="87" t="s">
        <v>3017</v>
      </c>
      <c r="Y642" s="87" t="s">
        <v>229</v>
      </c>
      <c r="Z642" s="87" t="s">
        <v>5325</v>
      </c>
      <c r="AA642" s="87" t="s">
        <v>5325</v>
      </c>
      <c r="AB642" s="87" t="s">
        <v>5325</v>
      </c>
      <c r="AC642" s="87" t="s">
        <v>5325</v>
      </c>
      <c r="AD642" s="87" t="s">
        <v>5325</v>
      </c>
      <c r="AE642" s="87" t="s">
        <v>5325</v>
      </c>
      <c r="AF642" s="87" t="s">
        <v>5325</v>
      </c>
      <c r="AG642" s="87" t="s">
        <v>5325</v>
      </c>
      <c r="AH642" s="87" t="s">
        <v>5325</v>
      </c>
      <c r="AI642" s="87" t="s">
        <v>5325</v>
      </c>
      <c r="AJ642" s="87" t="s">
        <v>5325</v>
      </c>
      <c r="AK642" s="87" t="s">
        <v>5325</v>
      </c>
      <c r="AL642" s="87" t="s">
        <v>5325</v>
      </c>
    </row>
    <row r="643" spans="1:38">
      <c r="A643" s="71" t="s">
        <v>5325</v>
      </c>
      <c r="B643" s="91" t="s">
        <v>16289</v>
      </c>
      <c r="C643" s="71" t="s">
        <v>8824</v>
      </c>
      <c r="D643" s="71" t="s">
        <v>16279</v>
      </c>
      <c r="E643" s="93" t="s">
        <v>16291</v>
      </c>
      <c r="F643" s="71" t="s">
        <v>10864</v>
      </c>
      <c r="G643" s="2" t="s">
        <v>988</v>
      </c>
      <c r="H643" s="71" t="s">
        <v>56</v>
      </c>
      <c r="I643" s="71"/>
      <c r="J643" s="71" t="s">
        <v>10865</v>
      </c>
      <c r="K643" s="75" t="s">
        <v>12609</v>
      </c>
      <c r="L643" s="71" t="s">
        <v>10866</v>
      </c>
      <c r="N643" s="71"/>
      <c r="O643" s="71" t="s">
        <v>10867</v>
      </c>
      <c r="P643" s="71"/>
      <c r="Q643" s="71"/>
      <c r="R643" s="75" t="s">
        <v>7476</v>
      </c>
      <c r="T643" s="75" t="s">
        <v>13749</v>
      </c>
      <c r="U643" s="75">
        <v>0</v>
      </c>
      <c r="V643" s="75" t="s">
        <v>5340</v>
      </c>
      <c r="X643" s="87" t="s">
        <v>1277</v>
      </c>
      <c r="Y643" s="87" t="s">
        <v>1219</v>
      </c>
      <c r="Z643" s="87" t="s">
        <v>229</v>
      </c>
      <c r="AA643" s="87" t="s">
        <v>1228</v>
      </c>
      <c r="AB643" s="87" t="s">
        <v>3017</v>
      </c>
      <c r="AC643" s="87" t="s">
        <v>5325</v>
      </c>
      <c r="AD643" s="87" t="s">
        <v>5325</v>
      </c>
      <c r="AE643" s="87" t="s">
        <v>5325</v>
      </c>
      <c r="AF643" s="87" t="s">
        <v>5325</v>
      </c>
      <c r="AG643" s="87" t="s">
        <v>5325</v>
      </c>
      <c r="AH643" s="87" t="s">
        <v>5325</v>
      </c>
      <c r="AI643" s="87" t="s">
        <v>5325</v>
      </c>
      <c r="AJ643" s="87" t="s">
        <v>5325</v>
      </c>
      <c r="AK643" s="87" t="s">
        <v>5325</v>
      </c>
      <c r="AL643" s="87" t="s">
        <v>5325</v>
      </c>
    </row>
    <row r="644" spans="1:38">
      <c r="A644" s="71" t="s">
        <v>5325</v>
      </c>
      <c r="B644" s="91" t="s">
        <v>16289</v>
      </c>
      <c r="C644" s="71" t="s">
        <v>8825</v>
      </c>
      <c r="D644" s="71" t="s">
        <v>16279</v>
      </c>
      <c r="E644" s="93" t="s">
        <v>16291</v>
      </c>
      <c r="F644" s="71" t="s">
        <v>10868</v>
      </c>
      <c r="G644" s="2" t="s">
        <v>991</v>
      </c>
      <c r="H644" s="71" t="s">
        <v>5404</v>
      </c>
      <c r="I644" s="71"/>
      <c r="J644" s="71" t="s">
        <v>10869</v>
      </c>
      <c r="K644" s="75" t="s">
        <v>12611</v>
      </c>
      <c r="L644" s="71" t="s">
        <v>10870</v>
      </c>
      <c r="N644" s="71"/>
      <c r="O644" s="71" t="s">
        <v>10871</v>
      </c>
      <c r="P644" s="71"/>
      <c r="Q644" s="71"/>
      <c r="R644" s="75" t="s">
        <v>7477</v>
      </c>
      <c r="T644" s="75" t="s">
        <v>13751</v>
      </c>
      <c r="U644" s="75">
        <v>1</v>
      </c>
      <c r="V644" s="75" t="s">
        <v>134</v>
      </c>
      <c r="X644" s="87" t="s">
        <v>1407</v>
      </c>
      <c r="Y644" s="87" t="s">
        <v>1982</v>
      </c>
      <c r="Z644" s="87" t="s">
        <v>1989</v>
      </c>
      <c r="AA644" s="87" t="s">
        <v>1855</v>
      </c>
      <c r="AB644" s="87" t="s">
        <v>1976</v>
      </c>
      <c r="AC644" s="87" t="s">
        <v>5325</v>
      </c>
      <c r="AD644" s="87" t="s">
        <v>5325</v>
      </c>
      <c r="AE644" s="87" t="s">
        <v>5325</v>
      </c>
      <c r="AF644" s="87" t="s">
        <v>5325</v>
      </c>
      <c r="AG644" s="87" t="s">
        <v>5325</v>
      </c>
      <c r="AH644" s="87" t="s">
        <v>5325</v>
      </c>
      <c r="AI644" s="87" t="s">
        <v>5325</v>
      </c>
      <c r="AJ644" s="87" t="s">
        <v>5325</v>
      </c>
      <c r="AK644" s="87" t="s">
        <v>5325</v>
      </c>
      <c r="AL644" s="87" t="s">
        <v>5325</v>
      </c>
    </row>
    <row r="645" spans="1:38">
      <c r="A645" s="71" t="s">
        <v>5325</v>
      </c>
      <c r="B645" s="91" t="s">
        <v>16289</v>
      </c>
      <c r="C645" s="71" t="s">
        <v>8826</v>
      </c>
      <c r="D645" s="71" t="s">
        <v>16279</v>
      </c>
      <c r="E645" s="93" t="s">
        <v>16291</v>
      </c>
      <c r="F645" s="71" t="s">
        <v>10872</v>
      </c>
      <c r="G645" s="71" t="s">
        <v>5325</v>
      </c>
      <c r="H645" s="71" t="s">
        <v>5408</v>
      </c>
      <c r="I645" s="71" t="s">
        <v>4337</v>
      </c>
      <c r="J645" s="71"/>
      <c r="K645" s="75" t="s">
        <v>12612</v>
      </c>
      <c r="L645" s="71" t="s">
        <v>10873</v>
      </c>
      <c r="N645" s="71"/>
      <c r="O645" s="71" t="s">
        <v>10874</v>
      </c>
      <c r="P645" s="71"/>
      <c r="Q645" s="71"/>
      <c r="R645" s="75" t="s">
        <v>7478</v>
      </c>
      <c r="T645" s="75" t="s">
        <v>13752</v>
      </c>
      <c r="U645" s="75">
        <v>0</v>
      </c>
      <c r="V645" s="75" t="s">
        <v>134</v>
      </c>
      <c r="X645" s="87" t="s">
        <v>2871</v>
      </c>
      <c r="Y645" s="87" t="s">
        <v>2687</v>
      </c>
      <c r="Z645" s="87" t="s">
        <v>264</v>
      </c>
      <c r="AA645" s="87" t="s">
        <v>2620</v>
      </c>
      <c r="AB645" s="87" t="s">
        <v>5325</v>
      </c>
      <c r="AC645" s="87" t="s">
        <v>5325</v>
      </c>
      <c r="AD645" s="87" t="s">
        <v>5325</v>
      </c>
      <c r="AE645" s="87" t="s">
        <v>5325</v>
      </c>
      <c r="AF645" s="87" t="s">
        <v>5325</v>
      </c>
      <c r="AG645" s="87" t="s">
        <v>5325</v>
      </c>
      <c r="AH645" s="87" t="s">
        <v>5325</v>
      </c>
      <c r="AI645" s="87" t="s">
        <v>5325</v>
      </c>
      <c r="AJ645" s="87" t="s">
        <v>5325</v>
      </c>
      <c r="AK645" s="87" t="s">
        <v>5325</v>
      </c>
      <c r="AL645" s="87" t="s">
        <v>5325</v>
      </c>
    </row>
    <row r="646" spans="1:38">
      <c r="A646" s="71" t="s">
        <v>5325</v>
      </c>
      <c r="B646" s="91" t="s">
        <v>16289</v>
      </c>
      <c r="C646" s="71" t="s">
        <v>8827</v>
      </c>
      <c r="D646" s="71" t="s">
        <v>16279</v>
      </c>
      <c r="E646" s="93" t="s">
        <v>16291</v>
      </c>
      <c r="F646" s="71" t="s">
        <v>10875</v>
      </c>
      <c r="G646" s="71" t="s">
        <v>5325</v>
      </c>
      <c r="H646" s="71" t="s">
        <v>5379</v>
      </c>
      <c r="I646" s="71" t="s">
        <v>4605</v>
      </c>
      <c r="J646" s="71"/>
      <c r="K646" s="75" t="s">
        <v>12614</v>
      </c>
      <c r="L646" s="71" t="s">
        <v>10876</v>
      </c>
      <c r="N646" s="71"/>
      <c r="O646" s="71" t="s">
        <v>10877</v>
      </c>
      <c r="P646" s="71"/>
      <c r="Q646" s="71"/>
      <c r="R646" s="75" t="s">
        <v>7480</v>
      </c>
      <c r="T646" s="75" t="s">
        <v>13754</v>
      </c>
      <c r="U646" s="75">
        <v>13</v>
      </c>
      <c r="V646" s="75" t="s">
        <v>135</v>
      </c>
      <c r="X646" s="87" t="s">
        <v>2970</v>
      </c>
      <c r="Y646" s="87" t="s">
        <v>2948</v>
      </c>
      <c r="Z646" s="87" t="s">
        <v>2936</v>
      </c>
      <c r="AA646" s="87" t="s">
        <v>1127</v>
      </c>
      <c r="AB646" s="87" t="s">
        <v>1900</v>
      </c>
      <c r="AC646" s="87" t="s">
        <v>5325</v>
      </c>
      <c r="AD646" s="87" t="s">
        <v>5325</v>
      </c>
      <c r="AE646" s="87" t="s">
        <v>5325</v>
      </c>
      <c r="AF646" s="87" t="s">
        <v>5325</v>
      </c>
      <c r="AG646" s="87" t="s">
        <v>5325</v>
      </c>
      <c r="AH646" s="87" t="s">
        <v>5325</v>
      </c>
      <c r="AI646" s="87" t="s">
        <v>5325</v>
      </c>
      <c r="AJ646" s="87" t="s">
        <v>5325</v>
      </c>
      <c r="AK646" s="87" t="s">
        <v>5325</v>
      </c>
      <c r="AL646" s="87" t="s">
        <v>5325</v>
      </c>
    </row>
    <row r="647" spans="1:38">
      <c r="A647" s="71" t="s">
        <v>5325</v>
      </c>
      <c r="B647" s="91" t="s">
        <v>16289</v>
      </c>
      <c r="C647" s="71" t="s">
        <v>8828</v>
      </c>
      <c r="D647" s="71" t="s">
        <v>16279</v>
      </c>
      <c r="E647" s="93" t="s">
        <v>16291</v>
      </c>
      <c r="F647" s="71" t="s">
        <v>10878</v>
      </c>
      <c r="G647" s="71" t="s">
        <v>941</v>
      </c>
      <c r="H647" s="71" t="s">
        <v>5389</v>
      </c>
      <c r="I647" s="71"/>
      <c r="J647" s="71" t="s">
        <v>10879</v>
      </c>
      <c r="K647" s="75" t="s">
        <v>12615</v>
      </c>
      <c r="L647" s="71" t="s">
        <v>10880</v>
      </c>
      <c r="N647" s="71"/>
      <c r="O647" s="71" t="s">
        <v>10881</v>
      </c>
      <c r="P647" s="71"/>
      <c r="Q647" s="71"/>
      <c r="R647" s="75" t="s">
        <v>7481</v>
      </c>
      <c r="T647" s="75" t="s">
        <v>15689</v>
      </c>
      <c r="U647" s="75">
        <v>0</v>
      </c>
      <c r="V647" s="75" t="s">
        <v>5342</v>
      </c>
      <c r="X647" s="87" t="s">
        <v>2910</v>
      </c>
      <c r="Y647" s="87" t="s">
        <v>89</v>
      </c>
      <c r="Z647" s="87" t="s">
        <v>2923</v>
      </c>
      <c r="AA647" s="87" t="s">
        <v>264</v>
      </c>
      <c r="AB647" s="87" t="s">
        <v>5325</v>
      </c>
      <c r="AC647" s="87" t="s">
        <v>5325</v>
      </c>
      <c r="AD647" s="87" t="s">
        <v>5325</v>
      </c>
      <c r="AE647" s="87" t="s">
        <v>5325</v>
      </c>
      <c r="AF647" s="87" t="s">
        <v>5325</v>
      </c>
      <c r="AG647" s="87" t="s">
        <v>5325</v>
      </c>
      <c r="AH647" s="87" t="s">
        <v>5325</v>
      </c>
      <c r="AI647" s="87" t="s">
        <v>5325</v>
      </c>
      <c r="AJ647" s="87" t="s">
        <v>5325</v>
      </c>
      <c r="AK647" s="87" t="s">
        <v>5325</v>
      </c>
      <c r="AL647" s="87" t="s">
        <v>5325</v>
      </c>
    </row>
    <row r="648" spans="1:38">
      <c r="A648" s="71" t="s">
        <v>5325</v>
      </c>
      <c r="B648" s="91" t="s">
        <v>16289</v>
      </c>
      <c r="C648" s="71" t="s">
        <v>8829</v>
      </c>
      <c r="D648" s="71" t="s">
        <v>16279</v>
      </c>
      <c r="E648" s="93" t="s">
        <v>16291</v>
      </c>
      <c r="F648" s="71" t="s">
        <v>10882</v>
      </c>
      <c r="G648" s="2" t="s">
        <v>6648</v>
      </c>
      <c r="H648" s="71" t="s">
        <v>5389</v>
      </c>
      <c r="I648" s="71"/>
      <c r="J648" s="71" t="s">
        <v>10883</v>
      </c>
      <c r="K648" s="75" t="s">
        <v>12616</v>
      </c>
      <c r="L648" s="71" t="s">
        <v>10884</v>
      </c>
      <c r="N648" s="71"/>
      <c r="O648" s="71" t="s">
        <v>10885</v>
      </c>
      <c r="P648" s="71"/>
      <c r="Q648" s="71"/>
      <c r="R648" s="75" t="s">
        <v>7482</v>
      </c>
      <c r="T648" s="75" t="s">
        <v>13755</v>
      </c>
      <c r="U648" s="75">
        <v>12</v>
      </c>
      <c r="V648" s="75" t="s">
        <v>7928</v>
      </c>
      <c r="X648" s="87" t="s">
        <v>2910</v>
      </c>
      <c r="Y648" s="87" t="s">
        <v>89</v>
      </c>
      <c r="Z648" s="87" t="s">
        <v>2923</v>
      </c>
      <c r="AA648" s="87" t="s">
        <v>264</v>
      </c>
      <c r="AB648" s="87" t="s">
        <v>5325</v>
      </c>
      <c r="AC648" s="87" t="s">
        <v>5325</v>
      </c>
      <c r="AD648" s="87" t="s">
        <v>5325</v>
      </c>
      <c r="AE648" s="87" t="s">
        <v>5325</v>
      </c>
      <c r="AF648" s="87" t="s">
        <v>5325</v>
      </c>
      <c r="AG648" s="87" t="s">
        <v>5325</v>
      </c>
      <c r="AH648" s="87" t="s">
        <v>5325</v>
      </c>
      <c r="AI648" s="87" t="s">
        <v>5325</v>
      </c>
      <c r="AJ648" s="87" t="s">
        <v>5325</v>
      </c>
      <c r="AK648" s="87" t="s">
        <v>5325</v>
      </c>
      <c r="AL648" s="87" t="s">
        <v>5325</v>
      </c>
    </row>
    <row r="649" spans="1:38">
      <c r="A649" s="71" t="s">
        <v>5325</v>
      </c>
      <c r="B649" s="91" t="s">
        <v>16289</v>
      </c>
      <c r="C649" s="71" t="s">
        <v>8830</v>
      </c>
      <c r="D649" s="71" t="s">
        <v>16279</v>
      </c>
      <c r="E649" s="93" t="s">
        <v>16291</v>
      </c>
      <c r="F649" s="71" t="s">
        <v>10886</v>
      </c>
      <c r="G649" s="71" t="s">
        <v>938</v>
      </c>
      <c r="H649" s="71" t="s">
        <v>5374</v>
      </c>
      <c r="I649" s="71"/>
      <c r="J649" s="71" t="s">
        <v>10887</v>
      </c>
      <c r="K649" s="75" t="s">
        <v>12617</v>
      </c>
      <c r="L649" s="71" t="s">
        <v>10888</v>
      </c>
      <c r="N649" s="71"/>
      <c r="O649" s="71" t="s">
        <v>10889</v>
      </c>
      <c r="P649" s="71"/>
      <c r="Q649" s="71"/>
      <c r="R649" s="75" t="s">
        <v>7483</v>
      </c>
      <c r="T649" s="75" t="s">
        <v>13756</v>
      </c>
      <c r="U649" s="75">
        <v>15</v>
      </c>
      <c r="V649" s="75" t="s">
        <v>7928</v>
      </c>
      <c r="X649" s="87" t="s">
        <v>1239</v>
      </c>
      <c r="Y649" s="87" t="s">
        <v>1231</v>
      </c>
      <c r="Z649" s="87" t="s">
        <v>229</v>
      </c>
      <c r="AA649" s="87" t="s">
        <v>5325</v>
      </c>
      <c r="AB649" s="87" t="s">
        <v>5325</v>
      </c>
      <c r="AC649" s="87" t="s">
        <v>5325</v>
      </c>
      <c r="AD649" s="87" t="s">
        <v>5325</v>
      </c>
      <c r="AE649" s="87" t="s">
        <v>5325</v>
      </c>
      <c r="AF649" s="87" t="s">
        <v>5325</v>
      </c>
      <c r="AG649" s="87" t="s">
        <v>5325</v>
      </c>
      <c r="AH649" s="87" t="s">
        <v>5325</v>
      </c>
      <c r="AI649" s="87" t="s">
        <v>5325</v>
      </c>
      <c r="AJ649" s="87" t="s">
        <v>5325</v>
      </c>
      <c r="AK649" s="87" t="s">
        <v>5325</v>
      </c>
      <c r="AL649" s="87" t="s">
        <v>5325</v>
      </c>
    </row>
    <row r="650" spans="1:38">
      <c r="A650" s="71" t="s">
        <v>5325</v>
      </c>
      <c r="B650" s="91" t="s">
        <v>16289</v>
      </c>
      <c r="C650" s="71" t="s">
        <v>8831</v>
      </c>
      <c r="D650" s="71" t="s">
        <v>16279</v>
      </c>
      <c r="E650" s="93" t="s">
        <v>16291</v>
      </c>
      <c r="F650" s="71" t="s">
        <v>10890</v>
      </c>
      <c r="G650" s="71" t="s">
        <v>5325</v>
      </c>
      <c r="H650" s="71" t="s">
        <v>5374</v>
      </c>
      <c r="I650" s="71" t="s">
        <v>4439</v>
      </c>
      <c r="J650" s="71"/>
      <c r="K650" s="75" t="s">
        <v>12618</v>
      </c>
      <c r="L650" s="71" t="s">
        <v>10891</v>
      </c>
      <c r="N650" s="71"/>
      <c r="O650" s="71" t="s">
        <v>10892</v>
      </c>
      <c r="P650" s="71" t="s">
        <v>8866</v>
      </c>
      <c r="Q650" s="71"/>
      <c r="R650" s="75" t="s">
        <v>7484</v>
      </c>
      <c r="T650" s="75" t="s">
        <v>13757</v>
      </c>
      <c r="U650" s="75">
        <v>0</v>
      </c>
      <c r="V650" s="75" t="s">
        <v>135</v>
      </c>
      <c r="X650" s="87" t="s">
        <v>2882</v>
      </c>
      <c r="Y650" s="87" t="s">
        <v>264</v>
      </c>
      <c r="Z650" s="87" t="s">
        <v>229</v>
      </c>
      <c r="AA650" s="87" t="s">
        <v>5325</v>
      </c>
      <c r="AB650" s="87" t="s">
        <v>5325</v>
      </c>
      <c r="AC650" s="87" t="s">
        <v>5325</v>
      </c>
      <c r="AD650" s="87" t="s">
        <v>5325</v>
      </c>
      <c r="AE650" s="87" t="s">
        <v>5325</v>
      </c>
      <c r="AF650" s="87" t="s">
        <v>5325</v>
      </c>
      <c r="AG650" s="87" t="s">
        <v>5325</v>
      </c>
      <c r="AH650" s="87" t="s">
        <v>5325</v>
      </c>
      <c r="AI650" s="87" t="s">
        <v>5325</v>
      </c>
      <c r="AJ650" s="87" t="s">
        <v>5325</v>
      </c>
      <c r="AK650" s="87" t="s">
        <v>5325</v>
      </c>
      <c r="AL650" s="87" t="s">
        <v>5325</v>
      </c>
    </row>
    <row r="651" spans="1:38">
      <c r="A651" s="71" t="s">
        <v>5325</v>
      </c>
      <c r="B651" s="91" t="s">
        <v>16289</v>
      </c>
      <c r="C651" s="71" t="s">
        <v>8832</v>
      </c>
      <c r="D651" s="71" t="s">
        <v>16279</v>
      </c>
      <c r="E651" s="93" t="s">
        <v>16291</v>
      </c>
      <c r="F651" s="71" t="s">
        <v>10893</v>
      </c>
      <c r="G651" s="71" t="s">
        <v>5325</v>
      </c>
      <c r="H651" s="71" t="s">
        <v>5374</v>
      </c>
      <c r="I651" s="71" t="s">
        <v>4439</v>
      </c>
      <c r="J651" s="71"/>
      <c r="K651" s="75" t="s">
        <v>12619</v>
      </c>
      <c r="L651" s="71" t="s">
        <v>10894</v>
      </c>
      <c r="N651" s="71"/>
      <c r="O651" s="71" t="s">
        <v>10895</v>
      </c>
      <c r="P651" s="71"/>
      <c r="Q651" s="71"/>
      <c r="R651" s="75" t="s">
        <v>7485</v>
      </c>
      <c r="T651" s="75" t="s">
        <v>13758</v>
      </c>
      <c r="U651" s="75">
        <v>0</v>
      </c>
      <c r="V651" s="75" t="s">
        <v>135</v>
      </c>
      <c r="X651" s="87" t="s">
        <v>2886</v>
      </c>
      <c r="Y651" s="87" t="s">
        <v>264</v>
      </c>
      <c r="Z651" s="87" t="s">
        <v>2923</v>
      </c>
      <c r="AA651" s="87" t="s">
        <v>229</v>
      </c>
      <c r="AB651" s="87" t="s">
        <v>5325</v>
      </c>
      <c r="AC651" s="87" t="s">
        <v>5325</v>
      </c>
      <c r="AD651" s="87" t="s">
        <v>5325</v>
      </c>
      <c r="AE651" s="87" t="s">
        <v>5325</v>
      </c>
      <c r="AF651" s="87" t="s">
        <v>5325</v>
      </c>
      <c r="AG651" s="87" t="s">
        <v>5325</v>
      </c>
      <c r="AH651" s="87" t="s">
        <v>5325</v>
      </c>
      <c r="AI651" s="87" t="s">
        <v>5325</v>
      </c>
      <c r="AJ651" s="87" t="s">
        <v>5325</v>
      </c>
      <c r="AK651" s="87" t="s">
        <v>5325</v>
      </c>
      <c r="AL651" s="87" t="s">
        <v>5325</v>
      </c>
    </row>
    <row r="652" spans="1:38">
      <c r="A652" s="71" t="s">
        <v>5325</v>
      </c>
      <c r="B652" s="91" t="s">
        <v>16289</v>
      </c>
      <c r="C652" s="71" t="s">
        <v>8833</v>
      </c>
      <c r="D652" s="71" t="s">
        <v>16279</v>
      </c>
      <c r="E652" s="93" t="s">
        <v>16291</v>
      </c>
      <c r="F652" s="71" t="s">
        <v>10896</v>
      </c>
      <c r="G652" s="71" t="s">
        <v>938</v>
      </c>
      <c r="H652" s="71" t="s">
        <v>5378</v>
      </c>
      <c r="I652" s="71"/>
      <c r="J652" s="71" t="s">
        <v>10897</v>
      </c>
      <c r="K652" s="75" t="s">
        <v>12620</v>
      </c>
      <c r="L652" s="71" t="s">
        <v>10898</v>
      </c>
      <c r="N652" s="71"/>
      <c r="O652" s="71" t="s">
        <v>10899</v>
      </c>
      <c r="P652" s="71"/>
      <c r="Q652" s="71"/>
      <c r="R652" s="75" t="s">
        <v>7486</v>
      </c>
      <c r="T652" s="75" t="s">
        <v>13759</v>
      </c>
      <c r="U652" s="75">
        <v>0</v>
      </c>
      <c r="V652" s="75" t="s">
        <v>135</v>
      </c>
      <c r="X652" s="87" t="s">
        <v>2573</v>
      </c>
      <c r="Y652" s="87" t="s">
        <v>2673</v>
      </c>
      <c r="Z652" s="87" t="s">
        <v>2623</v>
      </c>
      <c r="AA652" s="87" t="s">
        <v>5325</v>
      </c>
      <c r="AB652" s="87" t="s">
        <v>5325</v>
      </c>
      <c r="AC652" s="87" t="s">
        <v>5325</v>
      </c>
      <c r="AD652" s="87" t="s">
        <v>5325</v>
      </c>
      <c r="AE652" s="87" t="s">
        <v>5325</v>
      </c>
      <c r="AF652" s="87" t="s">
        <v>5325</v>
      </c>
      <c r="AG652" s="87" t="s">
        <v>5325</v>
      </c>
      <c r="AH652" s="87" t="s">
        <v>5325</v>
      </c>
      <c r="AI652" s="87" t="s">
        <v>5325</v>
      </c>
      <c r="AJ652" s="87" t="s">
        <v>5325</v>
      </c>
      <c r="AK652" s="87" t="s">
        <v>5325</v>
      </c>
      <c r="AL652" s="87" t="s">
        <v>5325</v>
      </c>
    </row>
    <row r="653" spans="1:38">
      <c r="A653" s="71" t="s">
        <v>5325</v>
      </c>
      <c r="B653" s="91" t="s">
        <v>16289</v>
      </c>
      <c r="C653" s="71" t="s">
        <v>8834</v>
      </c>
      <c r="D653" s="71" t="s">
        <v>16279</v>
      </c>
      <c r="E653" s="93" t="s">
        <v>16291</v>
      </c>
      <c r="F653" s="71" t="s">
        <v>10900</v>
      </c>
      <c r="G653" s="2" t="s">
        <v>938</v>
      </c>
      <c r="H653" s="71" t="s">
        <v>5379</v>
      </c>
      <c r="I653" s="71"/>
      <c r="J653" s="71" t="s">
        <v>10901</v>
      </c>
      <c r="K653" s="75" t="s">
        <v>12621</v>
      </c>
      <c r="L653" s="71" t="s">
        <v>10902</v>
      </c>
      <c r="N653" s="71"/>
      <c r="O653" s="71" t="s">
        <v>10903</v>
      </c>
      <c r="P653" s="71"/>
      <c r="Q653" s="71"/>
      <c r="R653" s="75" t="s">
        <v>7487</v>
      </c>
      <c r="T653" s="75" t="s">
        <v>13760</v>
      </c>
      <c r="U653" s="75">
        <v>24</v>
      </c>
      <c r="V653" s="75" t="s">
        <v>7928</v>
      </c>
      <c r="X653" s="87" t="s">
        <v>1124</v>
      </c>
      <c r="Y653" s="87" t="s">
        <v>1194</v>
      </c>
      <c r="Z653" s="87" t="s">
        <v>1127</v>
      </c>
      <c r="AA653" s="87" t="s">
        <v>1197</v>
      </c>
      <c r="AB653" s="87" t="s">
        <v>5325</v>
      </c>
      <c r="AC653" s="87" t="s">
        <v>5325</v>
      </c>
      <c r="AD653" s="87" t="s">
        <v>5325</v>
      </c>
      <c r="AE653" s="87" t="s">
        <v>5325</v>
      </c>
      <c r="AF653" s="87" t="s">
        <v>5325</v>
      </c>
      <c r="AG653" s="87" t="s">
        <v>5325</v>
      </c>
      <c r="AH653" s="87" t="s">
        <v>5325</v>
      </c>
      <c r="AI653" s="87" t="s">
        <v>5325</v>
      </c>
      <c r="AJ653" s="87" t="s">
        <v>5325</v>
      </c>
      <c r="AK653" s="87" t="s">
        <v>5325</v>
      </c>
      <c r="AL653" s="87" t="s">
        <v>5325</v>
      </c>
    </row>
    <row r="654" spans="1:38">
      <c r="A654" s="71" t="s">
        <v>5325</v>
      </c>
      <c r="B654" s="91" t="s">
        <v>16289</v>
      </c>
      <c r="C654" s="71" t="s">
        <v>8836</v>
      </c>
      <c r="D654" s="71" t="s">
        <v>16279</v>
      </c>
      <c r="E654" s="93" t="s">
        <v>16291</v>
      </c>
      <c r="F654" s="71" t="s">
        <v>10904</v>
      </c>
      <c r="G654" s="71" t="s">
        <v>5325</v>
      </c>
      <c r="H654" s="71" t="s">
        <v>5374</v>
      </c>
      <c r="I654" s="71" t="s">
        <v>4640</v>
      </c>
      <c r="J654" s="71"/>
      <c r="K654" s="75" t="s">
        <v>12623</v>
      </c>
      <c r="L654" s="71" t="s">
        <v>10905</v>
      </c>
      <c r="N654" s="71"/>
      <c r="O654" s="71" t="s">
        <v>10906</v>
      </c>
      <c r="P654" s="71" t="s">
        <v>8363</v>
      </c>
      <c r="Q654" s="71"/>
      <c r="R654" s="75" t="s">
        <v>7489</v>
      </c>
      <c r="T654" s="75" t="s">
        <v>13761</v>
      </c>
      <c r="U654" s="75">
        <v>21</v>
      </c>
      <c r="V654" s="75" t="s">
        <v>7928</v>
      </c>
      <c r="X654" s="87" t="s">
        <v>2910</v>
      </c>
      <c r="Y654" s="87" t="s">
        <v>264</v>
      </c>
      <c r="Z654" s="87" t="s">
        <v>2923</v>
      </c>
      <c r="AA654" s="87" t="s">
        <v>229</v>
      </c>
      <c r="AB654" s="87" t="s">
        <v>5325</v>
      </c>
      <c r="AC654" s="87" t="s">
        <v>5325</v>
      </c>
      <c r="AD654" s="87" t="s">
        <v>5325</v>
      </c>
      <c r="AE654" s="87" t="s">
        <v>5325</v>
      </c>
      <c r="AF654" s="87" t="s">
        <v>5325</v>
      </c>
      <c r="AG654" s="87" t="s">
        <v>5325</v>
      </c>
      <c r="AH654" s="87" t="s">
        <v>5325</v>
      </c>
      <c r="AI654" s="87" t="s">
        <v>5325</v>
      </c>
      <c r="AJ654" s="87" t="s">
        <v>5325</v>
      </c>
      <c r="AK654" s="87" t="s">
        <v>5325</v>
      </c>
      <c r="AL654" s="87" t="s">
        <v>5325</v>
      </c>
    </row>
    <row r="655" spans="1:38">
      <c r="A655" s="71" t="s">
        <v>5325</v>
      </c>
      <c r="B655" s="91" t="s">
        <v>16289</v>
      </c>
      <c r="C655" s="71" t="s">
        <v>8837</v>
      </c>
      <c r="D655" s="71" t="s">
        <v>16279</v>
      </c>
      <c r="E655" s="93" t="s">
        <v>16291</v>
      </c>
      <c r="F655" s="71" t="s">
        <v>10907</v>
      </c>
      <c r="G655" s="71" t="s">
        <v>941</v>
      </c>
      <c r="H655" s="71" t="s">
        <v>5378</v>
      </c>
      <c r="I655" s="71"/>
      <c r="J655" s="71" t="s">
        <v>10908</v>
      </c>
      <c r="K655" s="75" t="s">
        <v>12920</v>
      </c>
      <c r="L655" s="71" t="s">
        <v>10909</v>
      </c>
      <c r="N655" s="71"/>
      <c r="O655" s="71" t="s">
        <v>10910</v>
      </c>
      <c r="P655" s="71"/>
      <c r="Q655" s="71"/>
      <c r="R655" s="75" t="s">
        <v>7490</v>
      </c>
      <c r="T655" s="75" t="s">
        <v>13762</v>
      </c>
      <c r="U655" s="75">
        <v>7</v>
      </c>
      <c r="V655" s="75" t="s">
        <v>7928</v>
      </c>
      <c r="X655" s="87" t="s">
        <v>3107</v>
      </c>
      <c r="Y655" s="87" t="s">
        <v>3110</v>
      </c>
      <c r="Z655" s="87" t="s">
        <v>2623</v>
      </c>
      <c r="AA655" s="87" t="s">
        <v>5325</v>
      </c>
      <c r="AB655" s="87" t="s">
        <v>5325</v>
      </c>
      <c r="AC655" s="87" t="s">
        <v>5325</v>
      </c>
      <c r="AD655" s="87" t="s">
        <v>5325</v>
      </c>
      <c r="AE655" s="87" t="s">
        <v>5325</v>
      </c>
      <c r="AF655" s="87" t="s">
        <v>5325</v>
      </c>
      <c r="AG655" s="87" t="s">
        <v>5325</v>
      </c>
      <c r="AH655" s="87" t="s">
        <v>5325</v>
      </c>
      <c r="AI655" s="87" t="s">
        <v>5325</v>
      </c>
      <c r="AJ655" s="87" t="s">
        <v>5325</v>
      </c>
      <c r="AK655" s="87" t="s">
        <v>5325</v>
      </c>
      <c r="AL655" s="87" t="s">
        <v>5325</v>
      </c>
    </row>
    <row r="656" spans="1:38">
      <c r="A656" s="71" t="s">
        <v>5325</v>
      </c>
      <c r="B656" s="91" t="s">
        <v>16289</v>
      </c>
      <c r="C656" s="71" t="s">
        <v>8838</v>
      </c>
      <c r="D656" s="71" t="s">
        <v>16279</v>
      </c>
      <c r="E656" s="93" t="s">
        <v>16291</v>
      </c>
      <c r="F656" s="71" t="s">
        <v>10911</v>
      </c>
      <c r="G656" s="71" t="s">
        <v>941</v>
      </c>
      <c r="H656" s="71" t="s">
        <v>5378</v>
      </c>
      <c r="I656" s="71"/>
      <c r="J656" s="71" t="s">
        <v>10912</v>
      </c>
      <c r="K656" s="75" t="s">
        <v>12624</v>
      </c>
      <c r="L656" s="71" t="s">
        <v>10913</v>
      </c>
      <c r="N656" s="71"/>
      <c r="O656" s="71" t="s">
        <v>10914</v>
      </c>
      <c r="P656" s="71"/>
      <c r="Q656" s="71"/>
      <c r="R656" s="75" t="s">
        <v>7491</v>
      </c>
      <c r="T656" s="75" t="s">
        <v>13763</v>
      </c>
      <c r="U656" s="75">
        <v>32</v>
      </c>
      <c r="V656" s="75" t="s">
        <v>7928</v>
      </c>
      <c r="X656" s="87" t="s">
        <v>2689</v>
      </c>
      <c r="Y656" s="87" t="s">
        <v>2166</v>
      </c>
      <c r="Z656" s="87" t="s">
        <v>3079</v>
      </c>
      <c r="AA656" s="87" t="s">
        <v>2623</v>
      </c>
      <c r="AB656" s="87" t="s">
        <v>5325</v>
      </c>
      <c r="AC656" s="87" t="s">
        <v>5325</v>
      </c>
      <c r="AD656" s="87" t="s">
        <v>5325</v>
      </c>
      <c r="AE656" s="87" t="s">
        <v>5325</v>
      </c>
      <c r="AF656" s="87" t="s">
        <v>5325</v>
      </c>
      <c r="AG656" s="87" t="s">
        <v>5325</v>
      </c>
      <c r="AH656" s="87" t="s">
        <v>5325</v>
      </c>
      <c r="AI656" s="87" t="s">
        <v>5325</v>
      </c>
      <c r="AJ656" s="87" t="s">
        <v>5325</v>
      </c>
      <c r="AK656" s="87" t="s">
        <v>5325</v>
      </c>
      <c r="AL656" s="87" t="s">
        <v>5325</v>
      </c>
    </row>
    <row r="657" spans="1:38">
      <c r="A657" s="71" t="s">
        <v>5325</v>
      </c>
      <c r="B657" s="91" t="s">
        <v>16289</v>
      </c>
      <c r="C657" s="71" t="s">
        <v>8839</v>
      </c>
      <c r="D657" s="71" t="s">
        <v>16279</v>
      </c>
      <c r="E657" s="93" t="s">
        <v>16291</v>
      </c>
      <c r="F657" s="71" t="s">
        <v>10915</v>
      </c>
      <c r="G657" s="71" t="s">
        <v>941</v>
      </c>
      <c r="H657" s="71" t="s">
        <v>5378</v>
      </c>
      <c r="I657" s="71"/>
      <c r="J657" s="71" t="s">
        <v>10916</v>
      </c>
      <c r="K657" s="75" t="s">
        <v>12625</v>
      </c>
      <c r="L657" s="71" t="s">
        <v>10917</v>
      </c>
      <c r="N657" s="71"/>
      <c r="O657" s="71" t="s">
        <v>10918</v>
      </c>
      <c r="P657" s="71"/>
      <c r="Q657" s="71"/>
      <c r="R657" s="75" t="s">
        <v>7492</v>
      </c>
      <c r="T657" s="75" t="s">
        <v>13764</v>
      </c>
      <c r="U657" s="75">
        <v>7</v>
      </c>
      <c r="V657" s="75" t="s">
        <v>135</v>
      </c>
      <c r="X657" s="87" t="s">
        <v>2689</v>
      </c>
      <c r="Y657" s="87" t="s">
        <v>2166</v>
      </c>
      <c r="Z657" s="87" t="s">
        <v>3079</v>
      </c>
      <c r="AA657" s="87" t="s">
        <v>2623</v>
      </c>
      <c r="AB657" s="87" t="s">
        <v>5325</v>
      </c>
      <c r="AC657" s="87" t="s">
        <v>5325</v>
      </c>
      <c r="AD657" s="87" t="s">
        <v>5325</v>
      </c>
      <c r="AE657" s="87" t="s">
        <v>5325</v>
      </c>
      <c r="AF657" s="87" t="s">
        <v>5325</v>
      </c>
      <c r="AG657" s="87" t="s">
        <v>5325</v>
      </c>
      <c r="AH657" s="87" t="s">
        <v>5325</v>
      </c>
      <c r="AI657" s="87" t="s">
        <v>5325</v>
      </c>
      <c r="AJ657" s="87" t="s">
        <v>5325</v>
      </c>
      <c r="AK657" s="87" t="s">
        <v>5325</v>
      </c>
      <c r="AL657" s="87" t="s">
        <v>5325</v>
      </c>
    </row>
    <row r="658" spans="1:38">
      <c r="A658" s="71" t="s">
        <v>5325</v>
      </c>
      <c r="B658" s="91" t="s">
        <v>16289</v>
      </c>
      <c r="C658" s="71" t="s">
        <v>8840</v>
      </c>
      <c r="D658" s="71" t="s">
        <v>16279</v>
      </c>
      <c r="E658" s="93" t="s">
        <v>16291</v>
      </c>
      <c r="F658" s="71" t="s">
        <v>10919</v>
      </c>
      <c r="G658" s="71" t="s">
        <v>941</v>
      </c>
      <c r="H658" s="71" t="s">
        <v>5378</v>
      </c>
      <c r="I658" s="71"/>
      <c r="J658" s="71" t="s">
        <v>10912</v>
      </c>
      <c r="K658" s="75" t="s">
        <v>12626</v>
      </c>
      <c r="L658" s="71" t="s">
        <v>10920</v>
      </c>
      <c r="N658" s="71"/>
      <c r="O658" s="71" t="s">
        <v>10921</v>
      </c>
      <c r="P658" s="71"/>
      <c r="Q658" s="71"/>
      <c r="R658" s="75" t="s">
        <v>7493</v>
      </c>
      <c r="T658" s="75" t="s">
        <v>13765</v>
      </c>
      <c r="U658" s="75">
        <v>91</v>
      </c>
      <c r="V658" s="75" t="s">
        <v>7928</v>
      </c>
      <c r="X658" s="87" t="s">
        <v>2673</v>
      </c>
      <c r="Y658" s="87" t="s">
        <v>2568</v>
      </c>
      <c r="Z658" s="87" t="s">
        <v>2623</v>
      </c>
      <c r="AA658" s="87" t="s">
        <v>5325</v>
      </c>
      <c r="AB658" s="87" t="s">
        <v>5325</v>
      </c>
      <c r="AC658" s="87" t="s">
        <v>5325</v>
      </c>
      <c r="AD658" s="87" t="s">
        <v>5325</v>
      </c>
      <c r="AE658" s="87" t="s">
        <v>5325</v>
      </c>
      <c r="AF658" s="87" t="s">
        <v>5325</v>
      </c>
      <c r="AG658" s="87" t="s">
        <v>5325</v>
      </c>
      <c r="AH658" s="87" t="s">
        <v>5325</v>
      </c>
      <c r="AI658" s="87" t="s">
        <v>5325</v>
      </c>
      <c r="AJ658" s="87" t="s">
        <v>5325</v>
      </c>
      <c r="AK658" s="87" t="s">
        <v>5325</v>
      </c>
      <c r="AL658" s="87" t="s">
        <v>5325</v>
      </c>
    </row>
    <row r="659" spans="1:38">
      <c r="A659" s="71" t="s">
        <v>5325</v>
      </c>
      <c r="B659" s="91" t="s">
        <v>16289</v>
      </c>
      <c r="C659" s="71" t="s">
        <v>8841</v>
      </c>
      <c r="D659" s="71" t="s">
        <v>16279</v>
      </c>
      <c r="E659" s="93" t="s">
        <v>16291</v>
      </c>
      <c r="F659" s="71" t="s">
        <v>10922</v>
      </c>
      <c r="G659" s="2" t="s">
        <v>935</v>
      </c>
      <c r="H659" s="71" t="s">
        <v>5381</v>
      </c>
      <c r="I659" s="71"/>
      <c r="J659" s="71" t="s">
        <v>10923</v>
      </c>
      <c r="K659" s="75" t="s">
        <v>12921</v>
      </c>
      <c r="L659" s="71" t="s">
        <v>10924</v>
      </c>
      <c r="N659" s="71"/>
      <c r="O659" s="71" t="s">
        <v>10925</v>
      </c>
      <c r="P659" s="71" t="s">
        <v>8934</v>
      </c>
      <c r="Q659" s="71"/>
      <c r="R659" s="75" t="s">
        <v>7494</v>
      </c>
      <c r="T659" s="75" t="s">
        <v>13766</v>
      </c>
      <c r="U659" s="75">
        <v>7</v>
      </c>
      <c r="V659" s="75" t="s">
        <v>135</v>
      </c>
      <c r="X659" s="87" t="s">
        <v>2068</v>
      </c>
      <c r="Y659" s="87" t="s">
        <v>2080</v>
      </c>
      <c r="Z659" s="87" t="s">
        <v>2017</v>
      </c>
      <c r="AA659" s="87" t="s">
        <v>2048</v>
      </c>
      <c r="AB659" s="87" t="s">
        <v>5325</v>
      </c>
      <c r="AC659" s="87" t="s">
        <v>5325</v>
      </c>
      <c r="AD659" s="87" t="s">
        <v>5325</v>
      </c>
      <c r="AE659" s="87" t="s">
        <v>5325</v>
      </c>
      <c r="AF659" s="87" t="s">
        <v>5325</v>
      </c>
      <c r="AG659" s="87" t="s">
        <v>5325</v>
      </c>
      <c r="AH659" s="87" t="s">
        <v>5325</v>
      </c>
      <c r="AI659" s="87" t="s">
        <v>5325</v>
      </c>
      <c r="AJ659" s="87" t="s">
        <v>5325</v>
      </c>
      <c r="AK659" s="87" t="s">
        <v>5325</v>
      </c>
      <c r="AL659" s="87" t="s">
        <v>5325</v>
      </c>
    </row>
    <row r="660" spans="1:38">
      <c r="A660" s="71" t="s">
        <v>5325</v>
      </c>
      <c r="B660" s="91" t="s">
        <v>16289</v>
      </c>
      <c r="C660" s="71" t="s">
        <v>8842</v>
      </c>
      <c r="D660" s="71" t="s">
        <v>16279</v>
      </c>
      <c r="E660" s="93" t="s">
        <v>16291</v>
      </c>
      <c r="F660" s="71" t="s">
        <v>10922</v>
      </c>
      <c r="G660" s="71" t="s">
        <v>941</v>
      </c>
      <c r="H660" s="71" t="s">
        <v>5381</v>
      </c>
      <c r="I660" s="71"/>
      <c r="J660" s="71" t="s">
        <v>10926</v>
      </c>
      <c r="K660" s="75" t="s">
        <v>12921</v>
      </c>
      <c r="L660" s="71" t="s">
        <v>10924</v>
      </c>
      <c r="N660" s="71"/>
      <c r="O660" s="71" t="s">
        <v>10925</v>
      </c>
      <c r="P660" s="71" t="s">
        <v>8934</v>
      </c>
      <c r="Q660" s="71"/>
      <c r="R660" s="75" t="s">
        <v>7495</v>
      </c>
      <c r="T660" s="75" t="s">
        <v>13766</v>
      </c>
      <c r="U660" s="75">
        <v>7</v>
      </c>
      <c r="V660" s="75" t="s">
        <v>135</v>
      </c>
      <c r="X660" s="87" t="s">
        <v>2068</v>
      </c>
      <c r="Y660" s="87" t="s">
        <v>2080</v>
      </c>
      <c r="Z660" s="87" t="s">
        <v>2017</v>
      </c>
      <c r="AA660" s="87" t="s">
        <v>2048</v>
      </c>
      <c r="AB660" s="87" t="s">
        <v>5325</v>
      </c>
      <c r="AC660" s="87" t="s">
        <v>5325</v>
      </c>
      <c r="AD660" s="87" t="s">
        <v>5325</v>
      </c>
      <c r="AE660" s="87" t="s">
        <v>5325</v>
      </c>
      <c r="AF660" s="87" t="s">
        <v>5325</v>
      </c>
      <c r="AG660" s="87" t="s">
        <v>5325</v>
      </c>
      <c r="AH660" s="87" t="s">
        <v>5325</v>
      </c>
      <c r="AI660" s="87" t="s">
        <v>5325</v>
      </c>
      <c r="AJ660" s="87" t="s">
        <v>5325</v>
      </c>
      <c r="AK660" s="87" t="s">
        <v>5325</v>
      </c>
      <c r="AL660" s="87" t="s">
        <v>5325</v>
      </c>
    </row>
    <row r="661" spans="1:38">
      <c r="A661" s="71" t="s">
        <v>5325</v>
      </c>
      <c r="B661" s="91" t="s">
        <v>16289</v>
      </c>
      <c r="C661" s="71" t="s">
        <v>8843</v>
      </c>
      <c r="D661" s="71" t="s">
        <v>16279</v>
      </c>
      <c r="E661" s="93" t="s">
        <v>16291</v>
      </c>
      <c r="F661" s="71" t="s">
        <v>10922</v>
      </c>
      <c r="G661" s="2" t="s">
        <v>938</v>
      </c>
      <c r="H661" s="71" t="s">
        <v>5381</v>
      </c>
      <c r="I661" s="71"/>
      <c r="J661" s="71" t="s">
        <v>10927</v>
      </c>
      <c r="K661" s="75" t="s">
        <v>12921</v>
      </c>
      <c r="L661" s="71" t="s">
        <v>10924</v>
      </c>
      <c r="N661" s="71"/>
      <c r="O661" s="71" t="s">
        <v>10925</v>
      </c>
      <c r="P661" s="71" t="s">
        <v>8934</v>
      </c>
      <c r="Q661" s="71"/>
      <c r="R661" s="75" t="s">
        <v>7496</v>
      </c>
      <c r="T661" s="75" t="s">
        <v>13766</v>
      </c>
      <c r="U661" s="75">
        <v>7</v>
      </c>
      <c r="V661" s="75" t="s">
        <v>136</v>
      </c>
      <c r="X661" s="87" t="s">
        <v>2068</v>
      </c>
      <c r="Y661" s="87" t="s">
        <v>2080</v>
      </c>
      <c r="Z661" s="87" t="s">
        <v>2017</v>
      </c>
      <c r="AA661" s="87" t="s">
        <v>2048</v>
      </c>
      <c r="AB661" s="87" t="s">
        <v>5325</v>
      </c>
      <c r="AC661" s="87" t="s">
        <v>5325</v>
      </c>
      <c r="AD661" s="87" t="s">
        <v>5325</v>
      </c>
      <c r="AE661" s="87" t="s">
        <v>5325</v>
      </c>
      <c r="AF661" s="87" t="s">
        <v>5325</v>
      </c>
      <c r="AG661" s="87" t="s">
        <v>5325</v>
      </c>
      <c r="AH661" s="87" t="s">
        <v>5325</v>
      </c>
      <c r="AI661" s="87" t="s">
        <v>5325</v>
      </c>
      <c r="AJ661" s="87" t="s">
        <v>5325</v>
      </c>
      <c r="AK661" s="87" t="s">
        <v>5325</v>
      </c>
      <c r="AL661" s="87" t="s">
        <v>5325</v>
      </c>
    </row>
    <row r="662" spans="1:38">
      <c r="A662" s="71" t="s">
        <v>5325</v>
      </c>
      <c r="B662" s="91" t="s">
        <v>16289</v>
      </c>
      <c r="C662" s="71" t="s">
        <v>8844</v>
      </c>
      <c r="D662" s="71" t="s">
        <v>16279</v>
      </c>
      <c r="E662" s="93" t="s">
        <v>16291</v>
      </c>
      <c r="F662" s="71" t="s">
        <v>10928</v>
      </c>
      <c r="G662" s="71" t="s">
        <v>941</v>
      </c>
      <c r="H662" s="71" t="s">
        <v>5389</v>
      </c>
      <c r="I662" s="71"/>
      <c r="J662" s="71" t="s">
        <v>10929</v>
      </c>
      <c r="K662" s="75" t="s">
        <v>12627</v>
      </c>
      <c r="L662" s="71" t="s">
        <v>10930</v>
      </c>
      <c r="N662" s="71"/>
      <c r="O662" s="71" t="s">
        <v>10931</v>
      </c>
      <c r="P662" s="71"/>
      <c r="Q662" s="71"/>
      <c r="R662" s="75" t="s">
        <v>7497</v>
      </c>
      <c r="T662" s="75" t="s">
        <v>13767</v>
      </c>
      <c r="U662" s="75">
        <v>7</v>
      </c>
      <c r="V662" s="75" t="s">
        <v>135</v>
      </c>
      <c r="X662" s="87" t="s">
        <v>2921</v>
      </c>
      <c r="Y662" s="87" t="s">
        <v>264</v>
      </c>
      <c r="Z662" s="87" t="s">
        <v>2923</v>
      </c>
      <c r="AA662" s="87" t="s">
        <v>5325</v>
      </c>
      <c r="AB662" s="87" t="s">
        <v>5325</v>
      </c>
      <c r="AC662" s="87" t="s">
        <v>5325</v>
      </c>
      <c r="AD662" s="87" t="s">
        <v>5325</v>
      </c>
      <c r="AE662" s="87" t="s">
        <v>5325</v>
      </c>
      <c r="AF662" s="87" t="s">
        <v>5325</v>
      </c>
      <c r="AG662" s="87" t="s">
        <v>5325</v>
      </c>
      <c r="AH662" s="87" t="s">
        <v>5325</v>
      </c>
      <c r="AI662" s="87" t="s">
        <v>5325</v>
      </c>
      <c r="AJ662" s="87" t="s">
        <v>5325</v>
      </c>
      <c r="AK662" s="87" t="s">
        <v>5325</v>
      </c>
      <c r="AL662" s="87" t="s">
        <v>5325</v>
      </c>
    </row>
    <row r="663" spans="1:38">
      <c r="A663" s="71" t="s">
        <v>5325</v>
      </c>
      <c r="B663" s="91" t="s">
        <v>16289</v>
      </c>
      <c r="C663" s="71" t="s">
        <v>8845</v>
      </c>
      <c r="D663" s="71" t="s">
        <v>16279</v>
      </c>
      <c r="E663" s="93" t="s">
        <v>16291</v>
      </c>
      <c r="F663" s="71" t="s">
        <v>10932</v>
      </c>
      <c r="G663" s="71" t="s">
        <v>941</v>
      </c>
      <c r="H663" s="71" t="s">
        <v>5389</v>
      </c>
      <c r="I663" s="71"/>
      <c r="J663" s="71" t="s">
        <v>10933</v>
      </c>
      <c r="K663" s="75" t="s">
        <v>12628</v>
      </c>
      <c r="L663" s="71" t="s">
        <v>10934</v>
      </c>
      <c r="N663" s="71"/>
      <c r="O663" s="71" t="s">
        <v>10935</v>
      </c>
      <c r="P663" s="71" t="s">
        <v>9231</v>
      </c>
      <c r="Q663" s="71"/>
      <c r="R663" s="75" t="s">
        <v>7498</v>
      </c>
      <c r="T663" s="75" t="s">
        <v>13768</v>
      </c>
      <c r="U663" s="75">
        <v>5</v>
      </c>
      <c r="V663" s="75" t="s">
        <v>135</v>
      </c>
      <c r="X663" s="87" t="s">
        <v>89</v>
      </c>
      <c r="Y663" s="87" t="s">
        <v>2923</v>
      </c>
      <c r="Z663" s="87" t="s">
        <v>264</v>
      </c>
      <c r="AA663" s="87" t="s">
        <v>5325</v>
      </c>
      <c r="AB663" s="87" t="s">
        <v>5325</v>
      </c>
      <c r="AC663" s="87" t="s">
        <v>5325</v>
      </c>
      <c r="AD663" s="87" t="s">
        <v>5325</v>
      </c>
      <c r="AE663" s="87" t="s">
        <v>5325</v>
      </c>
      <c r="AF663" s="87" t="s">
        <v>5325</v>
      </c>
      <c r="AG663" s="87" t="s">
        <v>5325</v>
      </c>
      <c r="AH663" s="87" t="s">
        <v>5325</v>
      </c>
      <c r="AI663" s="87" t="s">
        <v>5325</v>
      </c>
      <c r="AJ663" s="87" t="s">
        <v>5325</v>
      </c>
      <c r="AK663" s="87" t="s">
        <v>5325</v>
      </c>
      <c r="AL663" s="87" t="s">
        <v>5325</v>
      </c>
    </row>
    <row r="664" spans="1:38">
      <c r="A664" s="71" t="s">
        <v>5325</v>
      </c>
      <c r="B664" s="91" t="s">
        <v>16289</v>
      </c>
      <c r="C664" s="71" t="s">
        <v>8853</v>
      </c>
      <c r="D664" s="71" t="s">
        <v>16279</v>
      </c>
      <c r="E664" s="93" t="s">
        <v>16291</v>
      </c>
      <c r="F664" s="71" t="s">
        <v>10936</v>
      </c>
      <c r="G664" s="2" t="s">
        <v>959</v>
      </c>
      <c r="H664" s="71" t="s">
        <v>5397</v>
      </c>
      <c r="I664" s="71"/>
      <c r="J664" s="71" t="s">
        <v>10937</v>
      </c>
      <c r="K664" s="75" t="s">
        <v>12922</v>
      </c>
      <c r="L664" s="71" t="s">
        <v>10938</v>
      </c>
      <c r="N664" s="71"/>
      <c r="O664" s="71" t="s">
        <v>10939</v>
      </c>
      <c r="P664" s="71"/>
      <c r="Q664" s="71"/>
      <c r="R664" s="75" t="s">
        <v>7506</v>
      </c>
      <c r="T664" s="75" t="s">
        <v>13775</v>
      </c>
      <c r="U664" s="75">
        <v>10</v>
      </c>
      <c r="V664" s="75" t="s">
        <v>136</v>
      </c>
      <c r="X664" s="87" t="s">
        <v>1982</v>
      </c>
      <c r="Y664" s="87" t="s">
        <v>1897</v>
      </c>
      <c r="Z664" s="87" t="s">
        <v>1588</v>
      </c>
      <c r="AA664" s="87" t="s">
        <v>5325</v>
      </c>
      <c r="AB664" s="87" t="s">
        <v>5325</v>
      </c>
      <c r="AC664" s="87" t="s">
        <v>5325</v>
      </c>
      <c r="AD664" s="87" t="s">
        <v>5325</v>
      </c>
      <c r="AE664" s="87" t="s">
        <v>5325</v>
      </c>
      <c r="AF664" s="87" t="s">
        <v>5325</v>
      </c>
      <c r="AG664" s="87" t="s">
        <v>5325</v>
      </c>
      <c r="AH664" s="87" t="s">
        <v>5325</v>
      </c>
      <c r="AI664" s="87" t="s">
        <v>5325</v>
      </c>
      <c r="AJ664" s="87" t="s">
        <v>5325</v>
      </c>
      <c r="AK664" s="87" t="s">
        <v>5325</v>
      </c>
      <c r="AL664" s="87" t="s">
        <v>5325</v>
      </c>
    </row>
    <row r="665" spans="1:38">
      <c r="A665" s="71" t="s">
        <v>5325</v>
      </c>
      <c r="B665" s="91" t="s">
        <v>16289</v>
      </c>
      <c r="C665" s="71" t="s">
        <v>8867</v>
      </c>
      <c r="D665" s="71" t="s">
        <v>16279</v>
      </c>
      <c r="E665" s="93" t="s">
        <v>16291</v>
      </c>
      <c r="F665" s="71" t="s">
        <v>10940</v>
      </c>
      <c r="G665" s="71" t="s">
        <v>5325</v>
      </c>
      <c r="H665" s="71" t="s">
        <v>5372</v>
      </c>
      <c r="I665" s="71" t="s">
        <v>4787</v>
      </c>
      <c r="J665" s="71"/>
      <c r="K665" s="75" t="s">
        <v>13931</v>
      </c>
      <c r="L665" s="71" t="s">
        <v>10941</v>
      </c>
      <c r="N665" s="71"/>
      <c r="O665" s="71" t="s">
        <v>10942</v>
      </c>
      <c r="P665" s="71"/>
      <c r="Q665" s="71"/>
      <c r="R665" s="75" t="s">
        <v>7514</v>
      </c>
      <c r="T665" s="75" t="s">
        <v>15690</v>
      </c>
      <c r="U665" s="75">
        <v>80</v>
      </c>
      <c r="V665" s="75" t="s">
        <v>5342</v>
      </c>
      <c r="X665" s="87" t="s">
        <v>2845</v>
      </c>
      <c r="Y665" s="87" t="s">
        <v>2803</v>
      </c>
      <c r="Z665" s="87" t="s">
        <v>2805</v>
      </c>
      <c r="AA665" s="87" t="s">
        <v>5325</v>
      </c>
      <c r="AB665" s="87" t="s">
        <v>5325</v>
      </c>
      <c r="AC665" s="87" t="s">
        <v>5325</v>
      </c>
      <c r="AD665" s="87" t="s">
        <v>5325</v>
      </c>
      <c r="AE665" s="87" t="s">
        <v>5325</v>
      </c>
      <c r="AF665" s="87" t="s">
        <v>5325</v>
      </c>
      <c r="AG665" s="87" t="s">
        <v>5325</v>
      </c>
      <c r="AH665" s="87" t="s">
        <v>5325</v>
      </c>
      <c r="AI665" s="87" t="s">
        <v>5325</v>
      </c>
      <c r="AJ665" s="87" t="s">
        <v>5325</v>
      </c>
      <c r="AK665" s="87" t="s">
        <v>5325</v>
      </c>
      <c r="AL665" s="87" t="s">
        <v>5325</v>
      </c>
    </row>
    <row r="666" spans="1:38">
      <c r="A666" s="71" t="s">
        <v>5325</v>
      </c>
      <c r="B666" s="91" t="s">
        <v>16289</v>
      </c>
      <c r="C666" s="71" t="s">
        <v>8868</v>
      </c>
      <c r="D666" s="71" t="s">
        <v>16279</v>
      </c>
      <c r="E666" s="93" t="s">
        <v>16291</v>
      </c>
      <c r="F666" s="71" t="s">
        <v>10943</v>
      </c>
      <c r="G666" s="71" t="s">
        <v>5325</v>
      </c>
      <c r="H666" s="71" t="s">
        <v>5372</v>
      </c>
      <c r="I666" s="71" t="s">
        <v>4345</v>
      </c>
      <c r="J666" s="71"/>
      <c r="K666" s="75" t="s">
        <v>12925</v>
      </c>
      <c r="L666" s="71" t="s">
        <v>10944</v>
      </c>
      <c r="N666" s="71"/>
      <c r="O666" s="71" t="s">
        <v>10945</v>
      </c>
      <c r="P666" s="71"/>
      <c r="Q666" s="71"/>
      <c r="R666" s="75" t="s">
        <v>7515</v>
      </c>
      <c r="T666" s="75" t="s">
        <v>13781</v>
      </c>
      <c r="U666" s="75">
        <v>5</v>
      </c>
      <c r="V666" s="75" t="s">
        <v>135</v>
      </c>
      <c r="X666" s="87" t="s">
        <v>2845</v>
      </c>
      <c r="Y666" s="87" t="s">
        <v>2843</v>
      </c>
      <c r="Z666" s="87" t="s">
        <v>2803</v>
      </c>
      <c r="AA666" s="87" t="s">
        <v>2135</v>
      </c>
      <c r="AB666" s="87" t="s">
        <v>2805</v>
      </c>
      <c r="AC666" s="87" t="s">
        <v>2077</v>
      </c>
      <c r="AD666" s="87" t="s">
        <v>5325</v>
      </c>
      <c r="AE666" s="87" t="s">
        <v>5325</v>
      </c>
      <c r="AF666" s="87" t="s">
        <v>5325</v>
      </c>
      <c r="AG666" s="87" t="s">
        <v>5325</v>
      </c>
      <c r="AH666" s="87" t="s">
        <v>5325</v>
      </c>
      <c r="AI666" s="87" t="s">
        <v>5325</v>
      </c>
      <c r="AJ666" s="87" t="s">
        <v>5325</v>
      </c>
      <c r="AK666" s="87" t="s">
        <v>5325</v>
      </c>
      <c r="AL666" s="87" t="s">
        <v>5325</v>
      </c>
    </row>
    <row r="667" spans="1:38">
      <c r="A667" s="71" t="s">
        <v>5325</v>
      </c>
      <c r="B667" s="91" t="s">
        <v>16289</v>
      </c>
      <c r="C667" s="71" t="s">
        <v>6465</v>
      </c>
      <c r="D667" s="71" t="s">
        <v>16279</v>
      </c>
      <c r="E667" s="93" t="s">
        <v>16291</v>
      </c>
      <c r="F667" s="71" t="s">
        <v>10946</v>
      </c>
      <c r="G667" s="71" t="s">
        <v>5325</v>
      </c>
      <c r="H667" s="71" t="s">
        <v>5378</v>
      </c>
      <c r="I667" s="71" t="s">
        <v>4774</v>
      </c>
      <c r="J667" s="71"/>
      <c r="K667" s="75" t="s">
        <v>12641</v>
      </c>
      <c r="L667" s="71" t="s">
        <v>10947</v>
      </c>
      <c r="N667" s="71"/>
      <c r="O667" s="71" t="s">
        <v>10948</v>
      </c>
      <c r="P667" s="71" t="s">
        <v>6459</v>
      </c>
      <c r="Q667" s="71"/>
      <c r="R667" s="75" t="s">
        <v>7516</v>
      </c>
      <c r="T667" s="75" t="s">
        <v>13782</v>
      </c>
      <c r="U667" s="75">
        <v>10</v>
      </c>
      <c r="V667" s="75" t="s">
        <v>7928</v>
      </c>
      <c r="X667" s="87" t="s">
        <v>2573</v>
      </c>
      <c r="Y667" s="87" t="s">
        <v>2673</v>
      </c>
      <c r="Z667" s="87" t="s">
        <v>2623</v>
      </c>
      <c r="AA667" s="87" t="s">
        <v>5325</v>
      </c>
      <c r="AB667" s="87" t="s">
        <v>5325</v>
      </c>
      <c r="AC667" s="87" t="s">
        <v>5325</v>
      </c>
      <c r="AD667" s="87" t="s">
        <v>5325</v>
      </c>
      <c r="AE667" s="87" t="s">
        <v>5325</v>
      </c>
      <c r="AF667" s="87" t="s">
        <v>5325</v>
      </c>
      <c r="AG667" s="87" t="s">
        <v>5325</v>
      </c>
      <c r="AH667" s="87" t="s">
        <v>5325</v>
      </c>
      <c r="AI667" s="87" t="s">
        <v>5325</v>
      </c>
      <c r="AJ667" s="87" t="s">
        <v>5325</v>
      </c>
      <c r="AK667" s="87" t="s">
        <v>5325</v>
      </c>
      <c r="AL667" s="87" t="s">
        <v>5325</v>
      </c>
    </row>
    <row r="668" spans="1:38">
      <c r="A668" s="71" t="s">
        <v>5325</v>
      </c>
      <c r="B668" s="91" t="s">
        <v>16289</v>
      </c>
      <c r="C668" s="71" t="s">
        <v>8869</v>
      </c>
      <c r="D668" s="71" t="s">
        <v>16279</v>
      </c>
      <c r="E668" s="93" t="s">
        <v>16291</v>
      </c>
      <c r="F668" s="71" t="s">
        <v>10949</v>
      </c>
      <c r="G668" s="71" t="s">
        <v>5325</v>
      </c>
      <c r="H668" s="71" t="s">
        <v>5378</v>
      </c>
      <c r="I668" s="71" t="s">
        <v>4345</v>
      </c>
      <c r="J668" s="71"/>
      <c r="K668" s="75" t="s">
        <v>12642</v>
      </c>
      <c r="L668" s="71" t="s">
        <v>10950</v>
      </c>
      <c r="N668" s="71"/>
      <c r="O668" s="71" t="s">
        <v>10951</v>
      </c>
      <c r="P668" s="71"/>
      <c r="Q668" s="71"/>
      <c r="R668" s="75" t="s">
        <v>7517</v>
      </c>
      <c r="T668" s="75" t="s">
        <v>13783</v>
      </c>
      <c r="U668" s="75">
        <v>2</v>
      </c>
      <c r="V668" s="75" t="s">
        <v>135</v>
      </c>
      <c r="X668" s="87" t="s">
        <v>2666</v>
      </c>
      <c r="Y668" s="87" t="s">
        <v>2639</v>
      </c>
      <c r="Z668" s="87" t="s">
        <v>1867</v>
      </c>
      <c r="AA668" s="87" t="s">
        <v>2623</v>
      </c>
      <c r="AB668" s="87" t="s">
        <v>5325</v>
      </c>
      <c r="AC668" s="87" t="s">
        <v>5325</v>
      </c>
      <c r="AD668" s="87" t="s">
        <v>5325</v>
      </c>
      <c r="AE668" s="87" t="s">
        <v>5325</v>
      </c>
      <c r="AF668" s="87" t="s">
        <v>5325</v>
      </c>
      <c r="AG668" s="87" t="s">
        <v>5325</v>
      </c>
      <c r="AH668" s="87" t="s">
        <v>5325</v>
      </c>
      <c r="AI668" s="87" t="s">
        <v>5325</v>
      </c>
      <c r="AJ668" s="87" t="s">
        <v>5325</v>
      </c>
      <c r="AK668" s="87" t="s">
        <v>5325</v>
      </c>
      <c r="AL668" s="87" t="s">
        <v>5325</v>
      </c>
    </row>
    <row r="669" spans="1:38">
      <c r="A669" s="71" t="s">
        <v>5325</v>
      </c>
      <c r="B669" s="91" t="s">
        <v>16289</v>
      </c>
      <c r="C669" s="71" t="s">
        <v>8870</v>
      </c>
      <c r="D669" s="71" t="s">
        <v>16279</v>
      </c>
      <c r="E669" s="93" t="s">
        <v>16291</v>
      </c>
      <c r="F669" s="71" t="s">
        <v>10952</v>
      </c>
      <c r="G669" s="71" t="s">
        <v>5325</v>
      </c>
      <c r="H669" s="71" t="s">
        <v>5378</v>
      </c>
      <c r="I669" s="71" t="s">
        <v>4736</v>
      </c>
      <c r="J669" s="71"/>
      <c r="K669" s="75" t="s">
        <v>12926</v>
      </c>
      <c r="L669" s="71" t="s">
        <v>10953</v>
      </c>
      <c r="N669" s="71"/>
      <c r="O669" s="71" t="s">
        <v>10954</v>
      </c>
      <c r="P669" s="71"/>
      <c r="Q669" s="71"/>
      <c r="R669" s="75" t="s">
        <v>7518</v>
      </c>
      <c r="T669" s="75" t="s">
        <v>13784</v>
      </c>
      <c r="U669" s="75">
        <v>7</v>
      </c>
      <c r="V669" s="75" t="s">
        <v>7928</v>
      </c>
      <c r="X669" s="87" t="s">
        <v>2696</v>
      </c>
      <c r="Y669" s="87" t="s">
        <v>2553</v>
      </c>
      <c r="Z669" s="87" t="s">
        <v>2591</v>
      </c>
      <c r="AA669" s="87" t="s">
        <v>2623</v>
      </c>
      <c r="AB669" s="87" t="s">
        <v>5325</v>
      </c>
      <c r="AC669" s="87" t="s">
        <v>5325</v>
      </c>
      <c r="AD669" s="87" t="s">
        <v>5325</v>
      </c>
      <c r="AE669" s="87" t="s">
        <v>5325</v>
      </c>
      <c r="AF669" s="87" t="s">
        <v>5325</v>
      </c>
      <c r="AG669" s="87" t="s">
        <v>5325</v>
      </c>
      <c r="AH669" s="87" t="s">
        <v>5325</v>
      </c>
      <c r="AI669" s="87" t="s">
        <v>5325</v>
      </c>
      <c r="AJ669" s="87" t="s">
        <v>5325</v>
      </c>
      <c r="AK669" s="87" t="s">
        <v>5325</v>
      </c>
      <c r="AL669" s="87" t="s">
        <v>5325</v>
      </c>
    </row>
    <row r="670" spans="1:38">
      <c r="A670" s="71" t="s">
        <v>5325</v>
      </c>
      <c r="B670" s="91" t="s">
        <v>16289</v>
      </c>
      <c r="C670" s="71" t="s">
        <v>8871</v>
      </c>
      <c r="D670" s="71" t="s">
        <v>16279</v>
      </c>
      <c r="E670" s="93" t="s">
        <v>16291</v>
      </c>
      <c r="F670" s="71" t="s">
        <v>10955</v>
      </c>
      <c r="G670" s="71" t="s">
        <v>5325</v>
      </c>
      <c r="H670" s="71" t="s">
        <v>5378</v>
      </c>
      <c r="I670" s="71" t="s">
        <v>4695</v>
      </c>
      <c r="J670" s="71"/>
      <c r="K670" s="75" t="s">
        <v>12643</v>
      </c>
      <c r="L670" s="71" t="s">
        <v>10956</v>
      </c>
      <c r="N670" s="71"/>
      <c r="O670" s="71" t="s">
        <v>10957</v>
      </c>
      <c r="P670" s="71"/>
      <c r="Q670" s="71"/>
      <c r="R670" s="75" t="s">
        <v>7519</v>
      </c>
      <c r="T670" s="75" t="s">
        <v>13785</v>
      </c>
      <c r="U670" s="75">
        <v>21</v>
      </c>
      <c r="V670" s="75" t="s">
        <v>7928</v>
      </c>
      <c r="X670" s="87" t="s">
        <v>2666</v>
      </c>
      <c r="Y670" s="87" t="s">
        <v>1836</v>
      </c>
      <c r="Z670" s="87" t="s">
        <v>2939</v>
      </c>
      <c r="AA670" s="87" t="s">
        <v>1867</v>
      </c>
      <c r="AB670" s="87" t="s">
        <v>2952</v>
      </c>
      <c r="AC670" s="87" t="s">
        <v>2623</v>
      </c>
      <c r="AD670" s="87" t="s">
        <v>5325</v>
      </c>
      <c r="AE670" s="87" t="s">
        <v>5325</v>
      </c>
      <c r="AF670" s="87" t="s">
        <v>5325</v>
      </c>
      <c r="AG670" s="87" t="s">
        <v>5325</v>
      </c>
      <c r="AH670" s="87" t="s">
        <v>5325</v>
      </c>
      <c r="AI670" s="87" t="s">
        <v>5325</v>
      </c>
      <c r="AJ670" s="87" t="s">
        <v>5325</v>
      </c>
      <c r="AK670" s="87" t="s">
        <v>5325</v>
      </c>
      <c r="AL670" s="87" t="s">
        <v>5325</v>
      </c>
    </row>
    <row r="671" spans="1:38">
      <c r="A671" s="71" t="s">
        <v>5325</v>
      </c>
      <c r="B671" s="91" t="s">
        <v>16289</v>
      </c>
      <c r="C671" s="71" t="s">
        <v>8872</v>
      </c>
      <c r="D671" s="71" t="s">
        <v>16279</v>
      </c>
      <c r="E671" s="93" t="s">
        <v>16291</v>
      </c>
      <c r="F671" s="71" t="s">
        <v>10958</v>
      </c>
      <c r="G671" s="71" t="s">
        <v>5325</v>
      </c>
      <c r="H671" s="71" t="s">
        <v>5378</v>
      </c>
      <c r="I671" s="71" t="s">
        <v>4736</v>
      </c>
      <c r="J671" s="71"/>
      <c r="K671" s="75" t="s">
        <v>12644</v>
      </c>
      <c r="L671" s="71" t="s">
        <v>10959</v>
      </c>
      <c r="N671" s="71"/>
      <c r="O671" s="71" t="s">
        <v>10960</v>
      </c>
      <c r="P671" s="71"/>
      <c r="Q671" s="71"/>
      <c r="R671" s="75" t="s">
        <v>7520</v>
      </c>
      <c r="T671" s="75" t="s">
        <v>13786</v>
      </c>
      <c r="U671" s="75">
        <v>2</v>
      </c>
      <c r="V671" s="75" t="s">
        <v>136</v>
      </c>
      <c r="X671" s="87" t="s">
        <v>2673</v>
      </c>
      <c r="Y671" s="87" t="s">
        <v>2573</v>
      </c>
      <c r="Z671" s="87" t="s">
        <v>2623</v>
      </c>
      <c r="AA671" s="87" t="s">
        <v>5325</v>
      </c>
      <c r="AB671" s="87" t="s">
        <v>5325</v>
      </c>
      <c r="AC671" s="87" t="s">
        <v>5325</v>
      </c>
      <c r="AD671" s="87" t="s">
        <v>5325</v>
      </c>
      <c r="AE671" s="87" t="s">
        <v>5325</v>
      </c>
      <c r="AF671" s="87" t="s">
        <v>5325</v>
      </c>
      <c r="AG671" s="87" t="s">
        <v>5325</v>
      </c>
      <c r="AH671" s="87" t="s">
        <v>5325</v>
      </c>
      <c r="AI671" s="87" t="s">
        <v>5325</v>
      </c>
      <c r="AJ671" s="87" t="s">
        <v>5325</v>
      </c>
      <c r="AK671" s="87" t="s">
        <v>5325</v>
      </c>
      <c r="AL671" s="87" t="s">
        <v>5325</v>
      </c>
    </row>
    <row r="672" spans="1:38">
      <c r="A672" s="71" t="s">
        <v>5325</v>
      </c>
      <c r="B672" s="91" t="s">
        <v>16289</v>
      </c>
      <c r="C672" s="71" t="s">
        <v>8873</v>
      </c>
      <c r="D672" s="71" t="s">
        <v>16279</v>
      </c>
      <c r="E672" s="93" t="s">
        <v>16291</v>
      </c>
      <c r="F672" s="71" t="s">
        <v>10961</v>
      </c>
      <c r="G672" s="2" t="s">
        <v>939</v>
      </c>
      <c r="H672" s="71" t="s">
        <v>5379</v>
      </c>
      <c r="I672" s="71"/>
      <c r="J672" s="71" t="s">
        <v>10962</v>
      </c>
      <c r="K672" s="75" t="s">
        <v>12645</v>
      </c>
      <c r="L672" s="71" t="s">
        <v>10963</v>
      </c>
      <c r="N672" s="71"/>
      <c r="O672" s="71" t="s">
        <v>10964</v>
      </c>
      <c r="P672" s="71"/>
      <c r="Q672" s="71"/>
      <c r="R672" s="75" t="s">
        <v>7521</v>
      </c>
      <c r="T672" s="75" t="s">
        <v>13787</v>
      </c>
      <c r="U672" s="75">
        <v>114</v>
      </c>
      <c r="V672" s="75" t="s">
        <v>7928</v>
      </c>
      <c r="X672" s="87" t="s">
        <v>2632</v>
      </c>
      <c r="Y672" s="87" t="s">
        <v>1983</v>
      </c>
      <c r="Z672" s="87" t="s">
        <v>2616</v>
      </c>
      <c r="AA672" s="87" t="s">
        <v>5325</v>
      </c>
      <c r="AB672" s="87" t="s">
        <v>5325</v>
      </c>
      <c r="AC672" s="87" t="s">
        <v>5325</v>
      </c>
      <c r="AD672" s="87" t="s">
        <v>5325</v>
      </c>
      <c r="AE672" s="87" t="s">
        <v>5325</v>
      </c>
      <c r="AF672" s="87" t="s">
        <v>5325</v>
      </c>
      <c r="AG672" s="87" t="s">
        <v>5325</v>
      </c>
      <c r="AH672" s="87" t="s">
        <v>5325</v>
      </c>
      <c r="AI672" s="87" t="s">
        <v>5325</v>
      </c>
      <c r="AJ672" s="87" t="s">
        <v>5325</v>
      </c>
      <c r="AK672" s="87" t="s">
        <v>5325</v>
      </c>
      <c r="AL672" s="87" t="s">
        <v>5325</v>
      </c>
    </row>
    <row r="673" spans="1:38">
      <c r="A673" s="71" t="s">
        <v>5325</v>
      </c>
      <c r="B673" s="91" t="s">
        <v>16289</v>
      </c>
      <c r="C673" s="71" t="s">
        <v>8874</v>
      </c>
      <c r="D673" s="71" t="s">
        <v>16279</v>
      </c>
      <c r="E673" s="93" t="s">
        <v>16291</v>
      </c>
      <c r="F673" s="71" t="s">
        <v>10965</v>
      </c>
      <c r="G673" s="2" t="s">
        <v>938</v>
      </c>
      <c r="H673" s="71" t="s">
        <v>5381</v>
      </c>
      <c r="I673" s="71"/>
      <c r="J673" s="71" t="s">
        <v>10966</v>
      </c>
      <c r="K673" s="75" t="s">
        <v>12927</v>
      </c>
      <c r="L673" s="71" t="s">
        <v>10967</v>
      </c>
      <c r="N673" s="71"/>
      <c r="O673" s="71" t="s">
        <v>10968</v>
      </c>
      <c r="P673" s="71"/>
      <c r="Q673" s="71"/>
      <c r="R673" s="75" t="s">
        <v>7522</v>
      </c>
      <c r="T673" s="75" t="s">
        <v>13788</v>
      </c>
      <c r="U673" s="75">
        <v>8</v>
      </c>
      <c r="V673" s="75" t="s">
        <v>136</v>
      </c>
      <c r="X673" s="87" t="s">
        <v>2068</v>
      </c>
      <c r="Y673" s="87" t="s">
        <v>2080</v>
      </c>
      <c r="Z673" s="87" t="s">
        <v>3065</v>
      </c>
      <c r="AA673" s="87" t="s">
        <v>2208</v>
      </c>
      <c r="AB673" s="87" t="s">
        <v>2017</v>
      </c>
      <c r="AC673" s="87" t="s">
        <v>2211</v>
      </c>
      <c r="AD673" s="87" t="s">
        <v>5325</v>
      </c>
      <c r="AE673" s="87" t="s">
        <v>5325</v>
      </c>
      <c r="AF673" s="87" t="s">
        <v>5325</v>
      </c>
      <c r="AG673" s="87" t="s">
        <v>5325</v>
      </c>
      <c r="AH673" s="87" t="s">
        <v>5325</v>
      </c>
      <c r="AI673" s="87" t="s">
        <v>5325</v>
      </c>
      <c r="AJ673" s="87" t="s">
        <v>5325</v>
      </c>
      <c r="AK673" s="87" t="s">
        <v>5325</v>
      </c>
      <c r="AL673" s="87" t="s">
        <v>5325</v>
      </c>
    </row>
    <row r="674" spans="1:38">
      <c r="A674" s="71" t="s">
        <v>5325</v>
      </c>
      <c r="B674" s="91" t="s">
        <v>16289</v>
      </c>
      <c r="C674" s="71" t="s">
        <v>8875</v>
      </c>
      <c r="D674" s="71" t="s">
        <v>16279</v>
      </c>
      <c r="E674" s="93" t="s">
        <v>16291</v>
      </c>
      <c r="F674" s="71" t="s">
        <v>10969</v>
      </c>
      <c r="G674" s="71" t="s">
        <v>5325</v>
      </c>
      <c r="H674" s="71" t="s">
        <v>5381</v>
      </c>
      <c r="I674" s="71" t="s">
        <v>4359</v>
      </c>
      <c r="J674" s="71"/>
      <c r="K674" s="75" t="s">
        <v>12646</v>
      </c>
      <c r="L674" s="71" t="s">
        <v>10970</v>
      </c>
      <c r="N674" s="71"/>
      <c r="O674" s="71" t="s">
        <v>10971</v>
      </c>
      <c r="P674" s="71"/>
      <c r="Q674" s="71"/>
      <c r="R674" s="75" t="s">
        <v>7523</v>
      </c>
      <c r="T674" s="75" t="s">
        <v>13789</v>
      </c>
      <c r="U674" s="75">
        <v>24</v>
      </c>
      <c r="V674" s="75" t="s">
        <v>7928</v>
      </c>
      <c r="X674" s="87" t="s">
        <v>2107</v>
      </c>
      <c r="Y674" s="87" t="s">
        <v>1861</v>
      </c>
      <c r="Z674" s="87" t="s">
        <v>2048</v>
      </c>
      <c r="AA674" s="87" t="s">
        <v>2017</v>
      </c>
      <c r="AB674" s="87" t="s">
        <v>2093</v>
      </c>
      <c r="AC674" s="87" t="s">
        <v>5325</v>
      </c>
      <c r="AD674" s="87" t="s">
        <v>5325</v>
      </c>
      <c r="AE674" s="87" t="s">
        <v>5325</v>
      </c>
      <c r="AF674" s="87" t="s">
        <v>5325</v>
      </c>
      <c r="AG674" s="87" t="s">
        <v>5325</v>
      </c>
      <c r="AH674" s="87" t="s">
        <v>5325</v>
      </c>
      <c r="AI674" s="87" t="s">
        <v>5325</v>
      </c>
      <c r="AJ674" s="87" t="s">
        <v>5325</v>
      </c>
      <c r="AK674" s="87" t="s">
        <v>5325</v>
      </c>
      <c r="AL674" s="87" t="s">
        <v>5325</v>
      </c>
    </row>
    <row r="675" spans="1:38">
      <c r="A675" s="71" t="s">
        <v>5325</v>
      </c>
      <c r="B675" s="91" t="s">
        <v>16289</v>
      </c>
      <c r="C675" s="71" t="s">
        <v>8877</v>
      </c>
      <c r="D675" s="71" t="s">
        <v>16279</v>
      </c>
      <c r="E675" s="93" t="s">
        <v>16291</v>
      </c>
      <c r="F675" s="71" t="s">
        <v>10972</v>
      </c>
      <c r="G675" s="71" t="s">
        <v>938</v>
      </c>
      <c r="H675" s="71" t="s">
        <v>5383</v>
      </c>
      <c r="I675" s="71"/>
      <c r="J675" s="71" t="s">
        <v>10973</v>
      </c>
      <c r="K675" s="75" t="s">
        <v>12647</v>
      </c>
      <c r="L675" s="71" t="s">
        <v>10974</v>
      </c>
      <c r="N675" s="71"/>
      <c r="O675" s="71" t="s">
        <v>10975</v>
      </c>
      <c r="P675" s="71" t="s">
        <v>8876</v>
      </c>
      <c r="Q675" s="71" t="s">
        <v>9519</v>
      </c>
      <c r="R675" s="75" t="s">
        <v>7524</v>
      </c>
      <c r="T675" s="75" t="s">
        <v>13790</v>
      </c>
      <c r="U675" s="75">
        <v>31</v>
      </c>
      <c r="V675" s="75" t="s">
        <v>136</v>
      </c>
      <c r="X675" s="87" t="s">
        <v>2350</v>
      </c>
      <c r="Y675" s="87" t="s">
        <v>2342</v>
      </c>
      <c r="Z675" s="87" t="s">
        <v>5325</v>
      </c>
      <c r="AA675" s="87" t="s">
        <v>5325</v>
      </c>
      <c r="AB675" s="87" t="s">
        <v>5325</v>
      </c>
      <c r="AC675" s="87" t="s">
        <v>5325</v>
      </c>
      <c r="AD675" s="87" t="s">
        <v>5325</v>
      </c>
      <c r="AE675" s="87" t="s">
        <v>5325</v>
      </c>
      <c r="AF675" s="87" t="s">
        <v>5325</v>
      </c>
      <c r="AG675" s="87" t="s">
        <v>5325</v>
      </c>
      <c r="AH675" s="87" t="s">
        <v>5325</v>
      </c>
      <c r="AI675" s="87" t="s">
        <v>5325</v>
      </c>
      <c r="AJ675" s="87" t="s">
        <v>5325</v>
      </c>
      <c r="AK675" s="87" t="s">
        <v>5325</v>
      </c>
      <c r="AL675" s="87" t="s">
        <v>5325</v>
      </c>
    </row>
    <row r="676" spans="1:38">
      <c r="A676" s="71" t="s">
        <v>5325</v>
      </c>
      <c r="B676" s="91" t="s">
        <v>16289</v>
      </c>
      <c r="C676" s="71" t="s">
        <v>8878</v>
      </c>
      <c r="D676" s="71" t="s">
        <v>16279</v>
      </c>
      <c r="E676" s="93" t="s">
        <v>16291</v>
      </c>
      <c r="F676" s="71" t="s">
        <v>10976</v>
      </c>
      <c r="G676" s="71" t="s">
        <v>938</v>
      </c>
      <c r="H676" s="71" t="s">
        <v>5383</v>
      </c>
      <c r="I676" s="71"/>
      <c r="J676" s="71" t="s">
        <v>10977</v>
      </c>
      <c r="K676" s="75" t="s">
        <v>12648</v>
      </c>
      <c r="L676" s="71" t="s">
        <v>10978</v>
      </c>
      <c r="N676" s="71"/>
      <c r="O676" s="71" t="s">
        <v>10979</v>
      </c>
      <c r="P676" s="71"/>
      <c r="Q676" s="71"/>
      <c r="R676" s="75" t="s">
        <v>7525</v>
      </c>
      <c r="T676" s="75" t="s">
        <v>13791</v>
      </c>
      <c r="U676" s="75">
        <v>0</v>
      </c>
      <c r="V676" s="75" t="s">
        <v>136</v>
      </c>
      <c r="X676" s="87" t="s">
        <v>1751</v>
      </c>
      <c r="Y676" s="87" t="s">
        <v>1897</v>
      </c>
      <c r="Z676" s="87" t="s">
        <v>1531</v>
      </c>
      <c r="AA676" s="87" t="s">
        <v>5325</v>
      </c>
      <c r="AB676" s="87" t="s">
        <v>5325</v>
      </c>
      <c r="AC676" s="87" t="s">
        <v>5325</v>
      </c>
      <c r="AD676" s="87" t="s">
        <v>5325</v>
      </c>
      <c r="AE676" s="87" t="s">
        <v>5325</v>
      </c>
      <c r="AF676" s="87" t="s">
        <v>5325</v>
      </c>
      <c r="AG676" s="87" t="s">
        <v>5325</v>
      </c>
      <c r="AH676" s="87" t="s">
        <v>5325</v>
      </c>
      <c r="AI676" s="87" t="s">
        <v>5325</v>
      </c>
      <c r="AJ676" s="87" t="s">
        <v>5325</v>
      </c>
      <c r="AK676" s="87" t="s">
        <v>5325</v>
      </c>
      <c r="AL676" s="87" t="s">
        <v>5325</v>
      </c>
    </row>
    <row r="677" spans="1:38">
      <c r="A677" s="71" t="s">
        <v>5325</v>
      </c>
      <c r="B677" s="91" t="s">
        <v>16289</v>
      </c>
      <c r="C677" s="71" t="s">
        <v>8880</v>
      </c>
      <c r="D677" s="71" t="s">
        <v>16279</v>
      </c>
      <c r="E677" s="93" t="s">
        <v>16291</v>
      </c>
      <c r="F677" s="71" t="s">
        <v>10980</v>
      </c>
      <c r="G677" s="71" t="s">
        <v>5325</v>
      </c>
      <c r="H677" s="71" t="s">
        <v>5383</v>
      </c>
      <c r="I677" s="71" t="s">
        <v>4640</v>
      </c>
      <c r="J677" s="71"/>
      <c r="K677" s="75" t="s">
        <v>12649</v>
      </c>
      <c r="L677" s="71" t="s">
        <v>10981</v>
      </c>
      <c r="N677" s="71"/>
      <c r="O677" s="71" t="s">
        <v>10982</v>
      </c>
      <c r="P677" s="71"/>
      <c r="Q677" s="71"/>
      <c r="R677" s="75" t="s">
        <v>7527</v>
      </c>
      <c r="T677" s="75" t="s">
        <v>13792</v>
      </c>
      <c r="U677" s="75">
        <v>7</v>
      </c>
      <c r="V677" s="75" t="s">
        <v>136</v>
      </c>
      <c r="X677" s="87" t="s">
        <v>1751</v>
      </c>
      <c r="Y677" s="87" t="s">
        <v>1897</v>
      </c>
      <c r="Z677" s="87" t="s">
        <v>1531</v>
      </c>
      <c r="AA677" s="87" t="s">
        <v>5325</v>
      </c>
      <c r="AB677" s="87" t="s">
        <v>5325</v>
      </c>
      <c r="AC677" s="87" t="s">
        <v>5325</v>
      </c>
      <c r="AD677" s="87" t="s">
        <v>5325</v>
      </c>
      <c r="AE677" s="87" t="s">
        <v>5325</v>
      </c>
      <c r="AF677" s="87" t="s">
        <v>5325</v>
      </c>
      <c r="AG677" s="87" t="s">
        <v>5325</v>
      </c>
      <c r="AH677" s="87" t="s">
        <v>5325</v>
      </c>
      <c r="AI677" s="87" t="s">
        <v>5325</v>
      </c>
      <c r="AJ677" s="87" t="s">
        <v>5325</v>
      </c>
      <c r="AK677" s="87" t="s">
        <v>5325</v>
      </c>
      <c r="AL677" s="87" t="s">
        <v>5325</v>
      </c>
    </row>
    <row r="678" spans="1:38">
      <c r="A678" s="71" t="s">
        <v>5325</v>
      </c>
      <c r="B678" s="91" t="s">
        <v>16289</v>
      </c>
      <c r="C678" s="71" t="s">
        <v>8881</v>
      </c>
      <c r="D678" s="71" t="s">
        <v>16279</v>
      </c>
      <c r="E678" s="93" t="s">
        <v>16291</v>
      </c>
      <c r="F678" s="71" t="s">
        <v>10983</v>
      </c>
      <c r="G678" s="2" t="s">
        <v>938</v>
      </c>
      <c r="H678" s="71" t="s">
        <v>5385</v>
      </c>
      <c r="I678" s="71"/>
      <c r="J678" s="71" t="s">
        <v>10984</v>
      </c>
      <c r="K678" s="75" t="s">
        <v>12961</v>
      </c>
      <c r="L678" s="71" t="s">
        <v>10985</v>
      </c>
      <c r="N678" s="71"/>
      <c r="O678" s="71" t="s">
        <v>10986</v>
      </c>
      <c r="P678" s="71"/>
      <c r="Q678" s="71"/>
      <c r="R678" s="75" t="s">
        <v>7528</v>
      </c>
      <c r="T678" s="75" t="s">
        <v>13793</v>
      </c>
      <c r="U678" s="75">
        <v>5</v>
      </c>
      <c r="V678" s="75" t="s">
        <v>136</v>
      </c>
      <c r="X678" s="87" t="s">
        <v>1852</v>
      </c>
      <c r="Y678" s="87" t="s">
        <v>1897</v>
      </c>
      <c r="Z678" s="87" t="s">
        <v>1932</v>
      </c>
      <c r="AA678" s="87" t="s">
        <v>5325</v>
      </c>
      <c r="AB678" s="87" t="s">
        <v>5325</v>
      </c>
      <c r="AC678" s="87" t="s">
        <v>5325</v>
      </c>
      <c r="AD678" s="87" t="s">
        <v>5325</v>
      </c>
      <c r="AE678" s="87" t="s">
        <v>5325</v>
      </c>
      <c r="AF678" s="87" t="s">
        <v>5325</v>
      </c>
      <c r="AG678" s="87" t="s">
        <v>5325</v>
      </c>
      <c r="AH678" s="87" t="s">
        <v>5325</v>
      </c>
      <c r="AI678" s="87" t="s">
        <v>5325</v>
      </c>
      <c r="AJ678" s="87" t="s">
        <v>5325</v>
      </c>
      <c r="AK678" s="87" t="s">
        <v>5325</v>
      </c>
      <c r="AL678" s="87" t="s">
        <v>5325</v>
      </c>
    </row>
    <row r="679" spans="1:38">
      <c r="A679" s="71" t="s">
        <v>5325</v>
      </c>
      <c r="B679" s="91" t="s">
        <v>16289</v>
      </c>
      <c r="C679" s="71" t="s">
        <v>8883</v>
      </c>
      <c r="D679" s="71" t="s">
        <v>16279</v>
      </c>
      <c r="E679" s="93" t="s">
        <v>16291</v>
      </c>
      <c r="F679" s="71" t="s">
        <v>10987</v>
      </c>
      <c r="G679" s="71" t="s">
        <v>938</v>
      </c>
      <c r="H679" s="71" t="s">
        <v>5385</v>
      </c>
      <c r="I679" s="71"/>
      <c r="J679" s="71" t="s">
        <v>10988</v>
      </c>
      <c r="K679" s="75" t="s">
        <v>12928</v>
      </c>
      <c r="L679" s="71" t="s">
        <v>10989</v>
      </c>
      <c r="N679" s="71"/>
      <c r="O679" s="71" t="s">
        <v>10990</v>
      </c>
      <c r="P679" s="71" t="s">
        <v>8882</v>
      </c>
      <c r="Q679" s="71"/>
      <c r="R679" s="75" t="s">
        <v>7529</v>
      </c>
      <c r="T679" s="75" t="s">
        <v>13794</v>
      </c>
      <c r="U679" s="75">
        <v>8</v>
      </c>
      <c r="V679" s="75" t="s">
        <v>7928</v>
      </c>
      <c r="X679" s="87" t="s">
        <v>3036</v>
      </c>
      <c r="Y679" s="87" t="s">
        <v>3031</v>
      </c>
      <c r="Z679" s="87" t="s">
        <v>5325</v>
      </c>
      <c r="AA679" s="87" t="s">
        <v>5325</v>
      </c>
      <c r="AB679" s="87" t="s">
        <v>5325</v>
      </c>
      <c r="AC679" s="87" t="s">
        <v>5325</v>
      </c>
      <c r="AD679" s="87" t="s">
        <v>5325</v>
      </c>
      <c r="AE679" s="87" t="s">
        <v>5325</v>
      </c>
      <c r="AF679" s="87" t="s">
        <v>5325</v>
      </c>
      <c r="AG679" s="87" t="s">
        <v>5325</v>
      </c>
      <c r="AH679" s="87" t="s">
        <v>5325</v>
      </c>
      <c r="AI679" s="87" t="s">
        <v>5325</v>
      </c>
      <c r="AJ679" s="87" t="s">
        <v>5325</v>
      </c>
      <c r="AK679" s="87" t="s">
        <v>5325</v>
      </c>
      <c r="AL679" s="87" t="s">
        <v>5325</v>
      </c>
    </row>
    <row r="680" spans="1:38">
      <c r="A680" s="71" t="s">
        <v>5325</v>
      </c>
      <c r="B680" s="91" t="s">
        <v>16289</v>
      </c>
      <c r="C680" s="71" t="s">
        <v>8884</v>
      </c>
      <c r="D680" s="71" t="s">
        <v>16279</v>
      </c>
      <c r="E680" s="93" t="s">
        <v>16291</v>
      </c>
      <c r="F680" s="71" t="s">
        <v>10991</v>
      </c>
      <c r="G680" s="2" t="s">
        <v>937</v>
      </c>
      <c r="H680" s="71" t="s">
        <v>5385</v>
      </c>
      <c r="I680" s="71"/>
      <c r="J680" s="71" t="s">
        <v>10992</v>
      </c>
      <c r="K680" s="75" t="s">
        <v>12650</v>
      </c>
      <c r="L680" s="71" t="s">
        <v>10993</v>
      </c>
      <c r="N680" s="71"/>
      <c r="O680" s="71" t="s">
        <v>10994</v>
      </c>
      <c r="P680" s="71"/>
      <c r="Q680" s="71"/>
      <c r="R680" s="75" t="s">
        <v>7530</v>
      </c>
      <c r="T680" s="75" t="s">
        <v>13795</v>
      </c>
      <c r="U680" s="75">
        <v>6</v>
      </c>
      <c r="V680" s="75" t="s">
        <v>136</v>
      </c>
      <c r="X680" s="87" t="s">
        <v>3041</v>
      </c>
      <c r="Y680" s="87" t="s">
        <v>3031</v>
      </c>
      <c r="Z680" s="87" t="s">
        <v>3028</v>
      </c>
      <c r="AA680" s="87" t="s">
        <v>5325</v>
      </c>
      <c r="AB680" s="87" t="s">
        <v>5325</v>
      </c>
      <c r="AC680" s="87" t="s">
        <v>5325</v>
      </c>
      <c r="AD680" s="87" t="s">
        <v>5325</v>
      </c>
      <c r="AE680" s="87" t="s">
        <v>5325</v>
      </c>
      <c r="AF680" s="87" t="s">
        <v>5325</v>
      </c>
      <c r="AG680" s="87" t="s">
        <v>5325</v>
      </c>
      <c r="AH680" s="87" t="s">
        <v>5325</v>
      </c>
      <c r="AI680" s="87" t="s">
        <v>5325</v>
      </c>
      <c r="AJ680" s="87" t="s">
        <v>5325</v>
      </c>
      <c r="AK680" s="87" t="s">
        <v>5325</v>
      </c>
      <c r="AL680" s="87" t="s">
        <v>5325</v>
      </c>
    </row>
    <row r="681" spans="1:38">
      <c r="A681" s="71" t="s">
        <v>5325</v>
      </c>
      <c r="B681" s="91" t="s">
        <v>16289</v>
      </c>
      <c r="C681" s="71" t="s">
        <v>8885</v>
      </c>
      <c r="D681" s="71" t="s">
        <v>16279</v>
      </c>
      <c r="E681" s="93" t="s">
        <v>16291</v>
      </c>
      <c r="F681" s="71" t="s">
        <v>10995</v>
      </c>
      <c r="G681" s="71" t="s">
        <v>5325</v>
      </c>
      <c r="H681" s="71" t="s">
        <v>5387</v>
      </c>
      <c r="I681" s="71" t="s">
        <v>4736</v>
      </c>
      <c r="J681" s="71"/>
      <c r="K681" s="75" t="s">
        <v>12651</v>
      </c>
      <c r="L681" s="71" t="s">
        <v>10996</v>
      </c>
      <c r="N681" s="71"/>
      <c r="O681" s="71" t="s">
        <v>10997</v>
      </c>
      <c r="P681" s="71"/>
      <c r="Q681" s="71"/>
      <c r="R681" s="75" t="s">
        <v>7531</v>
      </c>
      <c r="T681" s="75" t="s">
        <v>13796</v>
      </c>
      <c r="U681" s="75">
        <v>14</v>
      </c>
      <c r="V681" s="75" t="s">
        <v>7928</v>
      </c>
      <c r="X681" s="87" t="s">
        <v>1979</v>
      </c>
      <c r="Y681" s="87" t="s">
        <v>1789</v>
      </c>
      <c r="Z681" s="87" t="s">
        <v>1064</v>
      </c>
      <c r="AA681" s="87" t="s">
        <v>2851</v>
      </c>
      <c r="AB681" s="87" t="s">
        <v>2805</v>
      </c>
      <c r="AC681" s="87" t="s">
        <v>5325</v>
      </c>
      <c r="AD681" s="87" t="s">
        <v>5325</v>
      </c>
      <c r="AE681" s="87" t="s">
        <v>5325</v>
      </c>
      <c r="AF681" s="87" t="s">
        <v>5325</v>
      </c>
      <c r="AG681" s="87" t="s">
        <v>5325</v>
      </c>
      <c r="AH681" s="87" t="s">
        <v>5325</v>
      </c>
      <c r="AI681" s="87" t="s">
        <v>5325</v>
      </c>
      <c r="AJ681" s="87" t="s">
        <v>5325</v>
      </c>
      <c r="AK681" s="87" t="s">
        <v>5325</v>
      </c>
      <c r="AL681" s="87" t="s">
        <v>5325</v>
      </c>
    </row>
    <row r="682" spans="1:38">
      <c r="A682" s="71" t="s">
        <v>5325</v>
      </c>
      <c r="B682" s="91" t="s">
        <v>16289</v>
      </c>
      <c r="C682" s="71" t="s">
        <v>8886</v>
      </c>
      <c r="D682" s="71" t="s">
        <v>16279</v>
      </c>
      <c r="E682" s="93" t="s">
        <v>16291</v>
      </c>
      <c r="F682" s="71" t="s">
        <v>10998</v>
      </c>
      <c r="G682" s="2" t="s">
        <v>941</v>
      </c>
      <c r="H682" s="71" t="s">
        <v>5387</v>
      </c>
      <c r="I682" s="71"/>
      <c r="J682" s="71" t="s">
        <v>10999</v>
      </c>
      <c r="K682" s="75" t="s">
        <v>12652</v>
      </c>
      <c r="L682" s="71" t="s">
        <v>11000</v>
      </c>
      <c r="N682" s="71"/>
      <c r="O682" s="71" t="s">
        <v>11001</v>
      </c>
      <c r="P682" s="71"/>
      <c r="Q682" s="71" t="s">
        <v>9519</v>
      </c>
      <c r="R682" s="75" t="s">
        <v>7532</v>
      </c>
      <c r="T682" s="75" t="s">
        <v>13797</v>
      </c>
      <c r="U682" s="75">
        <v>16</v>
      </c>
      <c r="V682" s="75" t="s">
        <v>7928</v>
      </c>
      <c r="X682" s="87" t="s">
        <v>2654</v>
      </c>
      <c r="Y682" s="87" t="s">
        <v>2620</v>
      </c>
      <c r="Z682" s="87" t="s">
        <v>1789</v>
      </c>
      <c r="AA682" s="87" t="s">
        <v>1064</v>
      </c>
      <c r="AB682" s="87" t="s">
        <v>5325</v>
      </c>
      <c r="AC682" s="87" t="s">
        <v>5325</v>
      </c>
      <c r="AD682" s="87" t="s">
        <v>5325</v>
      </c>
      <c r="AE682" s="87" t="s">
        <v>5325</v>
      </c>
      <c r="AF682" s="87" t="s">
        <v>5325</v>
      </c>
      <c r="AG682" s="87" t="s">
        <v>5325</v>
      </c>
      <c r="AH682" s="87" t="s">
        <v>5325</v>
      </c>
      <c r="AI682" s="87" t="s">
        <v>5325</v>
      </c>
      <c r="AJ682" s="87" t="s">
        <v>5325</v>
      </c>
      <c r="AK682" s="87" t="s">
        <v>5325</v>
      </c>
      <c r="AL682" s="87" t="s">
        <v>5325</v>
      </c>
    </row>
    <row r="683" spans="1:38">
      <c r="A683" s="71" t="s">
        <v>5325</v>
      </c>
      <c r="B683" s="91" t="s">
        <v>16289</v>
      </c>
      <c r="C683" s="71" t="s">
        <v>8887</v>
      </c>
      <c r="D683" s="71" t="s">
        <v>16279</v>
      </c>
      <c r="E683" s="93" t="s">
        <v>16291</v>
      </c>
      <c r="F683" s="71" t="s">
        <v>11002</v>
      </c>
      <c r="G683" s="71" t="s">
        <v>938</v>
      </c>
      <c r="H683" s="71" t="s">
        <v>5389</v>
      </c>
      <c r="I683" s="71"/>
      <c r="J683" s="71" t="s">
        <v>11003</v>
      </c>
      <c r="K683" s="75" t="s">
        <v>12929</v>
      </c>
      <c r="L683" s="71" t="s">
        <v>11004</v>
      </c>
      <c r="N683" s="71"/>
      <c r="O683" s="71" t="s">
        <v>11005</v>
      </c>
      <c r="P683" s="71"/>
      <c r="Q683" s="71"/>
      <c r="R683" s="75" t="s">
        <v>7533</v>
      </c>
      <c r="T683" s="75" t="s">
        <v>13798</v>
      </c>
      <c r="U683" s="75">
        <v>1</v>
      </c>
      <c r="V683" s="75" t="s">
        <v>136</v>
      </c>
      <c r="X683" s="87" t="s">
        <v>1423</v>
      </c>
      <c r="Y683" s="87" t="s">
        <v>72</v>
      </c>
      <c r="Z683" s="87" t="s">
        <v>5325</v>
      </c>
      <c r="AA683" s="87" t="s">
        <v>5325</v>
      </c>
      <c r="AB683" s="87" t="s">
        <v>5325</v>
      </c>
      <c r="AC683" s="87" t="s">
        <v>5325</v>
      </c>
      <c r="AD683" s="87" t="s">
        <v>5325</v>
      </c>
      <c r="AE683" s="87" t="s">
        <v>5325</v>
      </c>
      <c r="AF683" s="87" t="s">
        <v>5325</v>
      </c>
      <c r="AG683" s="87" t="s">
        <v>5325</v>
      </c>
      <c r="AH683" s="87" t="s">
        <v>5325</v>
      </c>
      <c r="AI683" s="87" t="s">
        <v>5325</v>
      </c>
      <c r="AJ683" s="87" t="s">
        <v>5325</v>
      </c>
      <c r="AK683" s="87" t="s">
        <v>5325</v>
      </c>
      <c r="AL683" s="87" t="s">
        <v>5325</v>
      </c>
    </row>
    <row r="684" spans="1:38">
      <c r="A684" s="71" t="s">
        <v>5325</v>
      </c>
      <c r="B684" s="91" t="s">
        <v>16289</v>
      </c>
      <c r="C684" s="71" t="s">
        <v>6171</v>
      </c>
      <c r="D684" s="71" t="s">
        <v>16279</v>
      </c>
      <c r="E684" s="93" t="s">
        <v>16291</v>
      </c>
      <c r="F684" s="71" t="s">
        <v>6166</v>
      </c>
      <c r="G684" s="71" t="s">
        <v>5325</v>
      </c>
      <c r="H684" s="71" t="s">
        <v>5389</v>
      </c>
      <c r="I684" s="71" t="s">
        <v>4695</v>
      </c>
      <c r="J684" s="71"/>
      <c r="K684" s="75" t="s">
        <v>12653</v>
      </c>
      <c r="L684" s="71" t="s">
        <v>11006</v>
      </c>
      <c r="N684" s="71"/>
      <c r="O684" s="71" t="s">
        <v>11007</v>
      </c>
      <c r="P684" s="71" t="s">
        <v>6165</v>
      </c>
      <c r="Q684" s="71"/>
      <c r="R684" s="75" t="s">
        <v>7534</v>
      </c>
      <c r="T684" s="75" t="s">
        <v>13799</v>
      </c>
      <c r="U684" s="75">
        <v>1</v>
      </c>
      <c r="V684" s="75" t="s">
        <v>7928</v>
      </c>
      <c r="X684" s="87" t="s">
        <v>1393</v>
      </c>
      <c r="Y684" s="87" t="s">
        <v>1305</v>
      </c>
      <c r="Z684" s="87" t="s">
        <v>1351</v>
      </c>
      <c r="AA684" s="87" t="s">
        <v>1064</v>
      </c>
      <c r="AB684" s="87" t="s">
        <v>251</v>
      </c>
      <c r="AC684" s="87" t="s">
        <v>5325</v>
      </c>
      <c r="AD684" s="87" t="s">
        <v>5325</v>
      </c>
      <c r="AE684" s="87" t="s">
        <v>5325</v>
      </c>
      <c r="AF684" s="87" t="s">
        <v>5325</v>
      </c>
      <c r="AG684" s="87" t="s">
        <v>5325</v>
      </c>
      <c r="AH684" s="87" t="s">
        <v>5325</v>
      </c>
      <c r="AI684" s="87" t="s">
        <v>5325</v>
      </c>
      <c r="AJ684" s="87" t="s">
        <v>5325</v>
      </c>
      <c r="AK684" s="87" t="s">
        <v>5325</v>
      </c>
      <c r="AL684" s="87" t="s">
        <v>5325</v>
      </c>
    </row>
    <row r="685" spans="1:38">
      <c r="A685" s="71" t="s">
        <v>5325</v>
      </c>
      <c r="B685" s="91" t="s">
        <v>16289</v>
      </c>
      <c r="C685" s="71" t="s">
        <v>8888</v>
      </c>
      <c r="D685" s="71" t="s">
        <v>16279</v>
      </c>
      <c r="E685" s="93" t="s">
        <v>16291</v>
      </c>
      <c r="F685" s="71" t="s">
        <v>11008</v>
      </c>
      <c r="G685" s="71" t="s">
        <v>5325</v>
      </c>
      <c r="H685" s="71" t="s">
        <v>5389</v>
      </c>
      <c r="I685" s="71" t="s">
        <v>4345</v>
      </c>
      <c r="J685" s="71"/>
      <c r="K685" s="75" t="s">
        <v>12654</v>
      </c>
      <c r="L685" s="71" t="s">
        <v>11009</v>
      </c>
      <c r="N685" s="71"/>
      <c r="O685" s="71" t="s">
        <v>11010</v>
      </c>
      <c r="P685" s="71"/>
      <c r="Q685" s="71"/>
      <c r="R685" s="75" t="s">
        <v>7535</v>
      </c>
      <c r="T685" s="75" t="s">
        <v>13800</v>
      </c>
      <c r="U685" s="75">
        <v>0</v>
      </c>
      <c r="V685" s="75" t="s">
        <v>136</v>
      </c>
      <c r="X685" s="87" t="s">
        <v>2292</v>
      </c>
      <c r="Y685" s="87" t="s">
        <v>2272</v>
      </c>
      <c r="Z685" s="87" t="s">
        <v>1760</v>
      </c>
      <c r="AA685" s="87" t="s">
        <v>251</v>
      </c>
      <c r="AB685" s="87" t="s">
        <v>5325</v>
      </c>
      <c r="AC685" s="87" t="s">
        <v>5325</v>
      </c>
      <c r="AD685" s="87" t="s">
        <v>5325</v>
      </c>
      <c r="AE685" s="87" t="s">
        <v>5325</v>
      </c>
      <c r="AF685" s="87" t="s">
        <v>5325</v>
      </c>
      <c r="AG685" s="87" t="s">
        <v>5325</v>
      </c>
      <c r="AH685" s="87" t="s">
        <v>5325</v>
      </c>
      <c r="AI685" s="87" t="s">
        <v>5325</v>
      </c>
      <c r="AJ685" s="87" t="s">
        <v>5325</v>
      </c>
      <c r="AK685" s="87" t="s">
        <v>5325</v>
      </c>
      <c r="AL685" s="87" t="s">
        <v>5325</v>
      </c>
    </row>
    <row r="686" spans="1:38">
      <c r="A686" s="71" t="s">
        <v>5325</v>
      </c>
      <c r="B686" s="91" t="s">
        <v>16289</v>
      </c>
      <c r="C686" s="71" t="s">
        <v>8889</v>
      </c>
      <c r="D686" s="71" t="s">
        <v>16279</v>
      </c>
      <c r="E686" s="93" t="s">
        <v>16291</v>
      </c>
      <c r="F686" s="71" t="s">
        <v>11011</v>
      </c>
      <c r="G686" s="71" t="s">
        <v>5325</v>
      </c>
      <c r="H686" s="71" t="s">
        <v>5374</v>
      </c>
      <c r="I686" s="71" t="s">
        <v>4660</v>
      </c>
      <c r="J686" s="71"/>
      <c r="K686" s="75" t="s">
        <v>12930</v>
      </c>
      <c r="L686" s="71" t="s">
        <v>11012</v>
      </c>
      <c r="N686" s="71"/>
      <c r="O686" s="71" t="s">
        <v>11013</v>
      </c>
      <c r="P686" s="71"/>
      <c r="Q686" s="71"/>
      <c r="R686" s="75" t="s">
        <v>7536</v>
      </c>
      <c r="T686" s="75" t="s">
        <v>13801</v>
      </c>
      <c r="U686" s="75">
        <v>0</v>
      </c>
      <c r="V686" s="75" t="s">
        <v>136</v>
      </c>
      <c r="X686" s="87" t="s">
        <v>1231</v>
      </c>
      <c r="Y686" s="87" t="s">
        <v>1239</v>
      </c>
      <c r="Z686" s="87" t="s">
        <v>229</v>
      </c>
      <c r="AA686" s="87" t="s">
        <v>5325</v>
      </c>
      <c r="AB686" s="87" t="s">
        <v>5325</v>
      </c>
      <c r="AC686" s="87" t="s">
        <v>5325</v>
      </c>
      <c r="AD686" s="87" t="s">
        <v>5325</v>
      </c>
      <c r="AE686" s="87" t="s">
        <v>5325</v>
      </c>
      <c r="AF686" s="87" t="s">
        <v>5325</v>
      </c>
      <c r="AG686" s="87" t="s">
        <v>5325</v>
      </c>
      <c r="AH686" s="87" t="s">
        <v>5325</v>
      </c>
      <c r="AI686" s="87" t="s">
        <v>5325</v>
      </c>
      <c r="AJ686" s="87" t="s">
        <v>5325</v>
      </c>
      <c r="AK686" s="87" t="s">
        <v>5325</v>
      </c>
      <c r="AL686" s="87" t="s">
        <v>5325</v>
      </c>
    </row>
    <row r="687" spans="1:38">
      <c r="A687" s="71" t="s">
        <v>5325</v>
      </c>
      <c r="B687" s="91" t="s">
        <v>16289</v>
      </c>
      <c r="C687" s="71" t="s">
        <v>8890</v>
      </c>
      <c r="D687" s="71" t="s">
        <v>16279</v>
      </c>
      <c r="E687" s="93" t="s">
        <v>16291</v>
      </c>
      <c r="F687" s="71" t="s">
        <v>11014</v>
      </c>
      <c r="G687" s="71" t="s">
        <v>5325</v>
      </c>
      <c r="H687" s="71" t="s">
        <v>5376</v>
      </c>
      <c r="I687" s="71" t="s">
        <v>4660</v>
      </c>
      <c r="J687" s="71"/>
      <c r="K687" s="75" t="s">
        <v>12655</v>
      </c>
      <c r="L687" s="71" t="s">
        <v>11015</v>
      </c>
      <c r="N687" s="71"/>
      <c r="O687" s="71" t="s">
        <v>11016</v>
      </c>
      <c r="P687" s="71"/>
      <c r="Q687" s="71"/>
      <c r="R687" s="75" t="s">
        <v>7537</v>
      </c>
      <c r="T687" s="75" t="s">
        <v>13802</v>
      </c>
      <c r="U687" s="75">
        <v>12</v>
      </c>
      <c r="V687" s="75" t="s">
        <v>5340</v>
      </c>
      <c r="X687" s="87" t="s">
        <v>3017</v>
      </c>
      <c r="Y687" s="87" t="s">
        <v>3022</v>
      </c>
      <c r="Z687" s="87" t="s">
        <v>78</v>
      </c>
      <c r="AA687" s="87" t="s">
        <v>3014</v>
      </c>
      <c r="AB687" s="87" t="s">
        <v>5325</v>
      </c>
      <c r="AC687" s="87" t="s">
        <v>5325</v>
      </c>
      <c r="AD687" s="87" t="s">
        <v>5325</v>
      </c>
      <c r="AE687" s="87" t="s">
        <v>5325</v>
      </c>
      <c r="AF687" s="87" t="s">
        <v>5325</v>
      </c>
      <c r="AG687" s="87" t="s">
        <v>5325</v>
      </c>
      <c r="AH687" s="87" t="s">
        <v>5325</v>
      </c>
      <c r="AI687" s="87" t="s">
        <v>5325</v>
      </c>
      <c r="AJ687" s="87" t="s">
        <v>5325</v>
      </c>
      <c r="AK687" s="87" t="s">
        <v>5325</v>
      </c>
      <c r="AL687" s="87" t="s">
        <v>5325</v>
      </c>
    </row>
    <row r="688" spans="1:38">
      <c r="A688" s="71" t="s">
        <v>5325</v>
      </c>
      <c r="B688" s="91" t="s">
        <v>16289</v>
      </c>
      <c r="C688" s="71" t="s">
        <v>8891</v>
      </c>
      <c r="D688" s="71" t="s">
        <v>16279</v>
      </c>
      <c r="E688" s="93" t="s">
        <v>16291</v>
      </c>
      <c r="F688" s="71" t="s">
        <v>11017</v>
      </c>
      <c r="G688" s="71" t="s">
        <v>5325</v>
      </c>
      <c r="H688" s="71" t="s">
        <v>5376</v>
      </c>
      <c r="I688" s="71" t="s">
        <v>4660</v>
      </c>
      <c r="J688" s="71"/>
      <c r="K688" s="75" t="s">
        <v>12656</v>
      </c>
      <c r="L688" s="71" t="s">
        <v>11018</v>
      </c>
      <c r="N688" s="71"/>
      <c r="O688" s="71" t="s">
        <v>11019</v>
      </c>
      <c r="P688" s="71"/>
      <c r="Q688" s="71"/>
      <c r="R688" s="75" t="s">
        <v>7538</v>
      </c>
      <c r="T688" s="75" t="s">
        <v>13803</v>
      </c>
      <c r="U688" s="75">
        <v>6</v>
      </c>
      <c r="V688" s="75" t="s">
        <v>136</v>
      </c>
      <c r="X688" s="87" t="s">
        <v>1517</v>
      </c>
      <c r="Y688" s="87" t="s">
        <v>2153</v>
      </c>
      <c r="Z688" s="87" t="s">
        <v>81</v>
      </c>
      <c r="AA688" s="87" t="s">
        <v>1153</v>
      </c>
      <c r="AB688" s="87" t="s">
        <v>1034</v>
      </c>
      <c r="AC688" s="87" t="s">
        <v>5325</v>
      </c>
      <c r="AD688" s="87" t="s">
        <v>5325</v>
      </c>
      <c r="AE688" s="87" t="s">
        <v>5325</v>
      </c>
      <c r="AF688" s="87" t="s">
        <v>5325</v>
      </c>
      <c r="AG688" s="87" t="s">
        <v>5325</v>
      </c>
      <c r="AH688" s="87" t="s">
        <v>5325</v>
      </c>
      <c r="AI688" s="87" t="s">
        <v>5325</v>
      </c>
      <c r="AJ688" s="87" t="s">
        <v>5325</v>
      </c>
      <c r="AK688" s="87" t="s">
        <v>5325</v>
      </c>
      <c r="AL688" s="87" t="s">
        <v>5325</v>
      </c>
    </row>
    <row r="689" spans="1:38">
      <c r="A689" s="71" t="s">
        <v>5325</v>
      </c>
      <c r="B689" s="91" t="s">
        <v>16289</v>
      </c>
      <c r="C689" s="71" t="s">
        <v>8892</v>
      </c>
      <c r="D689" s="71" t="s">
        <v>16279</v>
      </c>
      <c r="E689" s="93" t="s">
        <v>16291</v>
      </c>
      <c r="F689" s="71" t="s">
        <v>11020</v>
      </c>
      <c r="G689" s="71" t="s">
        <v>5325</v>
      </c>
      <c r="H689" s="71" t="s">
        <v>5391</v>
      </c>
      <c r="I689" s="71" t="s">
        <v>4517</v>
      </c>
      <c r="J689" s="71"/>
      <c r="K689" s="75" t="s">
        <v>12657</v>
      </c>
      <c r="L689" s="71" t="s">
        <v>11021</v>
      </c>
      <c r="N689" s="71"/>
      <c r="O689" s="71" t="s">
        <v>11022</v>
      </c>
      <c r="P689" s="71"/>
      <c r="Q689" s="71"/>
      <c r="R689" s="75" t="s">
        <v>7539</v>
      </c>
      <c r="T689" s="75" t="s">
        <v>13804</v>
      </c>
      <c r="U689" s="75">
        <v>6</v>
      </c>
      <c r="V689" s="75" t="s">
        <v>136</v>
      </c>
      <c r="X689" s="87" t="s">
        <v>2457</v>
      </c>
      <c r="Y689" s="87" t="s">
        <v>2391</v>
      </c>
      <c r="Z689" s="87" t="s">
        <v>2378</v>
      </c>
      <c r="AA689" s="87" t="s">
        <v>5325</v>
      </c>
      <c r="AB689" s="87" t="s">
        <v>5325</v>
      </c>
      <c r="AC689" s="87" t="s">
        <v>5325</v>
      </c>
      <c r="AD689" s="87" t="s">
        <v>5325</v>
      </c>
      <c r="AE689" s="87" t="s">
        <v>5325</v>
      </c>
      <c r="AF689" s="87" t="s">
        <v>5325</v>
      </c>
      <c r="AG689" s="87" t="s">
        <v>5325</v>
      </c>
      <c r="AH689" s="87" t="s">
        <v>5325</v>
      </c>
      <c r="AI689" s="87" t="s">
        <v>5325</v>
      </c>
      <c r="AJ689" s="87" t="s">
        <v>5325</v>
      </c>
      <c r="AK689" s="87" t="s">
        <v>5325</v>
      </c>
      <c r="AL689" s="87" t="s">
        <v>5325</v>
      </c>
    </row>
    <row r="690" spans="1:38">
      <c r="A690" s="71" t="s">
        <v>5325</v>
      </c>
      <c r="B690" s="91" t="s">
        <v>16289</v>
      </c>
      <c r="C690" s="71" t="s">
        <v>8893</v>
      </c>
      <c r="D690" s="71" t="s">
        <v>16279</v>
      </c>
      <c r="E690" s="93" t="s">
        <v>16291</v>
      </c>
      <c r="F690" s="71" t="s">
        <v>11023</v>
      </c>
      <c r="G690" s="71" t="s">
        <v>5325</v>
      </c>
      <c r="H690" s="71" t="s">
        <v>5391</v>
      </c>
      <c r="I690" s="71" t="s">
        <v>4695</v>
      </c>
      <c r="J690" s="71"/>
      <c r="K690" s="75" t="s">
        <v>12658</v>
      </c>
      <c r="L690" s="71" t="s">
        <v>11024</v>
      </c>
      <c r="N690" s="71"/>
      <c r="O690" s="71" t="s">
        <v>11025</v>
      </c>
      <c r="P690" s="71"/>
      <c r="Q690" s="71"/>
      <c r="R690" s="75" t="s">
        <v>7540</v>
      </c>
      <c r="T690" s="75" t="s">
        <v>13805</v>
      </c>
      <c r="U690" s="75">
        <v>23</v>
      </c>
      <c r="V690" s="75" t="s">
        <v>7928</v>
      </c>
      <c r="X690" s="87" t="s">
        <v>2391</v>
      </c>
      <c r="Y690" s="87" t="s">
        <v>2441</v>
      </c>
      <c r="Z690" s="87" t="s">
        <v>2378</v>
      </c>
      <c r="AA690" s="87" t="s">
        <v>5325</v>
      </c>
      <c r="AB690" s="87" t="s">
        <v>5325</v>
      </c>
      <c r="AC690" s="87" t="s">
        <v>5325</v>
      </c>
      <c r="AD690" s="87" t="s">
        <v>5325</v>
      </c>
      <c r="AE690" s="87" t="s">
        <v>5325</v>
      </c>
      <c r="AF690" s="87" t="s">
        <v>5325</v>
      </c>
      <c r="AG690" s="87" t="s">
        <v>5325</v>
      </c>
      <c r="AH690" s="87" t="s">
        <v>5325</v>
      </c>
      <c r="AI690" s="87" t="s">
        <v>5325</v>
      </c>
      <c r="AJ690" s="87" t="s">
        <v>5325</v>
      </c>
      <c r="AK690" s="87" t="s">
        <v>5325</v>
      </c>
      <c r="AL690" s="87" t="s">
        <v>5325</v>
      </c>
    </row>
    <row r="691" spans="1:38">
      <c r="A691" s="71" t="s">
        <v>5325</v>
      </c>
      <c r="B691" s="91" t="s">
        <v>16289</v>
      </c>
      <c r="C691" s="71" t="s">
        <v>8894</v>
      </c>
      <c r="D691" s="71" t="s">
        <v>16279</v>
      </c>
      <c r="E691" s="93" t="s">
        <v>16291</v>
      </c>
      <c r="F691" s="71" t="s">
        <v>11026</v>
      </c>
      <c r="G691" s="71" t="s">
        <v>5325</v>
      </c>
      <c r="H691" s="71" t="s">
        <v>5381</v>
      </c>
      <c r="I691" s="71" t="s">
        <v>4863</v>
      </c>
      <c r="J691" s="71"/>
      <c r="K691" s="75" t="s">
        <v>12659</v>
      </c>
      <c r="L691" s="71" t="s">
        <v>11027</v>
      </c>
      <c r="N691" s="71"/>
      <c r="O691" s="71" t="s">
        <v>11028</v>
      </c>
      <c r="P691" s="71"/>
      <c r="Q691" s="71"/>
      <c r="R691" s="75" t="s">
        <v>7541</v>
      </c>
      <c r="T691" s="75" t="s">
        <v>13806</v>
      </c>
      <c r="U691" s="75">
        <v>3</v>
      </c>
      <c r="V691" s="75" t="s">
        <v>7928</v>
      </c>
      <c r="X691" s="87" t="s">
        <v>1877</v>
      </c>
      <c r="Y691" s="87" t="s">
        <v>1861</v>
      </c>
      <c r="Z691" s="87" t="s">
        <v>1872</v>
      </c>
      <c r="AA691" s="87" t="s">
        <v>1959</v>
      </c>
      <c r="AB691" s="87" t="s">
        <v>1860</v>
      </c>
      <c r="AC691" s="87" t="s">
        <v>5325</v>
      </c>
      <c r="AD691" s="87" t="s">
        <v>5325</v>
      </c>
      <c r="AE691" s="87" t="s">
        <v>5325</v>
      </c>
      <c r="AF691" s="87" t="s">
        <v>5325</v>
      </c>
      <c r="AG691" s="87" t="s">
        <v>5325</v>
      </c>
      <c r="AH691" s="87" t="s">
        <v>5325</v>
      </c>
      <c r="AI691" s="87" t="s">
        <v>5325</v>
      </c>
      <c r="AJ691" s="87" t="s">
        <v>5325</v>
      </c>
      <c r="AK691" s="87" t="s">
        <v>5325</v>
      </c>
      <c r="AL691" s="87" t="s">
        <v>5325</v>
      </c>
    </row>
    <row r="692" spans="1:38">
      <c r="A692" s="71" t="s">
        <v>5325</v>
      </c>
      <c r="B692" s="91" t="s">
        <v>16289</v>
      </c>
      <c r="C692" s="71" t="s">
        <v>8895</v>
      </c>
      <c r="D692" s="71" t="s">
        <v>16279</v>
      </c>
      <c r="E692" s="93" t="s">
        <v>16291</v>
      </c>
      <c r="F692" s="71" t="s">
        <v>11029</v>
      </c>
      <c r="G692" s="71" t="s">
        <v>5325</v>
      </c>
      <c r="H692" s="71" t="s">
        <v>5391</v>
      </c>
      <c r="I692" s="71" t="s">
        <v>4478</v>
      </c>
      <c r="J692" s="71"/>
      <c r="K692" s="75" t="s">
        <v>12660</v>
      </c>
      <c r="L692" s="71" t="s">
        <v>11030</v>
      </c>
      <c r="N692" s="71"/>
      <c r="O692" s="71" t="s">
        <v>11031</v>
      </c>
      <c r="P692" s="71"/>
      <c r="Q692" s="71"/>
      <c r="R692" s="75" t="s">
        <v>7542</v>
      </c>
      <c r="T692" s="75" t="s">
        <v>16120</v>
      </c>
      <c r="U692" s="75">
        <v>2</v>
      </c>
      <c r="V692" s="75" t="s">
        <v>5329</v>
      </c>
      <c r="X692" s="87" t="s">
        <v>2441</v>
      </c>
      <c r="Y692" s="87" t="s">
        <v>2414</v>
      </c>
      <c r="Z692" s="87" t="s">
        <v>2378</v>
      </c>
      <c r="AA692" s="87" t="s">
        <v>5325</v>
      </c>
      <c r="AB692" s="87" t="s">
        <v>5325</v>
      </c>
      <c r="AC692" s="87" t="s">
        <v>5325</v>
      </c>
      <c r="AD692" s="87" t="s">
        <v>5325</v>
      </c>
      <c r="AE692" s="87" t="s">
        <v>5325</v>
      </c>
      <c r="AF692" s="87" t="s">
        <v>5325</v>
      </c>
      <c r="AG692" s="87" t="s">
        <v>5325</v>
      </c>
      <c r="AH692" s="87" t="s">
        <v>5325</v>
      </c>
      <c r="AI692" s="87" t="s">
        <v>5325</v>
      </c>
      <c r="AJ692" s="87" t="s">
        <v>5325</v>
      </c>
      <c r="AK692" s="87" t="s">
        <v>5325</v>
      </c>
      <c r="AL692" s="87" t="s">
        <v>5325</v>
      </c>
    </row>
    <row r="693" spans="1:38">
      <c r="A693" s="71" t="s">
        <v>5325</v>
      </c>
      <c r="B693" s="91" t="s">
        <v>16289</v>
      </c>
      <c r="C693" s="71" t="s">
        <v>8896</v>
      </c>
      <c r="D693" s="71" t="s">
        <v>16279</v>
      </c>
      <c r="E693" s="93" t="s">
        <v>16291</v>
      </c>
      <c r="F693" s="71" t="s">
        <v>11032</v>
      </c>
      <c r="G693" s="2" t="s">
        <v>940</v>
      </c>
      <c r="H693" s="71" t="s">
        <v>5391</v>
      </c>
      <c r="I693" s="71"/>
      <c r="J693" s="71" t="s">
        <v>11033</v>
      </c>
      <c r="K693" s="75" t="s">
        <v>12661</v>
      </c>
      <c r="L693" s="71" t="s">
        <v>11034</v>
      </c>
      <c r="N693" s="71"/>
      <c r="O693" s="71" t="s">
        <v>11035</v>
      </c>
      <c r="P693" s="71"/>
      <c r="Q693" s="71"/>
      <c r="R693" s="75" t="s">
        <v>7543</v>
      </c>
      <c r="T693" s="75" t="s">
        <v>13807</v>
      </c>
      <c r="U693" s="75">
        <v>17</v>
      </c>
      <c r="V693" s="75" t="s">
        <v>136</v>
      </c>
      <c r="X693" s="87" t="s">
        <v>2441</v>
      </c>
      <c r="Y693" s="87" t="s">
        <v>2378</v>
      </c>
      <c r="Z693" s="87" t="s">
        <v>1924</v>
      </c>
      <c r="AA693" s="87" t="s">
        <v>1812</v>
      </c>
      <c r="AB693" s="87" t="s">
        <v>5325</v>
      </c>
      <c r="AC693" s="87" t="s">
        <v>5325</v>
      </c>
      <c r="AD693" s="87" t="s">
        <v>5325</v>
      </c>
      <c r="AE693" s="87" t="s">
        <v>5325</v>
      </c>
      <c r="AF693" s="87" t="s">
        <v>5325</v>
      </c>
      <c r="AG693" s="87" t="s">
        <v>5325</v>
      </c>
      <c r="AH693" s="87" t="s">
        <v>5325</v>
      </c>
      <c r="AI693" s="87" t="s">
        <v>5325</v>
      </c>
      <c r="AJ693" s="87" t="s">
        <v>5325</v>
      </c>
      <c r="AK693" s="87" t="s">
        <v>5325</v>
      </c>
      <c r="AL693" s="87" t="s">
        <v>5325</v>
      </c>
    </row>
    <row r="694" spans="1:38">
      <c r="A694" s="71" t="s">
        <v>5325</v>
      </c>
      <c r="B694" s="91" t="s">
        <v>16289</v>
      </c>
      <c r="C694" s="71" t="s">
        <v>8897</v>
      </c>
      <c r="D694" s="71" t="s">
        <v>16279</v>
      </c>
      <c r="E694" s="93" t="s">
        <v>16291</v>
      </c>
      <c r="F694" s="71" t="s">
        <v>11036</v>
      </c>
      <c r="G694" s="2" t="s">
        <v>937</v>
      </c>
      <c r="H694" s="71" t="s">
        <v>5391</v>
      </c>
      <c r="I694" s="71"/>
      <c r="J694" s="71" t="s">
        <v>11037</v>
      </c>
      <c r="K694" s="75" t="s">
        <v>12662</v>
      </c>
      <c r="L694" s="71" t="s">
        <v>11038</v>
      </c>
      <c r="N694" s="71"/>
      <c r="O694" s="71" t="s">
        <v>11039</v>
      </c>
      <c r="P694" s="71" t="s">
        <v>8858</v>
      </c>
      <c r="Q694" s="71"/>
      <c r="R694" s="75" t="s">
        <v>7544</v>
      </c>
      <c r="T694" s="75" t="s">
        <v>13808</v>
      </c>
      <c r="U694" s="75">
        <v>10</v>
      </c>
      <c r="V694" s="75" t="s">
        <v>7928</v>
      </c>
      <c r="X694" s="87" t="s">
        <v>1719</v>
      </c>
      <c r="Y694" s="87" t="s">
        <v>1693</v>
      </c>
      <c r="Z694" s="87" t="s">
        <v>1716</v>
      </c>
      <c r="AA694" s="87" t="s">
        <v>1924</v>
      </c>
      <c r="AB694" s="87" t="s">
        <v>2378</v>
      </c>
      <c r="AC694" s="87" t="s">
        <v>2043</v>
      </c>
      <c r="AD694" s="87" t="s">
        <v>1731</v>
      </c>
      <c r="AE694" s="87" t="s">
        <v>5325</v>
      </c>
      <c r="AF694" s="87" t="s">
        <v>5325</v>
      </c>
      <c r="AG694" s="87" t="s">
        <v>5325</v>
      </c>
      <c r="AH694" s="87" t="s">
        <v>5325</v>
      </c>
      <c r="AI694" s="87" t="s">
        <v>5325</v>
      </c>
      <c r="AJ694" s="87" t="s">
        <v>5325</v>
      </c>
      <c r="AK694" s="87" t="s">
        <v>5325</v>
      </c>
      <c r="AL694" s="87" t="s">
        <v>5325</v>
      </c>
    </row>
    <row r="695" spans="1:38">
      <c r="A695" s="71" t="s">
        <v>5325</v>
      </c>
      <c r="B695" s="91" t="s">
        <v>16289</v>
      </c>
      <c r="C695" s="71" t="s">
        <v>8898</v>
      </c>
      <c r="D695" s="71" t="s">
        <v>16279</v>
      </c>
      <c r="E695" s="93" t="s">
        <v>16291</v>
      </c>
      <c r="F695" s="71" t="s">
        <v>11040</v>
      </c>
      <c r="G695" s="2" t="s">
        <v>937</v>
      </c>
      <c r="H695" s="71" t="s">
        <v>5385</v>
      </c>
      <c r="I695" s="71"/>
      <c r="J695" s="71" t="s">
        <v>11041</v>
      </c>
      <c r="K695" s="75" t="s">
        <v>12663</v>
      </c>
      <c r="L695" s="71" t="s">
        <v>11042</v>
      </c>
      <c r="N695" s="71"/>
      <c r="O695" s="71" t="s">
        <v>11043</v>
      </c>
      <c r="P695" s="71"/>
      <c r="Q695" s="71"/>
      <c r="R695" s="75" t="s">
        <v>7545</v>
      </c>
      <c r="T695" s="75" t="s">
        <v>13809</v>
      </c>
      <c r="U695" s="75">
        <v>7</v>
      </c>
      <c r="V695" s="75" t="s">
        <v>7928</v>
      </c>
      <c r="X695" s="87" t="s">
        <v>3031</v>
      </c>
      <c r="Y695" s="87" t="s">
        <v>3036</v>
      </c>
      <c r="Z695" s="87" t="s">
        <v>3032</v>
      </c>
      <c r="AA695" s="87" t="s">
        <v>1918</v>
      </c>
      <c r="AB695" s="87" t="s">
        <v>1800</v>
      </c>
      <c r="AC695" s="87" t="s">
        <v>1072</v>
      </c>
      <c r="AD695" s="87" t="s">
        <v>2174</v>
      </c>
      <c r="AE695" s="87" t="s">
        <v>5325</v>
      </c>
      <c r="AF695" s="87" t="s">
        <v>5325</v>
      </c>
      <c r="AG695" s="87" t="s">
        <v>5325</v>
      </c>
      <c r="AH695" s="87" t="s">
        <v>5325</v>
      </c>
      <c r="AI695" s="87" t="s">
        <v>5325</v>
      </c>
      <c r="AJ695" s="87" t="s">
        <v>5325</v>
      </c>
      <c r="AK695" s="87" t="s">
        <v>5325</v>
      </c>
      <c r="AL695" s="87" t="s">
        <v>5325</v>
      </c>
    </row>
    <row r="696" spans="1:38">
      <c r="A696" s="71" t="s">
        <v>5325</v>
      </c>
      <c r="B696" s="91" t="s">
        <v>16289</v>
      </c>
      <c r="C696" s="71" t="s">
        <v>8899</v>
      </c>
      <c r="D696" s="71" t="s">
        <v>16279</v>
      </c>
      <c r="E696" s="93" t="s">
        <v>16291</v>
      </c>
      <c r="F696" s="71" t="s">
        <v>11044</v>
      </c>
      <c r="G696" s="71" t="s">
        <v>935</v>
      </c>
      <c r="H696" s="71" t="s">
        <v>5378</v>
      </c>
      <c r="I696" s="71"/>
      <c r="J696" s="71" t="s">
        <v>11045</v>
      </c>
      <c r="K696" s="75" t="s">
        <v>12931</v>
      </c>
      <c r="L696" s="71" t="s">
        <v>11046</v>
      </c>
      <c r="N696" s="71"/>
      <c r="O696" s="71" t="s">
        <v>11047</v>
      </c>
      <c r="P696" s="71"/>
      <c r="Q696" s="71"/>
      <c r="R696" s="75" t="s">
        <v>7546</v>
      </c>
      <c r="T696" s="75" t="s">
        <v>13810</v>
      </c>
      <c r="U696" s="75">
        <v>65</v>
      </c>
      <c r="V696" s="75" t="s">
        <v>7928</v>
      </c>
      <c r="X696" s="87" t="s">
        <v>2634</v>
      </c>
      <c r="Y696" s="87" t="s">
        <v>2623</v>
      </c>
      <c r="Z696" s="87" t="s">
        <v>1121</v>
      </c>
      <c r="AA696" s="87" t="s">
        <v>3062</v>
      </c>
      <c r="AB696" s="87" t="s">
        <v>5325</v>
      </c>
      <c r="AC696" s="87" t="s">
        <v>5325</v>
      </c>
      <c r="AD696" s="87" t="s">
        <v>5325</v>
      </c>
      <c r="AE696" s="87" t="s">
        <v>5325</v>
      </c>
      <c r="AF696" s="87" t="s">
        <v>5325</v>
      </c>
      <c r="AG696" s="87" t="s">
        <v>5325</v>
      </c>
      <c r="AH696" s="87" t="s">
        <v>5325</v>
      </c>
      <c r="AI696" s="87" t="s">
        <v>5325</v>
      </c>
      <c r="AJ696" s="87" t="s">
        <v>5325</v>
      </c>
      <c r="AK696" s="87" t="s">
        <v>5325</v>
      </c>
      <c r="AL696" s="87" t="s">
        <v>5325</v>
      </c>
    </row>
    <row r="697" spans="1:38">
      <c r="A697" s="71" t="s">
        <v>5325</v>
      </c>
      <c r="B697" s="91" t="s">
        <v>16289</v>
      </c>
      <c r="C697" s="71" t="s">
        <v>8900</v>
      </c>
      <c r="D697" s="71" t="s">
        <v>16279</v>
      </c>
      <c r="E697" s="93" t="s">
        <v>16291</v>
      </c>
      <c r="F697" s="71" t="s">
        <v>11048</v>
      </c>
      <c r="G697" s="71" t="s">
        <v>5325</v>
      </c>
      <c r="H697" s="71" t="s">
        <v>5378</v>
      </c>
      <c r="I697" s="71" t="s">
        <v>4888</v>
      </c>
      <c r="J697" s="71"/>
      <c r="K697" s="75" t="s">
        <v>12664</v>
      </c>
      <c r="L697" s="71" t="s">
        <v>11049</v>
      </c>
      <c r="N697" s="71"/>
      <c r="O697" s="71" t="s">
        <v>11050</v>
      </c>
      <c r="P697" s="71"/>
      <c r="Q697" s="71"/>
      <c r="R697" s="75" t="s">
        <v>7547</v>
      </c>
      <c r="T697" s="75" t="s">
        <v>13811</v>
      </c>
      <c r="U697" s="75">
        <v>10</v>
      </c>
      <c r="V697" s="75" t="s">
        <v>136</v>
      </c>
      <c r="X697" s="87" t="s">
        <v>1979</v>
      </c>
      <c r="Y697" s="87" t="s">
        <v>2099</v>
      </c>
      <c r="Z697" s="87" t="s">
        <v>1867</v>
      </c>
      <c r="AA697" s="87" t="s">
        <v>2077</v>
      </c>
      <c r="AB697" s="87" t="s">
        <v>5325</v>
      </c>
      <c r="AC697" s="87" t="s">
        <v>5325</v>
      </c>
      <c r="AD697" s="87" t="s">
        <v>5325</v>
      </c>
      <c r="AE697" s="87" t="s">
        <v>5325</v>
      </c>
      <c r="AF697" s="87" t="s">
        <v>5325</v>
      </c>
      <c r="AG697" s="87" t="s">
        <v>5325</v>
      </c>
      <c r="AH697" s="87" t="s">
        <v>5325</v>
      </c>
      <c r="AI697" s="87" t="s">
        <v>5325</v>
      </c>
      <c r="AJ697" s="87" t="s">
        <v>5325</v>
      </c>
      <c r="AK697" s="87" t="s">
        <v>5325</v>
      </c>
      <c r="AL697" s="87" t="s">
        <v>5325</v>
      </c>
    </row>
    <row r="698" spans="1:38">
      <c r="A698" s="71" t="s">
        <v>5325</v>
      </c>
      <c r="B698" s="91" t="s">
        <v>16289</v>
      </c>
      <c r="C698" s="71" t="s">
        <v>8901</v>
      </c>
      <c r="D698" s="71" t="s">
        <v>16279</v>
      </c>
      <c r="E698" s="93" t="s">
        <v>16291</v>
      </c>
      <c r="F698" s="71" t="s">
        <v>11051</v>
      </c>
      <c r="G698" s="71" t="s">
        <v>935</v>
      </c>
      <c r="H698" s="71" t="s">
        <v>5379</v>
      </c>
      <c r="I698" s="71"/>
      <c r="J698" s="71" t="s">
        <v>11052</v>
      </c>
      <c r="K698" s="75" t="s">
        <v>12665</v>
      </c>
      <c r="L698" s="71" t="s">
        <v>11053</v>
      </c>
      <c r="N698" s="71"/>
      <c r="O698" s="71" t="s">
        <v>11054</v>
      </c>
      <c r="P698" s="71"/>
      <c r="Q698" s="71"/>
      <c r="R698" s="75" t="s">
        <v>7548</v>
      </c>
      <c r="T698" s="75" t="s">
        <v>13812</v>
      </c>
      <c r="U698" s="75">
        <v>14</v>
      </c>
      <c r="V698" s="75" t="s">
        <v>5340</v>
      </c>
      <c r="X698" s="87" t="s">
        <v>2867</v>
      </c>
      <c r="Y698" s="87" t="s">
        <v>2807</v>
      </c>
      <c r="Z698" s="87" t="s">
        <v>2816</v>
      </c>
      <c r="AA698" s="87" t="s">
        <v>2805</v>
      </c>
      <c r="AB698" s="87" t="s">
        <v>5325</v>
      </c>
      <c r="AC698" s="87" t="s">
        <v>5325</v>
      </c>
      <c r="AD698" s="87" t="s">
        <v>5325</v>
      </c>
      <c r="AE698" s="87" t="s">
        <v>5325</v>
      </c>
      <c r="AF698" s="87" t="s">
        <v>5325</v>
      </c>
      <c r="AG698" s="87" t="s">
        <v>5325</v>
      </c>
      <c r="AH698" s="87" t="s">
        <v>5325</v>
      </c>
      <c r="AI698" s="87" t="s">
        <v>5325</v>
      </c>
      <c r="AJ698" s="87" t="s">
        <v>5325</v>
      </c>
      <c r="AK698" s="87" t="s">
        <v>5325</v>
      </c>
      <c r="AL698" s="87" t="s">
        <v>5325</v>
      </c>
    </row>
    <row r="699" spans="1:38">
      <c r="A699" s="71" t="s">
        <v>5325</v>
      </c>
      <c r="B699" s="91" t="s">
        <v>16289</v>
      </c>
      <c r="C699" s="71" t="s">
        <v>8902</v>
      </c>
      <c r="D699" s="71" t="s">
        <v>16279</v>
      </c>
      <c r="E699" s="93" t="s">
        <v>16291</v>
      </c>
      <c r="F699" s="71" t="s">
        <v>11055</v>
      </c>
      <c r="G699" s="71" t="s">
        <v>935</v>
      </c>
      <c r="H699" s="71" t="s">
        <v>5372</v>
      </c>
      <c r="I699" s="71"/>
      <c r="J699" s="71" t="s">
        <v>11056</v>
      </c>
      <c r="K699" s="75" t="s">
        <v>12666</v>
      </c>
      <c r="L699" s="71" t="s">
        <v>11057</v>
      </c>
      <c r="N699" s="71"/>
      <c r="O699" s="71" t="s">
        <v>11058</v>
      </c>
      <c r="P699" s="71"/>
      <c r="Q699" s="71"/>
      <c r="R699" s="75" t="s">
        <v>7549</v>
      </c>
      <c r="T699" s="75" t="s">
        <v>13813</v>
      </c>
      <c r="U699" s="75">
        <v>18</v>
      </c>
      <c r="V699" s="75" t="s">
        <v>136</v>
      </c>
      <c r="X699" s="87" t="s">
        <v>1127</v>
      </c>
      <c r="Y699" s="87" t="s">
        <v>1135</v>
      </c>
      <c r="Z699" s="87" t="s">
        <v>5325</v>
      </c>
      <c r="AA699" s="87" t="s">
        <v>5325</v>
      </c>
      <c r="AB699" s="87" t="s">
        <v>5325</v>
      </c>
      <c r="AC699" s="87" t="s">
        <v>5325</v>
      </c>
      <c r="AD699" s="87" t="s">
        <v>5325</v>
      </c>
      <c r="AE699" s="87" t="s">
        <v>5325</v>
      </c>
      <c r="AF699" s="87" t="s">
        <v>5325</v>
      </c>
      <c r="AG699" s="87" t="s">
        <v>5325</v>
      </c>
      <c r="AH699" s="87" t="s">
        <v>5325</v>
      </c>
      <c r="AI699" s="87" t="s">
        <v>5325</v>
      </c>
      <c r="AJ699" s="87" t="s">
        <v>5325</v>
      </c>
      <c r="AK699" s="87" t="s">
        <v>5325</v>
      </c>
      <c r="AL699" s="87" t="s">
        <v>5325</v>
      </c>
    </row>
    <row r="700" spans="1:38">
      <c r="A700" s="71" t="s">
        <v>5325</v>
      </c>
      <c r="B700" s="91" t="s">
        <v>16289</v>
      </c>
      <c r="C700" s="71" t="s">
        <v>8903</v>
      </c>
      <c r="D700" s="71" t="s">
        <v>16279</v>
      </c>
      <c r="E700" s="93" t="s">
        <v>16291</v>
      </c>
      <c r="F700" s="71" t="s">
        <v>11059</v>
      </c>
      <c r="G700" s="2" t="s">
        <v>936</v>
      </c>
      <c r="H700" s="71" t="s">
        <v>5383</v>
      </c>
      <c r="I700" s="71"/>
      <c r="J700" s="71" t="s">
        <v>11060</v>
      </c>
      <c r="K700" s="75" t="s">
        <v>12932</v>
      </c>
      <c r="L700" s="71" t="s">
        <v>11061</v>
      </c>
      <c r="N700" s="71"/>
      <c r="O700" s="71" t="s">
        <v>11062</v>
      </c>
      <c r="P700" s="71" t="s">
        <v>8904</v>
      </c>
      <c r="Q700" s="71"/>
      <c r="R700" s="75" t="s">
        <v>7550</v>
      </c>
      <c r="T700" s="75" t="s">
        <v>13814</v>
      </c>
      <c r="U700" s="75">
        <v>40</v>
      </c>
      <c r="V700" s="75" t="s">
        <v>7928</v>
      </c>
      <c r="X700" s="87" t="s">
        <v>1365</v>
      </c>
      <c r="Y700" s="87" t="s">
        <v>1839</v>
      </c>
      <c r="Z700" s="87" t="s">
        <v>1973</v>
      </c>
      <c r="AA700" s="87" t="s">
        <v>5325</v>
      </c>
      <c r="AB700" s="87" t="s">
        <v>5325</v>
      </c>
      <c r="AC700" s="87" t="s">
        <v>5325</v>
      </c>
      <c r="AD700" s="87" t="s">
        <v>5325</v>
      </c>
      <c r="AE700" s="87" t="s">
        <v>5325</v>
      </c>
      <c r="AF700" s="87" t="s">
        <v>5325</v>
      </c>
      <c r="AG700" s="87" t="s">
        <v>5325</v>
      </c>
      <c r="AH700" s="87" t="s">
        <v>5325</v>
      </c>
      <c r="AI700" s="87" t="s">
        <v>5325</v>
      </c>
      <c r="AJ700" s="87" t="s">
        <v>5325</v>
      </c>
      <c r="AK700" s="87" t="s">
        <v>5325</v>
      </c>
      <c r="AL700" s="87" t="s">
        <v>5325</v>
      </c>
    </row>
    <row r="701" spans="1:38">
      <c r="A701" s="71" t="s">
        <v>5325</v>
      </c>
      <c r="B701" s="91" t="s">
        <v>16289</v>
      </c>
      <c r="C701" s="71" t="s">
        <v>8906</v>
      </c>
      <c r="D701" s="71" t="s">
        <v>16279</v>
      </c>
      <c r="E701" s="93" t="s">
        <v>16291</v>
      </c>
      <c r="F701" s="71" t="s">
        <v>11063</v>
      </c>
      <c r="G701" s="71" t="s">
        <v>935</v>
      </c>
      <c r="H701" s="71" t="s">
        <v>5385</v>
      </c>
      <c r="I701" s="71"/>
      <c r="J701" s="71" t="s">
        <v>11064</v>
      </c>
      <c r="K701" s="75" t="s">
        <v>12933</v>
      </c>
      <c r="L701" s="71" t="s">
        <v>11065</v>
      </c>
      <c r="N701" s="71"/>
      <c r="O701" s="71" t="s">
        <v>11066</v>
      </c>
      <c r="P701" s="71" t="s">
        <v>8905</v>
      </c>
      <c r="Q701" s="71"/>
      <c r="R701" s="75" t="s">
        <v>7551</v>
      </c>
      <c r="T701" s="75" t="s">
        <v>13815</v>
      </c>
      <c r="U701" s="75">
        <v>9</v>
      </c>
      <c r="V701" s="75" t="s">
        <v>136</v>
      </c>
      <c r="X701" s="87" t="s">
        <v>3036</v>
      </c>
      <c r="Y701" s="87" t="s">
        <v>3031</v>
      </c>
      <c r="Z701" s="87" t="s">
        <v>5325</v>
      </c>
      <c r="AA701" s="87" t="s">
        <v>5325</v>
      </c>
      <c r="AB701" s="87" t="s">
        <v>5325</v>
      </c>
      <c r="AC701" s="87" t="s">
        <v>5325</v>
      </c>
      <c r="AD701" s="87" t="s">
        <v>5325</v>
      </c>
      <c r="AE701" s="87" t="s">
        <v>5325</v>
      </c>
      <c r="AF701" s="87" t="s">
        <v>5325</v>
      </c>
      <c r="AG701" s="87" t="s">
        <v>5325</v>
      </c>
      <c r="AH701" s="87" t="s">
        <v>5325</v>
      </c>
      <c r="AI701" s="87" t="s">
        <v>5325</v>
      </c>
      <c r="AJ701" s="87" t="s">
        <v>5325</v>
      </c>
      <c r="AK701" s="87" t="s">
        <v>5325</v>
      </c>
      <c r="AL701" s="87" t="s">
        <v>5325</v>
      </c>
    </row>
    <row r="702" spans="1:38">
      <c r="A702" s="71" t="s">
        <v>5325</v>
      </c>
      <c r="B702" s="91" t="s">
        <v>16289</v>
      </c>
      <c r="C702" s="71" t="s">
        <v>8907</v>
      </c>
      <c r="D702" s="71" t="s">
        <v>16279</v>
      </c>
      <c r="E702" s="93" t="s">
        <v>16291</v>
      </c>
      <c r="F702" s="71" t="s">
        <v>11067</v>
      </c>
      <c r="G702" s="2" t="s">
        <v>934</v>
      </c>
      <c r="H702" s="71" t="s">
        <v>5387</v>
      </c>
      <c r="I702" s="71"/>
      <c r="J702" s="71" t="s">
        <v>11068</v>
      </c>
      <c r="K702" s="75" t="s">
        <v>13922</v>
      </c>
      <c r="L702" s="71" t="s">
        <v>11069</v>
      </c>
      <c r="N702" s="71"/>
      <c r="O702" s="71" t="s">
        <v>11070</v>
      </c>
      <c r="P702" s="71"/>
      <c r="Q702" s="71" t="s">
        <v>9519</v>
      </c>
      <c r="R702" s="75" t="s">
        <v>7552</v>
      </c>
      <c r="T702" s="75" t="s">
        <v>13816</v>
      </c>
      <c r="U702" s="75">
        <v>59</v>
      </c>
      <c r="V702" s="75" t="s">
        <v>7928</v>
      </c>
      <c r="X702" s="87" t="s">
        <v>2678</v>
      </c>
      <c r="Y702" s="87" t="s">
        <v>1667</v>
      </c>
      <c r="Z702" s="87" t="s">
        <v>2620</v>
      </c>
      <c r="AA702" s="87" t="s">
        <v>5325</v>
      </c>
      <c r="AB702" s="87" t="s">
        <v>5325</v>
      </c>
      <c r="AC702" s="87" t="s">
        <v>5325</v>
      </c>
      <c r="AD702" s="87" t="s">
        <v>5325</v>
      </c>
      <c r="AE702" s="87" t="s">
        <v>5325</v>
      </c>
      <c r="AF702" s="87" t="s">
        <v>5325</v>
      </c>
      <c r="AG702" s="87" t="s">
        <v>5325</v>
      </c>
      <c r="AH702" s="87" t="s">
        <v>5325</v>
      </c>
      <c r="AI702" s="87" t="s">
        <v>5325</v>
      </c>
      <c r="AJ702" s="87" t="s">
        <v>5325</v>
      </c>
      <c r="AK702" s="87" t="s">
        <v>5325</v>
      </c>
      <c r="AL702" s="87" t="s">
        <v>5325</v>
      </c>
    </row>
    <row r="703" spans="1:38">
      <c r="A703" s="71" t="s">
        <v>5325</v>
      </c>
      <c r="B703" s="91" t="s">
        <v>16289</v>
      </c>
      <c r="C703" s="71" t="s">
        <v>8908</v>
      </c>
      <c r="D703" s="71" t="s">
        <v>16279</v>
      </c>
      <c r="E703" s="93" t="s">
        <v>16291</v>
      </c>
      <c r="F703" s="71" t="s">
        <v>11071</v>
      </c>
      <c r="G703" s="71" t="s">
        <v>5325</v>
      </c>
      <c r="H703" s="71" t="s">
        <v>5387</v>
      </c>
      <c r="I703" s="71" t="s">
        <v>4805</v>
      </c>
      <c r="J703" s="71"/>
      <c r="K703" s="75" t="s">
        <v>12667</v>
      </c>
      <c r="L703" s="71" t="s">
        <v>11072</v>
      </c>
      <c r="N703" s="71"/>
      <c r="O703" s="71" t="s">
        <v>11073</v>
      </c>
      <c r="P703" s="71"/>
      <c r="Q703" s="71"/>
      <c r="R703" s="75" t="s">
        <v>7553</v>
      </c>
      <c r="T703" s="75" t="s">
        <v>13817</v>
      </c>
      <c r="U703" s="75">
        <v>11</v>
      </c>
      <c r="V703" s="75" t="s">
        <v>5340</v>
      </c>
      <c r="X703" s="87" t="s">
        <v>2851</v>
      </c>
      <c r="Y703" s="87" t="s">
        <v>1979</v>
      </c>
      <c r="Z703" s="87" t="s">
        <v>1789</v>
      </c>
      <c r="AA703" s="87" t="s">
        <v>2803</v>
      </c>
      <c r="AB703" s="87" t="s">
        <v>2805</v>
      </c>
      <c r="AC703" s="87" t="s">
        <v>5325</v>
      </c>
      <c r="AD703" s="87" t="s">
        <v>5325</v>
      </c>
      <c r="AE703" s="87" t="s">
        <v>5325</v>
      </c>
      <c r="AF703" s="87" t="s">
        <v>5325</v>
      </c>
      <c r="AG703" s="87" t="s">
        <v>5325</v>
      </c>
      <c r="AH703" s="87" t="s">
        <v>5325</v>
      </c>
      <c r="AI703" s="87" t="s">
        <v>5325</v>
      </c>
      <c r="AJ703" s="87" t="s">
        <v>5325</v>
      </c>
      <c r="AK703" s="87" t="s">
        <v>5325</v>
      </c>
      <c r="AL703" s="87" t="s">
        <v>5325</v>
      </c>
    </row>
    <row r="704" spans="1:38">
      <c r="A704" s="71" t="s">
        <v>5325</v>
      </c>
      <c r="B704" s="91" t="s">
        <v>16289</v>
      </c>
      <c r="C704" s="71" t="s">
        <v>8909</v>
      </c>
      <c r="D704" s="71" t="s">
        <v>16279</v>
      </c>
      <c r="E704" s="93" t="s">
        <v>16291</v>
      </c>
      <c r="F704" s="71" t="s">
        <v>11074</v>
      </c>
      <c r="G704" s="2" t="s">
        <v>935</v>
      </c>
      <c r="H704" s="71" t="s">
        <v>5387</v>
      </c>
      <c r="I704" s="71"/>
      <c r="J704" s="71" t="s">
        <v>11075</v>
      </c>
      <c r="K704" s="75" t="s">
        <v>12668</v>
      </c>
      <c r="L704" s="71" t="s">
        <v>11076</v>
      </c>
      <c r="N704" s="71"/>
      <c r="O704" s="71" t="s">
        <v>11077</v>
      </c>
      <c r="P704" s="71"/>
      <c r="Q704" s="71"/>
      <c r="R704" s="75" t="s">
        <v>7554</v>
      </c>
      <c r="T704" s="75" t="s">
        <v>13818</v>
      </c>
      <c r="U704" s="75">
        <v>1</v>
      </c>
      <c r="V704" s="75" t="s">
        <v>7928</v>
      </c>
      <c r="X704" s="87" t="s">
        <v>2596</v>
      </c>
      <c r="Y704" s="87" t="s">
        <v>1789</v>
      </c>
      <c r="Z704" s="87" t="s">
        <v>1064</v>
      </c>
      <c r="AA704" s="87" t="s">
        <v>106</v>
      </c>
      <c r="AB704" s="87" t="s">
        <v>5325</v>
      </c>
      <c r="AC704" s="87" t="s">
        <v>5325</v>
      </c>
      <c r="AD704" s="87" t="s">
        <v>5325</v>
      </c>
      <c r="AE704" s="87" t="s">
        <v>5325</v>
      </c>
      <c r="AF704" s="87" t="s">
        <v>5325</v>
      </c>
      <c r="AG704" s="87" t="s">
        <v>5325</v>
      </c>
      <c r="AH704" s="87" t="s">
        <v>5325</v>
      </c>
      <c r="AI704" s="87" t="s">
        <v>5325</v>
      </c>
      <c r="AJ704" s="87" t="s">
        <v>5325</v>
      </c>
      <c r="AK704" s="87" t="s">
        <v>5325</v>
      </c>
      <c r="AL704" s="87" t="s">
        <v>5325</v>
      </c>
    </row>
    <row r="705" spans="1:38">
      <c r="A705" s="71" t="s">
        <v>5325</v>
      </c>
      <c r="B705" s="91" t="s">
        <v>16289</v>
      </c>
      <c r="C705" s="71" t="s">
        <v>8910</v>
      </c>
      <c r="D705" s="71" t="s">
        <v>16279</v>
      </c>
      <c r="E705" s="93" t="s">
        <v>16291</v>
      </c>
      <c r="F705" s="71" t="s">
        <v>11078</v>
      </c>
      <c r="G705" s="71" t="s">
        <v>5325</v>
      </c>
      <c r="H705" s="71" t="s">
        <v>5387</v>
      </c>
      <c r="I705" s="71" t="s">
        <v>4600</v>
      </c>
      <c r="J705" s="71"/>
      <c r="K705" s="75" t="s">
        <v>12669</v>
      </c>
      <c r="L705" s="71" t="s">
        <v>11079</v>
      </c>
      <c r="N705" s="71"/>
      <c r="O705" s="71" t="s">
        <v>11080</v>
      </c>
      <c r="P705" s="71"/>
      <c r="Q705" s="71"/>
      <c r="R705" s="75" t="s">
        <v>7555</v>
      </c>
      <c r="T705" s="75" t="s">
        <v>13819</v>
      </c>
      <c r="U705" s="75">
        <v>44</v>
      </c>
      <c r="V705" s="75" t="s">
        <v>7928</v>
      </c>
      <c r="X705" s="87" t="s">
        <v>2705</v>
      </c>
      <c r="Y705" s="87" t="s">
        <v>2676</v>
      </c>
      <c r="Z705" s="87" t="s">
        <v>2654</v>
      </c>
      <c r="AA705" s="87" t="s">
        <v>2698</v>
      </c>
      <c r="AB705" s="87" t="s">
        <v>2620</v>
      </c>
      <c r="AC705" s="87" t="s">
        <v>1979</v>
      </c>
      <c r="AD705" s="87" t="s">
        <v>1789</v>
      </c>
      <c r="AE705" s="87" t="s">
        <v>5325</v>
      </c>
      <c r="AF705" s="87" t="s">
        <v>5325</v>
      </c>
      <c r="AG705" s="87" t="s">
        <v>5325</v>
      </c>
      <c r="AH705" s="87" t="s">
        <v>5325</v>
      </c>
      <c r="AI705" s="87" t="s">
        <v>5325</v>
      </c>
      <c r="AJ705" s="87" t="s">
        <v>5325</v>
      </c>
      <c r="AK705" s="87" t="s">
        <v>5325</v>
      </c>
      <c r="AL705" s="87" t="s">
        <v>5325</v>
      </c>
    </row>
    <row r="706" spans="1:38">
      <c r="A706" s="71" t="s">
        <v>5325</v>
      </c>
      <c r="B706" s="91" t="s">
        <v>16289</v>
      </c>
      <c r="C706" s="71" t="s">
        <v>8911</v>
      </c>
      <c r="D706" s="71" t="s">
        <v>16279</v>
      </c>
      <c r="E706" s="93" t="s">
        <v>16291</v>
      </c>
      <c r="F706" s="71" t="s">
        <v>11081</v>
      </c>
      <c r="G706" s="71" t="s">
        <v>5325</v>
      </c>
      <c r="H706" s="71" t="s">
        <v>5389</v>
      </c>
      <c r="I706" s="71" t="s">
        <v>4256</v>
      </c>
      <c r="J706" s="71"/>
      <c r="K706" s="75" t="s">
        <v>12670</v>
      </c>
      <c r="L706" s="71" t="s">
        <v>11082</v>
      </c>
      <c r="N706" s="71"/>
      <c r="O706" s="71" t="s">
        <v>11083</v>
      </c>
      <c r="P706" s="71"/>
      <c r="Q706" s="71"/>
      <c r="R706" s="75" t="s">
        <v>7556</v>
      </c>
      <c r="T706" s="75" t="s">
        <v>13820</v>
      </c>
      <c r="U706" s="75">
        <v>4</v>
      </c>
      <c r="V706" s="75" t="s">
        <v>7928</v>
      </c>
      <c r="X706" s="87" t="s">
        <v>2910</v>
      </c>
      <c r="Y706" s="87" t="s">
        <v>2923</v>
      </c>
      <c r="Z706" s="87" t="s">
        <v>264</v>
      </c>
      <c r="AA706" s="87" t="s">
        <v>5325</v>
      </c>
      <c r="AB706" s="87" t="s">
        <v>5325</v>
      </c>
      <c r="AC706" s="87" t="s">
        <v>5325</v>
      </c>
      <c r="AD706" s="87" t="s">
        <v>5325</v>
      </c>
      <c r="AE706" s="87" t="s">
        <v>5325</v>
      </c>
      <c r="AF706" s="87" t="s">
        <v>5325</v>
      </c>
      <c r="AG706" s="87" t="s">
        <v>5325</v>
      </c>
      <c r="AH706" s="87" t="s">
        <v>5325</v>
      </c>
      <c r="AI706" s="87" t="s">
        <v>5325</v>
      </c>
      <c r="AJ706" s="87" t="s">
        <v>5325</v>
      </c>
      <c r="AK706" s="87" t="s">
        <v>5325</v>
      </c>
      <c r="AL706" s="87" t="s">
        <v>5325</v>
      </c>
    </row>
    <row r="707" spans="1:38">
      <c r="A707" s="71" t="s">
        <v>5325</v>
      </c>
      <c r="B707" s="91" t="s">
        <v>16289</v>
      </c>
      <c r="C707" s="71" t="s">
        <v>8912</v>
      </c>
      <c r="D707" s="71" t="s">
        <v>16279</v>
      </c>
      <c r="E707" s="93" t="s">
        <v>16291</v>
      </c>
      <c r="F707" s="71" t="s">
        <v>11084</v>
      </c>
      <c r="G707" s="71" t="s">
        <v>5325</v>
      </c>
      <c r="H707" s="71" t="s">
        <v>5389</v>
      </c>
      <c r="I707" s="71" t="s">
        <v>4911</v>
      </c>
      <c r="J707" s="71"/>
      <c r="K707" s="75" t="s">
        <v>12934</v>
      </c>
      <c r="L707" s="71" t="s">
        <v>11085</v>
      </c>
      <c r="N707" s="71"/>
      <c r="O707" s="71" t="s">
        <v>11086</v>
      </c>
      <c r="P707" s="71" t="s">
        <v>8859</v>
      </c>
      <c r="Q707" s="71"/>
      <c r="R707" s="75" t="s">
        <v>7557</v>
      </c>
      <c r="T707" s="75" t="s">
        <v>13821</v>
      </c>
      <c r="U707" s="75">
        <v>1</v>
      </c>
      <c r="V707" s="75" t="s">
        <v>136</v>
      </c>
      <c r="X707" s="87" t="s">
        <v>2258</v>
      </c>
      <c r="Y707" s="87" t="s">
        <v>1351</v>
      </c>
      <c r="Z707" s="87" t="s">
        <v>1305</v>
      </c>
      <c r="AA707" s="87" t="s">
        <v>251</v>
      </c>
      <c r="AB707" s="87" t="s">
        <v>5325</v>
      </c>
      <c r="AC707" s="87" t="s">
        <v>5325</v>
      </c>
      <c r="AD707" s="87" t="s">
        <v>5325</v>
      </c>
      <c r="AE707" s="87" t="s">
        <v>5325</v>
      </c>
      <c r="AF707" s="87" t="s">
        <v>5325</v>
      </c>
      <c r="AG707" s="87" t="s">
        <v>5325</v>
      </c>
      <c r="AH707" s="87" t="s">
        <v>5325</v>
      </c>
      <c r="AI707" s="87" t="s">
        <v>5325</v>
      </c>
      <c r="AJ707" s="87" t="s">
        <v>5325</v>
      </c>
      <c r="AK707" s="87" t="s">
        <v>5325</v>
      </c>
      <c r="AL707" s="87" t="s">
        <v>5325</v>
      </c>
    </row>
    <row r="708" spans="1:38">
      <c r="A708" s="71" t="s">
        <v>5325</v>
      </c>
      <c r="B708" s="91" t="s">
        <v>16289</v>
      </c>
      <c r="C708" s="71" t="s">
        <v>8913</v>
      </c>
      <c r="D708" s="71" t="s">
        <v>16279</v>
      </c>
      <c r="E708" s="93" t="s">
        <v>16291</v>
      </c>
      <c r="F708" s="71" t="s">
        <v>11087</v>
      </c>
      <c r="G708" s="71" t="s">
        <v>5325</v>
      </c>
      <c r="H708" s="71" t="s">
        <v>5389</v>
      </c>
      <c r="I708" s="71" t="s">
        <v>4911</v>
      </c>
      <c r="J708" s="71"/>
      <c r="K708" s="75" t="s">
        <v>12995</v>
      </c>
      <c r="L708" s="71" t="s">
        <v>11088</v>
      </c>
      <c r="N708" s="71"/>
      <c r="O708" s="71" t="s">
        <v>11089</v>
      </c>
      <c r="P708" s="71"/>
      <c r="Q708" s="71"/>
      <c r="R708" s="75" t="s">
        <v>7558</v>
      </c>
      <c r="T708" s="75" t="s">
        <v>13822</v>
      </c>
      <c r="U708" s="75">
        <v>1</v>
      </c>
      <c r="V708" s="75" t="s">
        <v>136</v>
      </c>
      <c r="X708" s="87" t="s">
        <v>2292</v>
      </c>
      <c r="Y708" s="87" t="s">
        <v>1760</v>
      </c>
      <c r="Z708" s="87" t="s">
        <v>1703</v>
      </c>
      <c r="AA708" s="87" t="s">
        <v>251</v>
      </c>
      <c r="AB708" s="87" t="s">
        <v>5325</v>
      </c>
      <c r="AC708" s="87" t="s">
        <v>5325</v>
      </c>
      <c r="AD708" s="87" t="s">
        <v>5325</v>
      </c>
      <c r="AE708" s="87" t="s">
        <v>5325</v>
      </c>
      <c r="AF708" s="87" t="s">
        <v>5325</v>
      </c>
      <c r="AG708" s="87" t="s">
        <v>5325</v>
      </c>
      <c r="AH708" s="87" t="s">
        <v>5325</v>
      </c>
      <c r="AI708" s="87" t="s">
        <v>5325</v>
      </c>
      <c r="AJ708" s="87" t="s">
        <v>5325</v>
      </c>
      <c r="AK708" s="87" t="s">
        <v>5325</v>
      </c>
      <c r="AL708" s="87" t="s">
        <v>5325</v>
      </c>
    </row>
    <row r="709" spans="1:38">
      <c r="A709" s="71" t="s">
        <v>5325</v>
      </c>
      <c r="B709" s="91" t="s">
        <v>16289</v>
      </c>
      <c r="C709" s="71" t="s">
        <v>8914</v>
      </c>
      <c r="D709" s="71" t="s">
        <v>16279</v>
      </c>
      <c r="E709" s="93" t="s">
        <v>16291</v>
      </c>
      <c r="F709" s="71" t="s">
        <v>11090</v>
      </c>
      <c r="G709" s="71" t="s">
        <v>5325</v>
      </c>
      <c r="H709" s="71" t="s">
        <v>5391</v>
      </c>
      <c r="I709" s="71" t="s">
        <v>4537</v>
      </c>
      <c r="J709" s="71"/>
      <c r="K709" s="75" t="s">
        <v>12671</v>
      </c>
      <c r="L709" s="71" t="s">
        <v>11091</v>
      </c>
      <c r="N709" s="71"/>
      <c r="O709" s="71" t="s">
        <v>11092</v>
      </c>
      <c r="P709" s="71"/>
      <c r="Q709" s="71"/>
      <c r="R709" s="75" t="s">
        <v>7559</v>
      </c>
      <c r="T709" s="75" t="s">
        <v>13823</v>
      </c>
      <c r="U709" s="75">
        <v>6</v>
      </c>
      <c r="V709" s="75" t="s">
        <v>7928</v>
      </c>
      <c r="X709" s="87" t="s">
        <v>2391</v>
      </c>
      <c r="Y709" s="87" t="s">
        <v>2457</v>
      </c>
      <c r="Z709" s="87" t="s">
        <v>2378</v>
      </c>
      <c r="AA709" s="87" t="s">
        <v>5325</v>
      </c>
      <c r="AB709" s="87" t="s">
        <v>5325</v>
      </c>
      <c r="AC709" s="87" t="s">
        <v>5325</v>
      </c>
      <c r="AD709" s="87" t="s">
        <v>5325</v>
      </c>
      <c r="AE709" s="87" t="s">
        <v>5325</v>
      </c>
      <c r="AF709" s="87" t="s">
        <v>5325</v>
      </c>
      <c r="AG709" s="87" t="s">
        <v>5325</v>
      </c>
      <c r="AH709" s="87" t="s">
        <v>5325</v>
      </c>
      <c r="AI709" s="87" t="s">
        <v>5325</v>
      </c>
      <c r="AJ709" s="87" t="s">
        <v>5325</v>
      </c>
      <c r="AK709" s="87" t="s">
        <v>5325</v>
      </c>
      <c r="AL709" s="87" t="s">
        <v>5325</v>
      </c>
    </row>
    <row r="710" spans="1:38">
      <c r="A710" s="71" t="s">
        <v>5325</v>
      </c>
      <c r="B710" s="91" t="s">
        <v>16289</v>
      </c>
      <c r="C710" s="71" t="s">
        <v>8915</v>
      </c>
      <c r="D710" s="71" t="s">
        <v>16279</v>
      </c>
      <c r="E710" s="93" t="s">
        <v>16291</v>
      </c>
      <c r="F710" s="71" t="s">
        <v>11093</v>
      </c>
      <c r="G710" s="71" t="s">
        <v>5325</v>
      </c>
      <c r="H710" s="71" t="s">
        <v>5391</v>
      </c>
      <c r="I710" s="71" t="s">
        <v>4537</v>
      </c>
      <c r="J710" s="71"/>
      <c r="K710" s="75" t="s">
        <v>12672</v>
      </c>
      <c r="L710" s="71" t="s">
        <v>11094</v>
      </c>
      <c r="N710" s="71"/>
      <c r="O710" s="71" t="s">
        <v>11095</v>
      </c>
      <c r="P710" s="71"/>
      <c r="Q710" s="71"/>
      <c r="R710" s="75" t="s">
        <v>7560</v>
      </c>
      <c r="T710" s="75" t="s">
        <v>13824</v>
      </c>
      <c r="U710" s="75">
        <v>31</v>
      </c>
      <c r="V710" s="75" t="s">
        <v>7928</v>
      </c>
      <c r="X710" s="87" t="s">
        <v>2391</v>
      </c>
      <c r="Y710" s="87" t="s">
        <v>2457</v>
      </c>
      <c r="Z710" s="87" t="s">
        <v>2378</v>
      </c>
      <c r="AA710" s="87" t="s">
        <v>5325</v>
      </c>
      <c r="AB710" s="87" t="s">
        <v>5325</v>
      </c>
      <c r="AC710" s="87" t="s">
        <v>5325</v>
      </c>
      <c r="AD710" s="87" t="s">
        <v>5325</v>
      </c>
      <c r="AE710" s="87" t="s">
        <v>5325</v>
      </c>
      <c r="AF710" s="87" t="s">
        <v>5325</v>
      </c>
      <c r="AG710" s="87" t="s">
        <v>5325</v>
      </c>
      <c r="AH710" s="87" t="s">
        <v>5325</v>
      </c>
      <c r="AI710" s="87" t="s">
        <v>5325</v>
      </c>
      <c r="AJ710" s="87" t="s">
        <v>5325</v>
      </c>
      <c r="AK710" s="87" t="s">
        <v>5325</v>
      </c>
      <c r="AL710" s="87" t="s">
        <v>5325</v>
      </c>
    </row>
    <row r="711" spans="1:38">
      <c r="A711" s="71" t="s">
        <v>5325</v>
      </c>
      <c r="B711" s="91" t="s">
        <v>16289</v>
      </c>
      <c r="C711" s="71" t="s">
        <v>8916</v>
      </c>
      <c r="D711" s="71" t="s">
        <v>16279</v>
      </c>
      <c r="E711" s="93" t="s">
        <v>16291</v>
      </c>
      <c r="F711" s="71" t="s">
        <v>11096</v>
      </c>
      <c r="G711" s="71" t="s">
        <v>5325</v>
      </c>
      <c r="H711" s="71" t="s">
        <v>5374</v>
      </c>
      <c r="I711" s="71" t="s">
        <v>4256</v>
      </c>
      <c r="J711" s="71"/>
      <c r="K711" s="75" t="s">
        <v>12673</v>
      </c>
      <c r="L711" s="71" t="s">
        <v>11097</v>
      </c>
      <c r="N711" s="71"/>
      <c r="O711" s="71" t="s">
        <v>11098</v>
      </c>
      <c r="P711" s="71"/>
      <c r="Q711" s="71"/>
      <c r="R711" s="75" t="s">
        <v>7561</v>
      </c>
      <c r="T711" s="75" t="s">
        <v>13825</v>
      </c>
      <c r="U711" s="75">
        <v>108</v>
      </c>
      <c r="V711" s="75" t="s">
        <v>7928</v>
      </c>
      <c r="X711" s="87" t="s">
        <v>2882</v>
      </c>
      <c r="Y711" s="87" t="s">
        <v>264</v>
      </c>
      <c r="Z711" s="87" t="s">
        <v>229</v>
      </c>
      <c r="AA711" s="87" t="s">
        <v>5325</v>
      </c>
      <c r="AB711" s="87" t="s">
        <v>5325</v>
      </c>
      <c r="AC711" s="87" t="s">
        <v>5325</v>
      </c>
      <c r="AD711" s="87" t="s">
        <v>5325</v>
      </c>
      <c r="AE711" s="87" t="s">
        <v>5325</v>
      </c>
      <c r="AF711" s="87" t="s">
        <v>5325</v>
      </c>
      <c r="AG711" s="87" t="s">
        <v>5325</v>
      </c>
      <c r="AH711" s="87" t="s">
        <v>5325</v>
      </c>
      <c r="AI711" s="87" t="s">
        <v>5325</v>
      </c>
      <c r="AJ711" s="87" t="s">
        <v>5325</v>
      </c>
      <c r="AK711" s="87" t="s">
        <v>5325</v>
      </c>
      <c r="AL711" s="87" t="s">
        <v>5325</v>
      </c>
    </row>
    <row r="712" spans="1:38">
      <c r="A712" s="71" t="s">
        <v>5325</v>
      </c>
      <c r="B712" s="91" t="s">
        <v>16289</v>
      </c>
      <c r="C712" s="71" t="s">
        <v>8917</v>
      </c>
      <c r="D712" s="71" t="s">
        <v>16279</v>
      </c>
      <c r="E712" s="93" t="s">
        <v>16291</v>
      </c>
      <c r="F712" s="71" t="s">
        <v>11099</v>
      </c>
      <c r="G712" s="71" t="s">
        <v>5325</v>
      </c>
      <c r="H712" s="71" t="s">
        <v>5374</v>
      </c>
      <c r="I712" s="71" t="s">
        <v>4256</v>
      </c>
      <c r="J712" s="71"/>
      <c r="K712" s="75" t="s">
        <v>12935</v>
      </c>
      <c r="L712" s="71" t="s">
        <v>11100</v>
      </c>
      <c r="N712" s="71"/>
      <c r="O712" s="71" t="s">
        <v>11101</v>
      </c>
      <c r="P712" s="71"/>
      <c r="Q712" s="71"/>
      <c r="R712" s="75" t="s">
        <v>7562</v>
      </c>
      <c r="T712" s="75" t="s">
        <v>13826</v>
      </c>
      <c r="U712" s="75">
        <v>2</v>
      </c>
      <c r="V712" s="75" t="s">
        <v>136</v>
      </c>
      <c r="X712" s="87" t="s">
        <v>2889</v>
      </c>
      <c r="Y712" s="87" t="s">
        <v>264</v>
      </c>
      <c r="Z712" s="87" t="s">
        <v>2895</v>
      </c>
      <c r="AA712" s="87" t="s">
        <v>1373</v>
      </c>
      <c r="AB712" s="87" t="s">
        <v>5325</v>
      </c>
      <c r="AC712" s="87" t="s">
        <v>5325</v>
      </c>
      <c r="AD712" s="87" t="s">
        <v>5325</v>
      </c>
      <c r="AE712" s="87" t="s">
        <v>5325</v>
      </c>
      <c r="AF712" s="87" t="s">
        <v>5325</v>
      </c>
      <c r="AG712" s="87" t="s">
        <v>5325</v>
      </c>
      <c r="AH712" s="87" t="s">
        <v>5325</v>
      </c>
      <c r="AI712" s="87" t="s">
        <v>5325</v>
      </c>
      <c r="AJ712" s="87" t="s">
        <v>5325</v>
      </c>
      <c r="AK712" s="87" t="s">
        <v>5325</v>
      </c>
      <c r="AL712" s="87" t="s">
        <v>5325</v>
      </c>
    </row>
    <row r="713" spans="1:38">
      <c r="A713" s="71" t="s">
        <v>5325</v>
      </c>
      <c r="B713" s="91" t="s">
        <v>16289</v>
      </c>
      <c r="C713" s="71" t="s">
        <v>8918</v>
      </c>
      <c r="D713" s="71" t="s">
        <v>16279</v>
      </c>
      <c r="E713" s="93" t="s">
        <v>16291</v>
      </c>
      <c r="F713" s="71" t="s">
        <v>11102</v>
      </c>
      <c r="G713" s="71" t="s">
        <v>5325</v>
      </c>
      <c r="H713" s="71" t="s">
        <v>5383</v>
      </c>
      <c r="I713" s="71" t="s">
        <v>4453</v>
      </c>
      <c r="J713" s="71"/>
      <c r="K713" s="75" t="s">
        <v>12936</v>
      </c>
      <c r="L713" s="71" t="s">
        <v>11103</v>
      </c>
      <c r="N713" s="71"/>
      <c r="O713" s="71" t="s">
        <v>11104</v>
      </c>
      <c r="P713" s="71"/>
      <c r="Q713" s="71"/>
      <c r="R713" s="75" t="s">
        <v>7563</v>
      </c>
      <c r="T713" s="75" t="s">
        <v>13827</v>
      </c>
      <c r="U713" s="75">
        <v>42</v>
      </c>
      <c r="V713" s="75" t="s">
        <v>7928</v>
      </c>
      <c r="X713" s="87" t="s">
        <v>1404</v>
      </c>
      <c r="Y713" s="87" t="s">
        <v>2163</v>
      </c>
      <c r="Z713" s="87" t="s">
        <v>2477</v>
      </c>
      <c r="AA713" s="87" t="s">
        <v>1328</v>
      </c>
      <c r="AB713" s="87" t="s">
        <v>5325</v>
      </c>
      <c r="AC713" s="87" t="s">
        <v>5325</v>
      </c>
      <c r="AD713" s="87" t="s">
        <v>5325</v>
      </c>
      <c r="AE713" s="87" t="s">
        <v>5325</v>
      </c>
      <c r="AF713" s="87" t="s">
        <v>5325</v>
      </c>
      <c r="AG713" s="87" t="s">
        <v>5325</v>
      </c>
      <c r="AH713" s="87" t="s">
        <v>5325</v>
      </c>
      <c r="AI713" s="87" t="s">
        <v>5325</v>
      </c>
      <c r="AJ713" s="87" t="s">
        <v>5325</v>
      </c>
      <c r="AK713" s="87" t="s">
        <v>5325</v>
      </c>
      <c r="AL713" s="87" t="s">
        <v>5325</v>
      </c>
    </row>
    <row r="714" spans="1:38">
      <c r="A714" s="71" t="s">
        <v>5325</v>
      </c>
      <c r="B714" s="91" t="s">
        <v>16289</v>
      </c>
      <c r="C714" s="71" t="s">
        <v>8919</v>
      </c>
      <c r="D714" s="71" t="s">
        <v>16279</v>
      </c>
      <c r="E714" s="93" t="s">
        <v>16291</v>
      </c>
      <c r="F714" s="71" t="s">
        <v>11105</v>
      </c>
      <c r="G714" s="71" t="s">
        <v>5325</v>
      </c>
      <c r="H714" s="71" t="s">
        <v>5387</v>
      </c>
      <c r="I714" s="71" t="s">
        <v>4424</v>
      </c>
      <c r="J714" s="71"/>
      <c r="K714" s="75" t="s">
        <v>12674</v>
      </c>
      <c r="L714" s="71" t="s">
        <v>11106</v>
      </c>
      <c r="N714" s="71"/>
      <c r="O714" s="71" t="s">
        <v>11107</v>
      </c>
      <c r="P714" s="71"/>
      <c r="Q714" s="71"/>
      <c r="R714" s="75" t="s">
        <v>7564</v>
      </c>
      <c r="T714" s="75" t="s">
        <v>13828</v>
      </c>
      <c r="U714" s="75">
        <v>0</v>
      </c>
      <c r="V714" s="75" t="s">
        <v>136</v>
      </c>
      <c r="X714" s="87" t="s">
        <v>2698</v>
      </c>
      <c r="Y714" s="87" t="s">
        <v>2678</v>
      </c>
      <c r="Z714" s="87" t="s">
        <v>2620</v>
      </c>
      <c r="AA714" s="87" t="s">
        <v>5325</v>
      </c>
      <c r="AB714" s="87" t="s">
        <v>5325</v>
      </c>
      <c r="AC714" s="87" t="s">
        <v>5325</v>
      </c>
      <c r="AD714" s="87" t="s">
        <v>5325</v>
      </c>
      <c r="AE714" s="87" t="s">
        <v>5325</v>
      </c>
      <c r="AF714" s="87" t="s">
        <v>5325</v>
      </c>
      <c r="AG714" s="87" t="s">
        <v>5325</v>
      </c>
      <c r="AH714" s="87" t="s">
        <v>5325</v>
      </c>
      <c r="AI714" s="87" t="s">
        <v>5325</v>
      </c>
      <c r="AJ714" s="87" t="s">
        <v>5325</v>
      </c>
      <c r="AK714" s="87" t="s">
        <v>5325</v>
      </c>
      <c r="AL714" s="87" t="s">
        <v>5325</v>
      </c>
    </row>
    <row r="715" spans="1:38">
      <c r="A715" s="71" t="s">
        <v>5325</v>
      </c>
      <c r="B715" s="91" t="s">
        <v>16289</v>
      </c>
      <c r="C715" s="71" t="s">
        <v>8920</v>
      </c>
      <c r="D715" s="71" t="s">
        <v>16279</v>
      </c>
      <c r="E715" s="93" t="s">
        <v>16291</v>
      </c>
      <c r="F715" s="71" t="s">
        <v>11108</v>
      </c>
      <c r="G715" s="71" t="s">
        <v>5325</v>
      </c>
      <c r="H715" s="71" t="s">
        <v>5387</v>
      </c>
      <c r="I715" s="71" t="s">
        <v>4911</v>
      </c>
      <c r="J715" s="71"/>
      <c r="K715" s="75" t="s">
        <v>12937</v>
      </c>
      <c r="L715" s="71" t="s">
        <v>11109</v>
      </c>
      <c r="N715" s="71"/>
      <c r="O715" s="71" t="s">
        <v>11110</v>
      </c>
      <c r="P715" s="71"/>
      <c r="Q715" s="71"/>
      <c r="R715" s="75" t="s">
        <v>7565</v>
      </c>
      <c r="T715" s="75" t="s">
        <v>13829</v>
      </c>
      <c r="U715" s="75">
        <v>3</v>
      </c>
      <c r="V715" s="75" t="s">
        <v>136</v>
      </c>
      <c r="X715" s="87" t="s">
        <v>2043</v>
      </c>
      <c r="Y715" s="87" t="s">
        <v>1501</v>
      </c>
      <c r="Z715" s="87" t="s">
        <v>1622</v>
      </c>
      <c r="AA715" s="87" t="s">
        <v>5325</v>
      </c>
      <c r="AB715" s="87" t="s">
        <v>5325</v>
      </c>
      <c r="AC715" s="87" t="s">
        <v>5325</v>
      </c>
      <c r="AD715" s="87" t="s">
        <v>5325</v>
      </c>
      <c r="AE715" s="87" t="s">
        <v>5325</v>
      </c>
      <c r="AF715" s="87" t="s">
        <v>5325</v>
      </c>
      <c r="AG715" s="87" t="s">
        <v>5325</v>
      </c>
      <c r="AH715" s="87" t="s">
        <v>5325</v>
      </c>
      <c r="AI715" s="87" t="s">
        <v>5325</v>
      </c>
      <c r="AJ715" s="87" t="s">
        <v>5325</v>
      </c>
      <c r="AK715" s="87" t="s">
        <v>5325</v>
      </c>
      <c r="AL715" s="87" t="s">
        <v>5325</v>
      </c>
    </row>
    <row r="716" spans="1:38">
      <c r="A716" s="71" t="s">
        <v>5325</v>
      </c>
      <c r="B716" s="91" t="s">
        <v>16289</v>
      </c>
      <c r="C716" s="71" t="s">
        <v>8921</v>
      </c>
      <c r="D716" s="71" t="s">
        <v>16279</v>
      </c>
      <c r="E716" s="93" t="s">
        <v>16291</v>
      </c>
      <c r="F716" s="71" t="s">
        <v>11111</v>
      </c>
      <c r="G716" s="71" t="s">
        <v>5325</v>
      </c>
      <c r="H716" s="71" t="s">
        <v>5389</v>
      </c>
      <c r="I716" s="71" t="s">
        <v>4424</v>
      </c>
      <c r="J716" s="71"/>
      <c r="K716" s="75" t="s">
        <v>12675</v>
      </c>
      <c r="L716" s="71" t="s">
        <v>11112</v>
      </c>
      <c r="N716" s="71"/>
      <c r="O716" s="71" t="s">
        <v>11113</v>
      </c>
      <c r="P716" s="71" t="s">
        <v>8863</v>
      </c>
      <c r="Q716" s="71"/>
      <c r="R716" s="75" t="s">
        <v>7566</v>
      </c>
      <c r="T716" s="75" t="s">
        <v>13830</v>
      </c>
      <c r="U716" s="75">
        <v>2</v>
      </c>
      <c r="V716" s="75" t="s">
        <v>136</v>
      </c>
      <c r="X716" s="87" t="s">
        <v>1305</v>
      </c>
      <c r="Y716" s="87" t="s">
        <v>1381</v>
      </c>
      <c r="Z716" s="87" t="s">
        <v>1376</v>
      </c>
      <c r="AA716" s="87" t="s">
        <v>5325</v>
      </c>
      <c r="AB716" s="87" t="s">
        <v>5325</v>
      </c>
      <c r="AC716" s="87" t="s">
        <v>5325</v>
      </c>
      <c r="AD716" s="87" t="s">
        <v>5325</v>
      </c>
      <c r="AE716" s="87" t="s">
        <v>5325</v>
      </c>
      <c r="AF716" s="87" t="s">
        <v>5325</v>
      </c>
      <c r="AG716" s="87" t="s">
        <v>5325</v>
      </c>
      <c r="AH716" s="87" t="s">
        <v>5325</v>
      </c>
      <c r="AI716" s="87" t="s">
        <v>5325</v>
      </c>
      <c r="AJ716" s="87" t="s">
        <v>5325</v>
      </c>
      <c r="AK716" s="87" t="s">
        <v>5325</v>
      </c>
      <c r="AL716" s="87" t="s">
        <v>5325</v>
      </c>
    </row>
    <row r="717" spans="1:38">
      <c r="A717" s="71" t="s">
        <v>5325</v>
      </c>
      <c r="B717" s="91" t="s">
        <v>16289</v>
      </c>
      <c r="C717" s="71" t="s">
        <v>8922</v>
      </c>
      <c r="D717" s="71" t="s">
        <v>16279</v>
      </c>
      <c r="E717" s="93" t="s">
        <v>16291</v>
      </c>
      <c r="F717" s="71" t="s">
        <v>11114</v>
      </c>
      <c r="G717" s="2" t="s">
        <v>934</v>
      </c>
      <c r="H717" s="71" t="s">
        <v>5391</v>
      </c>
      <c r="I717" s="71"/>
      <c r="J717" s="71" t="s">
        <v>11115</v>
      </c>
      <c r="K717" s="75" t="s">
        <v>12676</v>
      </c>
      <c r="L717" s="71" t="s">
        <v>11116</v>
      </c>
      <c r="N717" s="71"/>
      <c r="O717" s="71" t="s">
        <v>11117</v>
      </c>
      <c r="P717" s="71"/>
      <c r="Q717" s="71"/>
      <c r="R717" s="75" t="s">
        <v>7567</v>
      </c>
      <c r="T717" s="75" t="s">
        <v>13831</v>
      </c>
      <c r="U717" s="75">
        <v>33</v>
      </c>
      <c r="V717" s="75" t="s">
        <v>136</v>
      </c>
      <c r="X717" s="87" t="s">
        <v>2391</v>
      </c>
      <c r="Y717" s="87" t="s">
        <v>2441</v>
      </c>
      <c r="Z717" s="87" t="s">
        <v>2378</v>
      </c>
      <c r="AA717" s="87" t="s">
        <v>5325</v>
      </c>
      <c r="AB717" s="87" t="s">
        <v>5325</v>
      </c>
      <c r="AC717" s="87" t="s">
        <v>5325</v>
      </c>
      <c r="AD717" s="87" t="s">
        <v>5325</v>
      </c>
      <c r="AE717" s="87" t="s">
        <v>5325</v>
      </c>
      <c r="AF717" s="87" t="s">
        <v>5325</v>
      </c>
      <c r="AG717" s="87" t="s">
        <v>5325</v>
      </c>
      <c r="AH717" s="87" t="s">
        <v>5325</v>
      </c>
      <c r="AI717" s="87" t="s">
        <v>5325</v>
      </c>
      <c r="AJ717" s="87" t="s">
        <v>5325</v>
      </c>
      <c r="AK717" s="87" t="s">
        <v>5325</v>
      </c>
      <c r="AL717" s="87" t="s">
        <v>5325</v>
      </c>
    </row>
    <row r="718" spans="1:38">
      <c r="A718" s="71" t="s">
        <v>5325</v>
      </c>
      <c r="B718" s="91" t="s">
        <v>16289</v>
      </c>
      <c r="C718" s="71" t="s">
        <v>5907</v>
      </c>
      <c r="D718" s="71" t="s">
        <v>16279</v>
      </c>
      <c r="E718" s="93" t="s">
        <v>16291</v>
      </c>
      <c r="F718" s="71" t="s">
        <v>11118</v>
      </c>
      <c r="G718" s="2" t="s">
        <v>934</v>
      </c>
      <c r="H718" s="71" t="s">
        <v>5391</v>
      </c>
      <c r="I718" s="71"/>
      <c r="J718" s="71" t="s">
        <v>11119</v>
      </c>
      <c r="K718" s="75" t="s">
        <v>12677</v>
      </c>
      <c r="L718" s="71" t="s">
        <v>11120</v>
      </c>
      <c r="N718" s="71"/>
      <c r="O718" s="71" t="s">
        <v>11121</v>
      </c>
      <c r="P718" s="71"/>
      <c r="Q718" s="71"/>
      <c r="R718" s="75" t="s">
        <v>7568</v>
      </c>
      <c r="T718" s="75" t="s">
        <v>13832</v>
      </c>
      <c r="U718" s="75">
        <v>2</v>
      </c>
      <c r="V718" s="75" t="s">
        <v>136</v>
      </c>
      <c r="X718" s="87" t="s">
        <v>2457</v>
      </c>
      <c r="Y718" s="87" t="s">
        <v>2391</v>
      </c>
      <c r="Z718" s="87" t="s">
        <v>2378</v>
      </c>
      <c r="AA718" s="87" t="s">
        <v>5325</v>
      </c>
      <c r="AB718" s="87" t="s">
        <v>5325</v>
      </c>
      <c r="AC718" s="87" t="s">
        <v>5325</v>
      </c>
      <c r="AD718" s="87" t="s">
        <v>5325</v>
      </c>
      <c r="AE718" s="87" t="s">
        <v>5325</v>
      </c>
      <c r="AF718" s="87" t="s">
        <v>5325</v>
      </c>
      <c r="AG718" s="87" t="s">
        <v>5325</v>
      </c>
      <c r="AH718" s="87" t="s">
        <v>5325</v>
      </c>
      <c r="AI718" s="87" t="s">
        <v>5325</v>
      </c>
      <c r="AJ718" s="87" t="s">
        <v>5325</v>
      </c>
      <c r="AK718" s="87" t="s">
        <v>5325</v>
      </c>
      <c r="AL718" s="87" t="s">
        <v>5325</v>
      </c>
    </row>
    <row r="719" spans="1:38">
      <c r="A719" s="71" t="s">
        <v>5325</v>
      </c>
      <c r="B719" s="91" t="s">
        <v>16289</v>
      </c>
      <c r="C719" s="71" t="s">
        <v>8923</v>
      </c>
      <c r="D719" s="71" t="s">
        <v>16279</v>
      </c>
      <c r="E719" s="93" t="s">
        <v>16291</v>
      </c>
      <c r="F719" s="71" t="s">
        <v>11122</v>
      </c>
      <c r="G719" s="2" t="s">
        <v>934</v>
      </c>
      <c r="H719" s="71" t="s">
        <v>5376</v>
      </c>
      <c r="I719" s="71"/>
      <c r="J719" s="71" t="s">
        <v>11123</v>
      </c>
      <c r="K719" s="75" t="s">
        <v>12678</v>
      </c>
      <c r="L719" s="71" t="s">
        <v>11124</v>
      </c>
      <c r="N719" s="71"/>
      <c r="O719" s="71" t="s">
        <v>11125</v>
      </c>
      <c r="P719" s="71"/>
      <c r="Q719" s="71"/>
      <c r="R719" s="75" t="s">
        <v>7569</v>
      </c>
      <c r="T719" s="75" t="s">
        <v>13833</v>
      </c>
      <c r="U719" s="75">
        <v>6</v>
      </c>
      <c r="V719" s="75" t="s">
        <v>136</v>
      </c>
      <c r="X719" s="87" t="s">
        <v>2425</v>
      </c>
      <c r="Y719" s="87" t="s">
        <v>2411</v>
      </c>
      <c r="Z719" s="87" t="s">
        <v>2406</v>
      </c>
      <c r="AA719" s="87" t="s">
        <v>2231</v>
      </c>
      <c r="AB719" s="87" t="s">
        <v>2389</v>
      </c>
      <c r="AC719" s="87" t="s">
        <v>5325</v>
      </c>
      <c r="AD719" s="87" t="s">
        <v>5325</v>
      </c>
      <c r="AE719" s="87" t="s">
        <v>5325</v>
      </c>
      <c r="AF719" s="87" t="s">
        <v>5325</v>
      </c>
      <c r="AG719" s="87" t="s">
        <v>5325</v>
      </c>
      <c r="AH719" s="87" t="s">
        <v>5325</v>
      </c>
      <c r="AI719" s="87" t="s">
        <v>5325</v>
      </c>
      <c r="AJ719" s="87" t="s">
        <v>5325</v>
      </c>
      <c r="AK719" s="87" t="s">
        <v>5325</v>
      </c>
      <c r="AL719" s="87" t="s">
        <v>5325</v>
      </c>
    </row>
    <row r="720" spans="1:38">
      <c r="A720" s="71" t="s">
        <v>5325</v>
      </c>
      <c r="B720" s="91" t="s">
        <v>16289</v>
      </c>
      <c r="C720" s="71" t="s">
        <v>8924</v>
      </c>
      <c r="D720" s="71" t="s">
        <v>16279</v>
      </c>
      <c r="E720" s="93" t="s">
        <v>16291</v>
      </c>
      <c r="F720" s="71" t="s">
        <v>11126</v>
      </c>
      <c r="G720" s="71" t="s">
        <v>5325</v>
      </c>
      <c r="H720" s="71" t="s">
        <v>5383</v>
      </c>
      <c r="I720" s="71" t="s">
        <v>4399</v>
      </c>
      <c r="J720" s="71"/>
      <c r="K720" s="75" t="s">
        <v>12785</v>
      </c>
      <c r="L720" s="71" t="s">
        <v>11127</v>
      </c>
      <c r="N720" s="71"/>
      <c r="O720" s="71" t="s">
        <v>11128</v>
      </c>
      <c r="P720" s="71" t="s">
        <v>8925</v>
      </c>
      <c r="Q720" s="71"/>
      <c r="R720" s="75" t="s">
        <v>7570</v>
      </c>
      <c r="T720" s="75" t="s">
        <v>13834</v>
      </c>
      <c r="U720" s="75">
        <v>484</v>
      </c>
      <c r="V720" s="75" t="s">
        <v>7928</v>
      </c>
      <c r="X720" s="87" t="s">
        <v>1365</v>
      </c>
      <c r="Y720" s="87" t="s">
        <v>1797</v>
      </c>
      <c r="Z720" s="87" t="s">
        <v>2188</v>
      </c>
      <c r="AA720" s="87" t="s">
        <v>5325</v>
      </c>
      <c r="AB720" s="87" t="s">
        <v>5325</v>
      </c>
      <c r="AC720" s="87" t="s">
        <v>5325</v>
      </c>
      <c r="AD720" s="87" t="s">
        <v>5325</v>
      </c>
      <c r="AE720" s="87" t="s">
        <v>5325</v>
      </c>
      <c r="AF720" s="87" t="s">
        <v>5325</v>
      </c>
      <c r="AG720" s="87" t="s">
        <v>5325</v>
      </c>
      <c r="AH720" s="87" t="s">
        <v>5325</v>
      </c>
      <c r="AI720" s="87" t="s">
        <v>5325</v>
      </c>
      <c r="AJ720" s="87" t="s">
        <v>5325</v>
      </c>
      <c r="AK720" s="87" t="s">
        <v>5325</v>
      </c>
      <c r="AL720" s="87" t="s">
        <v>5325</v>
      </c>
    </row>
    <row r="721" spans="1:38">
      <c r="A721" s="71" t="s">
        <v>5325</v>
      </c>
      <c r="B721" s="91" t="s">
        <v>16289</v>
      </c>
      <c r="C721" s="71" t="s">
        <v>8926</v>
      </c>
      <c r="D721" s="71" t="s">
        <v>16279</v>
      </c>
      <c r="E721" s="93" t="s">
        <v>16291</v>
      </c>
      <c r="F721" s="71" t="s">
        <v>11129</v>
      </c>
      <c r="G721" s="71" t="s">
        <v>5325</v>
      </c>
      <c r="H721" s="71" t="s">
        <v>5379</v>
      </c>
      <c r="I721" s="71" t="s">
        <v>4600</v>
      </c>
      <c r="J721" s="71"/>
      <c r="K721" s="75" t="s">
        <v>12938</v>
      </c>
      <c r="L721" s="71" t="s">
        <v>11130</v>
      </c>
      <c r="N721" s="71"/>
      <c r="O721" s="71" t="s">
        <v>11131</v>
      </c>
      <c r="P721" s="71"/>
      <c r="Q721" s="71"/>
      <c r="R721" s="75" t="s">
        <v>7571</v>
      </c>
      <c r="T721" s="75" t="s">
        <v>13835</v>
      </c>
      <c r="U721" s="75">
        <v>25</v>
      </c>
      <c r="V721" s="75" t="s">
        <v>5341</v>
      </c>
      <c r="X721" s="87" t="s">
        <v>2797</v>
      </c>
      <c r="Y721" s="87" t="s">
        <v>2855</v>
      </c>
      <c r="Z721" s="87" t="s">
        <v>2787</v>
      </c>
      <c r="AA721" s="87" t="s">
        <v>2805</v>
      </c>
      <c r="AB721" s="87" t="s">
        <v>5325</v>
      </c>
      <c r="AC721" s="87" t="s">
        <v>5325</v>
      </c>
      <c r="AD721" s="87" t="s">
        <v>5325</v>
      </c>
      <c r="AE721" s="87" t="s">
        <v>5325</v>
      </c>
      <c r="AF721" s="87" t="s">
        <v>5325</v>
      </c>
      <c r="AG721" s="87" t="s">
        <v>5325</v>
      </c>
      <c r="AH721" s="87" t="s">
        <v>5325</v>
      </c>
      <c r="AI721" s="87" t="s">
        <v>5325</v>
      </c>
      <c r="AJ721" s="87" t="s">
        <v>5325</v>
      </c>
      <c r="AK721" s="87" t="s">
        <v>5325</v>
      </c>
      <c r="AL721" s="87" t="s">
        <v>5325</v>
      </c>
    </row>
    <row r="722" spans="1:38">
      <c r="A722" s="71" t="s">
        <v>5325</v>
      </c>
      <c r="B722" s="91" t="s">
        <v>16289</v>
      </c>
      <c r="C722" s="71" t="s">
        <v>8927</v>
      </c>
      <c r="D722" s="71" t="s">
        <v>16279</v>
      </c>
      <c r="E722" s="93" t="s">
        <v>16291</v>
      </c>
      <c r="F722" s="71" t="s">
        <v>11132</v>
      </c>
      <c r="G722" s="2" t="s">
        <v>934</v>
      </c>
      <c r="H722" s="71" t="s">
        <v>5381</v>
      </c>
      <c r="I722" s="71"/>
      <c r="J722" s="71" t="s">
        <v>11133</v>
      </c>
      <c r="K722" s="75" t="s">
        <v>12996</v>
      </c>
      <c r="L722" s="71" t="s">
        <v>11134</v>
      </c>
      <c r="N722" s="71"/>
      <c r="O722" s="71" t="s">
        <v>11135</v>
      </c>
      <c r="P722" s="71"/>
      <c r="Q722" s="71"/>
      <c r="R722" s="75" t="s">
        <v>7572</v>
      </c>
      <c r="T722" s="75" t="s">
        <v>13836</v>
      </c>
      <c r="U722" s="75">
        <v>4</v>
      </c>
      <c r="V722" s="75" t="s">
        <v>136</v>
      </c>
      <c r="X722" s="87" t="s">
        <v>2088</v>
      </c>
      <c r="Y722" s="87" t="s">
        <v>1918</v>
      </c>
      <c r="Z722" s="87" t="s">
        <v>1861</v>
      </c>
      <c r="AA722" s="87" t="s">
        <v>2017</v>
      </c>
      <c r="AB722" s="87" t="s">
        <v>5325</v>
      </c>
      <c r="AC722" s="87" t="s">
        <v>5325</v>
      </c>
      <c r="AD722" s="87" t="s">
        <v>5325</v>
      </c>
      <c r="AE722" s="87" t="s">
        <v>5325</v>
      </c>
      <c r="AF722" s="87" t="s">
        <v>5325</v>
      </c>
      <c r="AG722" s="87" t="s">
        <v>5325</v>
      </c>
      <c r="AH722" s="87" t="s">
        <v>5325</v>
      </c>
      <c r="AI722" s="87" t="s">
        <v>5325</v>
      </c>
      <c r="AJ722" s="87" t="s">
        <v>5325</v>
      </c>
      <c r="AK722" s="87" t="s">
        <v>5325</v>
      </c>
      <c r="AL722" s="87" t="s">
        <v>5325</v>
      </c>
    </row>
    <row r="723" spans="1:38">
      <c r="A723" s="71" t="s">
        <v>5325</v>
      </c>
      <c r="B723" s="91" t="s">
        <v>16289</v>
      </c>
      <c r="C723" s="71" t="s">
        <v>8928</v>
      </c>
      <c r="D723" s="71" t="s">
        <v>16279</v>
      </c>
      <c r="E723" s="93" t="s">
        <v>16291</v>
      </c>
      <c r="F723" s="71" t="s">
        <v>11136</v>
      </c>
      <c r="G723" s="71" t="s">
        <v>5325</v>
      </c>
      <c r="H723" s="71" t="s">
        <v>5372</v>
      </c>
      <c r="I723" s="71" t="s">
        <v>4600</v>
      </c>
      <c r="J723" s="71"/>
      <c r="K723" s="75" t="s">
        <v>13932</v>
      </c>
      <c r="L723" s="71" t="s">
        <v>11137</v>
      </c>
      <c r="N723" s="71"/>
      <c r="O723" s="71" t="s">
        <v>11138</v>
      </c>
      <c r="P723" s="71"/>
      <c r="Q723" s="71"/>
      <c r="R723" s="75" t="s">
        <v>7573</v>
      </c>
      <c r="T723" s="75" t="s">
        <v>13837</v>
      </c>
      <c r="U723" s="75">
        <v>27</v>
      </c>
      <c r="V723" s="75" t="s">
        <v>7928</v>
      </c>
      <c r="X723" s="87" t="s">
        <v>1135</v>
      </c>
      <c r="Y723" s="87" t="s">
        <v>2939</v>
      </c>
      <c r="Z723" s="87" t="s">
        <v>1127</v>
      </c>
      <c r="AA723" s="87" t="s">
        <v>5325</v>
      </c>
      <c r="AB723" s="87" t="s">
        <v>5325</v>
      </c>
      <c r="AC723" s="87" t="s">
        <v>5325</v>
      </c>
      <c r="AD723" s="87" t="s">
        <v>5325</v>
      </c>
      <c r="AE723" s="87" t="s">
        <v>5325</v>
      </c>
      <c r="AF723" s="87" t="s">
        <v>5325</v>
      </c>
      <c r="AG723" s="87" t="s">
        <v>5325</v>
      </c>
      <c r="AH723" s="87" t="s">
        <v>5325</v>
      </c>
      <c r="AI723" s="87" t="s">
        <v>5325</v>
      </c>
      <c r="AJ723" s="87" t="s">
        <v>5325</v>
      </c>
      <c r="AK723" s="87" t="s">
        <v>5325</v>
      </c>
      <c r="AL723" s="87" t="s">
        <v>5325</v>
      </c>
    </row>
    <row r="724" spans="1:38">
      <c r="A724" s="71" t="s">
        <v>5325</v>
      </c>
      <c r="B724" s="91" t="s">
        <v>16289</v>
      </c>
      <c r="C724" s="71" t="s">
        <v>8929</v>
      </c>
      <c r="D724" s="71" t="s">
        <v>16279</v>
      </c>
      <c r="E724" s="93" t="s">
        <v>16291</v>
      </c>
      <c r="F724" s="71" t="s">
        <v>11139</v>
      </c>
      <c r="G724" s="71" t="s">
        <v>5325</v>
      </c>
      <c r="H724" s="71" t="s">
        <v>5372</v>
      </c>
      <c r="I724" s="71" t="s">
        <v>4600</v>
      </c>
      <c r="J724" s="71"/>
      <c r="K724" s="75" t="s">
        <v>12679</v>
      </c>
      <c r="L724" s="71" t="s">
        <v>11140</v>
      </c>
      <c r="N724" s="71"/>
      <c r="O724" s="71" t="s">
        <v>11141</v>
      </c>
      <c r="P724" s="71"/>
      <c r="Q724" s="71"/>
      <c r="R724" s="75" t="s">
        <v>7574</v>
      </c>
      <c r="T724" s="75" t="s">
        <v>13838</v>
      </c>
      <c r="U724" s="75">
        <v>46</v>
      </c>
      <c r="V724" s="75" t="s">
        <v>7928</v>
      </c>
      <c r="X724" s="87" t="s">
        <v>2840</v>
      </c>
      <c r="Y724" s="87" t="s">
        <v>2803</v>
      </c>
      <c r="Z724" s="87" t="s">
        <v>2805</v>
      </c>
      <c r="AA724" s="87" t="s">
        <v>262</v>
      </c>
      <c r="AB724" s="87" t="s">
        <v>5325</v>
      </c>
      <c r="AC724" s="87" t="s">
        <v>5325</v>
      </c>
      <c r="AD724" s="87" t="s">
        <v>5325</v>
      </c>
      <c r="AE724" s="87" t="s">
        <v>5325</v>
      </c>
      <c r="AF724" s="87" t="s">
        <v>5325</v>
      </c>
      <c r="AG724" s="87" t="s">
        <v>5325</v>
      </c>
      <c r="AH724" s="87" t="s">
        <v>5325</v>
      </c>
      <c r="AI724" s="87" t="s">
        <v>5325</v>
      </c>
      <c r="AJ724" s="87" t="s">
        <v>5325</v>
      </c>
      <c r="AK724" s="87" t="s">
        <v>5325</v>
      </c>
      <c r="AL724" s="87" t="s">
        <v>5325</v>
      </c>
    </row>
    <row r="725" spans="1:38">
      <c r="A725" s="71" t="s">
        <v>5325</v>
      </c>
      <c r="B725" s="91" t="s">
        <v>16289</v>
      </c>
      <c r="C725" s="71" t="s">
        <v>8930</v>
      </c>
      <c r="D725" s="71" t="s">
        <v>16279</v>
      </c>
      <c r="E725" s="93" t="s">
        <v>16291</v>
      </c>
      <c r="F725" s="71" t="s">
        <v>11142</v>
      </c>
      <c r="G725" s="71" t="s">
        <v>5325</v>
      </c>
      <c r="H725" s="71" t="s">
        <v>5372</v>
      </c>
      <c r="I725" s="71" t="s">
        <v>4537</v>
      </c>
      <c r="J725" s="71"/>
      <c r="K725" s="75" t="s">
        <v>12680</v>
      </c>
      <c r="L725" s="71" t="s">
        <v>11143</v>
      </c>
      <c r="N725" s="71"/>
      <c r="O725" s="71" t="s">
        <v>11144</v>
      </c>
      <c r="P725" s="71"/>
      <c r="Q725" s="71"/>
      <c r="R725" s="75" t="s">
        <v>7575</v>
      </c>
      <c r="T725" s="75" t="s">
        <v>13839</v>
      </c>
      <c r="U725" s="75">
        <v>2</v>
      </c>
      <c r="V725" s="75" t="s">
        <v>5340</v>
      </c>
      <c r="X725" s="87" t="s">
        <v>2135</v>
      </c>
      <c r="Y725" s="87" t="s">
        <v>2077</v>
      </c>
      <c r="Z725" s="87" t="s">
        <v>2803</v>
      </c>
      <c r="AA725" s="87" t="s">
        <v>2805</v>
      </c>
      <c r="AB725" s="87" t="s">
        <v>5325</v>
      </c>
      <c r="AC725" s="87" t="s">
        <v>5325</v>
      </c>
      <c r="AD725" s="87" t="s">
        <v>5325</v>
      </c>
      <c r="AE725" s="87" t="s">
        <v>5325</v>
      </c>
      <c r="AF725" s="87" t="s">
        <v>5325</v>
      </c>
      <c r="AG725" s="87" t="s">
        <v>5325</v>
      </c>
      <c r="AH725" s="87" t="s">
        <v>5325</v>
      </c>
      <c r="AI725" s="87" t="s">
        <v>5325</v>
      </c>
      <c r="AJ725" s="87" t="s">
        <v>5325</v>
      </c>
      <c r="AK725" s="87" t="s">
        <v>5325</v>
      </c>
      <c r="AL725" s="87" t="s">
        <v>5325</v>
      </c>
    </row>
    <row r="726" spans="1:38">
      <c r="A726" s="71" t="s">
        <v>5325</v>
      </c>
      <c r="B726" s="91" t="s">
        <v>16289</v>
      </c>
      <c r="C726" s="71" t="s">
        <v>8931</v>
      </c>
      <c r="D726" s="71" t="s">
        <v>16279</v>
      </c>
      <c r="E726" s="93" t="s">
        <v>16291</v>
      </c>
      <c r="F726" s="71" t="s">
        <v>11145</v>
      </c>
      <c r="G726" s="71" t="s">
        <v>5325</v>
      </c>
      <c r="H726" s="71" t="s">
        <v>5378</v>
      </c>
      <c r="I726" s="71" t="s">
        <v>4600</v>
      </c>
      <c r="J726" s="71"/>
      <c r="K726" s="75" t="s">
        <v>12681</v>
      </c>
      <c r="L726" s="71" t="s">
        <v>11146</v>
      </c>
      <c r="N726" s="71"/>
      <c r="O726" s="71" t="s">
        <v>11147</v>
      </c>
      <c r="P726" s="71"/>
      <c r="Q726" s="71"/>
      <c r="R726" s="75" t="s">
        <v>7576</v>
      </c>
      <c r="T726" s="75" t="s">
        <v>13840</v>
      </c>
      <c r="U726" s="75">
        <v>3</v>
      </c>
      <c r="V726" s="75" t="s">
        <v>136</v>
      </c>
      <c r="X726" s="87" t="s">
        <v>2555</v>
      </c>
      <c r="Y726" s="87" t="s">
        <v>2623</v>
      </c>
      <c r="Z726" s="87" t="s">
        <v>5325</v>
      </c>
      <c r="AA726" s="87" t="s">
        <v>5325</v>
      </c>
      <c r="AB726" s="87" t="s">
        <v>5325</v>
      </c>
      <c r="AC726" s="87" t="s">
        <v>5325</v>
      </c>
      <c r="AD726" s="87" t="s">
        <v>5325</v>
      </c>
      <c r="AE726" s="87" t="s">
        <v>5325</v>
      </c>
      <c r="AF726" s="87" t="s">
        <v>5325</v>
      </c>
      <c r="AG726" s="87" t="s">
        <v>5325</v>
      </c>
      <c r="AH726" s="87" t="s">
        <v>5325</v>
      </c>
      <c r="AI726" s="87" t="s">
        <v>5325</v>
      </c>
      <c r="AJ726" s="87" t="s">
        <v>5325</v>
      </c>
      <c r="AK726" s="87" t="s">
        <v>5325</v>
      </c>
      <c r="AL726" s="87" t="s">
        <v>5325</v>
      </c>
    </row>
    <row r="727" spans="1:38">
      <c r="A727" s="71" t="s">
        <v>5325</v>
      </c>
      <c r="B727" s="91" t="s">
        <v>16289</v>
      </c>
      <c r="C727" s="71" t="s">
        <v>8932</v>
      </c>
      <c r="D727" s="71" t="s">
        <v>16279</v>
      </c>
      <c r="E727" s="93" t="s">
        <v>16291</v>
      </c>
      <c r="F727" s="71" t="s">
        <v>11148</v>
      </c>
      <c r="G727" s="71" t="s">
        <v>5325</v>
      </c>
      <c r="H727" s="71" t="s">
        <v>5378</v>
      </c>
      <c r="I727" s="71" t="s">
        <v>4957</v>
      </c>
      <c r="J727" s="71"/>
      <c r="K727" s="75" t="s">
        <v>12682</v>
      </c>
      <c r="L727" s="71" t="s">
        <v>11149</v>
      </c>
      <c r="N727" s="71"/>
      <c r="O727" s="71" t="s">
        <v>11150</v>
      </c>
      <c r="P727" s="71"/>
      <c r="Q727" s="71"/>
      <c r="R727" s="75" t="s">
        <v>7577</v>
      </c>
      <c r="T727" s="75" t="s">
        <v>13841</v>
      </c>
      <c r="U727" s="75">
        <v>10</v>
      </c>
      <c r="V727" s="75" t="s">
        <v>136</v>
      </c>
      <c r="X727" s="87" t="s">
        <v>1676</v>
      </c>
      <c r="Y727" s="87" t="s">
        <v>1979</v>
      </c>
      <c r="Z727" s="87" t="s">
        <v>1867</v>
      </c>
      <c r="AA727" s="87" t="s">
        <v>2077</v>
      </c>
      <c r="AB727" s="87" t="s">
        <v>262</v>
      </c>
      <c r="AC727" s="87" t="s">
        <v>5325</v>
      </c>
      <c r="AD727" s="87" t="s">
        <v>5325</v>
      </c>
      <c r="AE727" s="87" t="s">
        <v>5325</v>
      </c>
      <c r="AF727" s="87" t="s">
        <v>5325</v>
      </c>
      <c r="AG727" s="87" t="s">
        <v>5325</v>
      </c>
      <c r="AH727" s="87" t="s">
        <v>5325</v>
      </c>
      <c r="AI727" s="87" t="s">
        <v>5325</v>
      </c>
      <c r="AJ727" s="87" t="s">
        <v>5325</v>
      </c>
      <c r="AK727" s="87" t="s">
        <v>5325</v>
      </c>
      <c r="AL727" s="87" t="s">
        <v>5325</v>
      </c>
    </row>
    <row r="728" spans="1:38">
      <c r="A728" s="71" t="s">
        <v>5325</v>
      </c>
      <c r="B728" s="91" t="s">
        <v>16289</v>
      </c>
      <c r="C728" s="71" t="s">
        <v>8933</v>
      </c>
      <c r="D728" s="71" t="s">
        <v>16279</v>
      </c>
      <c r="E728" s="93" t="s">
        <v>16291</v>
      </c>
      <c r="F728" s="71" t="s">
        <v>11151</v>
      </c>
      <c r="G728" s="2" t="s">
        <v>934</v>
      </c>
      <c r="H728" s="71" t="s">
        <v>5379</v>
      </c>
      <c r="I728" s="71"/>
      <c r="J728" s="71" t="s">
        <v>11152</v>
      </c>
      <c r="K728" s="75" t="s">
        <v>12683</v>
      </c>
      <c r="L728" s="71" t="s">
        <v>11153</v>
      </c>
      <c r="N728" s="71"/>
      <c r="O728" s="71" t="s">
        <v>11154</v>
      </c>
      <c r="P728" s="71" t="s">
        <v>7969</v>
      </c>
      <c r="Q728" s="71"/>
      <c r="R728" s="75" t="s">
        <v>7578</v>
      </c>
      <c r="T728" s="75" t="s">
        <v>13842</v>
      </c>
      <c r="U728" s="75">
        <v>1</v>
      </c>
      <c r="V728" s="75" t="s">
        <v>136</v>
      </c>
      <c r="X728" s="87" t="s">
        <v>1983</v>
      </c>
      <c r="Y728" s="87" t="s">
        <v>1812</v>
      </c>
      <c r="Z728" s="87" t="s">
        <v>2963</v>
      </c>
      <c r="AA728" s="87" t="s">
        <v>5325</v>
      </c>
      <c r="AB728" s="87" t="s">
        <v>5325</v>
      </c>
      <c r="AC728" s="87" t="s">
        <v>5325</v>
      </c>
      <c r="AD728" s="87" t="s">
        <v>5325</v>
      </c>
      <c r="AE728" s="87" t="s">
        <v>5325</v>
      </c>
      <c r="AF728" s="87" t="s">
        <v>5325</v>
      </c>
      <c r="AG728" s="87" t="s">
        <v>5325</v>
      </c>
      <c r="AH728" s="87" t="s">
        <v>5325</v>
      </c>
      <c r="AI728" s="87" t="s">
        <v>5325</v>
      </c>
      <c r="AJ728" s="87" t="s">
        <v>5325</v>
      </c>
      <c r="AK728" s="87" t="s">
        <v>5325</v>
      </c>
      <c r="AL728" s="87" t="s">
        <v>5325</v>
      </c>
    </row>
    <row r="729" spans="1:38">
      <c r="A729" s="71" t="s">
        <v>5325</v>
      </c>
      <c r="B729" s="91" t="s">
        <v>16289</v>
      </c>
      <c r="C729" s="71" t="s">
        <v>8934</v>
      </c>
      <c r="D729" s="71" t="s">
        <v>16279</v>
      </c>
      <c r="E729" s="93" t="s">
        <v>16291</v>
      </c>
      <c r="F729" s="71" t="s">
        <v>10922</v>
      </c>
      <c r="G729" s="71" t="s">
        <v>5325</v>
      </c>
      <c r="H729" s="71" t="s">
        <v>5381</v>
      </c>
      <c r="I729" s="71" t="s">
        <v>4256</v>
      </c>
      <c r="J729" s="71"/>
      <c r="K729" s="75" t="s">
        <v>12684</v>
      </c>
      <c r="L729" s="71" t="s">
        <v>11155</v>
      </c>
      <c r="N729" s="71"/>
      <c r="O729" s="71" t="s">
        <v>11156</v>
      </c>
      <c r="P729" s="71" t="s">
        <v>8842</v>
      </c>
      <c r="Q729" s="71"/>
      <c r="R729" s="75" t="s">
        <v>7579</v>
      </c>
      <c r="T729" s="75" t="s">
        <v>13766</v>
      </c>
      <c r="U729" s="75">
        <v>7</v>
      </c>
      <c r="V729" s="75" t="s">
        <v>136</v>
      </c>
      <c r="X729" s="87" t="s">
        <v>2068</v>
      </c>
      <c r="Y729" s="87" t="s">
        <v>2017</v>
      </c>
      <c r="Z729" s="87" t="s">
        <v>2080</v>
      </c>
      <c r="AA729" s="87" t="s">
        <v>2048</v>
      </c>
      <c r="AB729" s="87" t="s">
        <v>5325</v>
      </c>
      <c r="AC729" s="87" t="s">
        <v>5325</v>
      </c>
      <c r="AD729" s="87" t="s">
        <v>5325</v>
      </c>
      <c r="AE729" s="87" t="s">
        <v>5325</v>
      </c>
      <c r="AF729" s="87" t="s">
        <v>5325</v>
      </c>
      <c r="AG729" s="87" t="s">
        <v>5325</v>
      </c>
      <c r="AH729" s="87" t="s">
        <v>5325</v>
      </c>
      <c r="AI729" s="87" t="s">
        <v>5325</v>
      </c>
      <c r="AJ729" s="87" t="s">
        <v>5325</v>
      </c>
      <c r="AK729" s="87" t="s">
        <v>5325</v>
      </c>
      <c r="AL729" s="87" t="s">
        <v>5325</v>
      </c>
    </row>
    <row r="730" spans="1:38">
      <c r="A730" s="71" t="s">
        <v>5325</v>
      </c>
      <c r="B730" s="91" t="s">
        <v>16289</v>
      </c>
      <c r="C730" s="71" t="s">
        <v>8935</v>
      </c>
      <c r="D730" s="71" t="s">
        <v>16279</v>
      </c>
      <c r="E730" s="93" t="s">
        <v>16291</v>
      </c>
      <c r="F730" s="71" t="s">
        <v>11157</v>
      </c>
      <c r="G730" s="2" t="s">
        <v>935</v>
      </c>
      <c r="H730" s="71" t="s">
        <v>5383</v>
      </c>
      <c r="I730" s="71"/>
      <c r="J730" s="71" t="s">
        <v>13865</v>
      </c>
      <c r="K730" s="75" t="s">
        <v>12786</v>
      </c>
      <c r="L730" s="71" t="s">
        <v>11158</v>
      </c>
      <c r="N730" s="71"/>
      <c r="O730" s="71" t="s">
        <v>11159</v>
      </c>
      <c r="P730" s="71" t="s">
        <v>8936</v>
      </c>
      <c r="Q730" s="71"/>
      <c r="R730" s="75" t="s">
        <v>7580</v>
      </c>
      <c r="T730" s="75" t="s">
        <v>13843</v>
      </c>
      <c r="U730" s="75">
        <v>97</v>
      </c>
      <c r="V730" s="75" t="s">
        <v>7928</v>
      </c>
      <c r="X730" s="87" t="s">
        <v>1365</v>
      </c>
      <c r="Y730" s="87" t="s">
        <v>2755</v>
      </c>
      <c r="Z730" s="87" t="s">
        <v>1839</v>
      </c>
      <c r="AA730" s="87" t="s">
        <v>1973</v>
      </c>
      <c r="AB730" s="87" t="s">
        <v>5325</v>
      </c>
      <c r="AC730" s="87" t="s">
        <v>5325</v>
      </c>
      <c r="AD730" s="87" t="s">
        <v>5325</v>
      </c>
      <c r="AE730" s="87" t="s">
        <v>5325</v>
      </c>
      <c r="AF730" s="87" t="s">
        <v>5325</v>
      </c>
      <c r="AG730" s="87" t="s">
        <v>5325</v>
      </c>
      <c r="AH730" s="87" t="s">
        <v>5325</v>
      </c>
      <c r="AI730" s="87" t="s">
        <v>5325</v>
      </c>
      <c r="AJ730" s="87" t="s">
        <v>5325</v>
      </c>
      <c r="AK730" s="87" t="s">
        <v>5325</v>
      </c>
      <c r="AL730" s="87" t="s">
        <v>5325</v>
      </c>
    </row>
    <row r="731" spans="1:38">
      <c r="A731" s="71" t="s">
        <v>5325</v>
      </c>
      <c r="B731" s="91" t="s">
        <v>16289</v>
      </c>
      <c r="C731" s="71" t="s">
        <v>8937</v>
      </c>
      <c r="D731" s="71" t="s">
        <v>16279</v>
      </c>
      <c r="E731" s="93" t="s">
        <v>16291</v>
      </c>
      <c r="F731" s="71" t="s">
        <v>11160</v>
      </c>
      <c r="G731" s="71" t="s">
        <v>5325</v>
      </c>
      <c r="H731" s="71" t="s">
        <v>5385</v>
      </c>
      <c r="I731" s="71" t="s">
        <v>4256</v>
      </c>
      <c r="J731" s="71"/>
      <c r="K731" s="75" t="s">
        <v>12634</v>
      </c>
      <c r="L731" s="71" t="s">
        <v>11161</v>
      </c>
      <c r="N731" s="71"/>
      <c r="O731" s="71" t="s">
        <v>11162</v>
      </c>
      <c r="P731" s="71" t="s">
        <v>8854</v>
      </c>
      <c r="Q731" s="71"/>
      <c r="R731" s="75" t="s">
        <v>7581</v>
      </c>
      <c r="T731" s="75" t="s">
        <v>13844</v>
      </c>
      <c r="U731" s="75">
        <v>7</v>
      </c>
      <c r="V731" s="75" t="s">
        <v>7928</v>
      </c>
      <c r="X731" s="87" t="s">
        <v>1852</v>
      </c>
      <c r="Y731" s="87" t="s">
        <v>1932</v>
      </c>
      <c r="Z731" s="87" t="s">
        <v>5325</v>
      </c>
      <c r="AA731" s="87" t="s">
        <v>5325</v>
      </c>
      <c r="AB731" s="87" t="s">
        <v>5325</v>
      </c>
      <c r="AC731" s="87" t="s">
        <v>5325</v>
      </c>
      <c r="AD731" s="87" t="s">
        <v>5325</v>
      </c>
      <c r="AE731" s="87" t="s">
        <v>5325</v>
      </c>
      <c r="AF731" s="87" t="s">
        <v>5325</v>
      </c>
      <c r="AG731" s="87" t="s">
        <v>5325</v>
      </c>
      <c r="AH731" s="87" t="s">
        <v>5325</v>
      </c>
      <c r="AI731" s="87" t="s">
        <v>5325</v>
      </c>
      <c r="AJ731" s="87" t="s">
        <v>5325</v>
      </c>
      <c r="AK731" s="87" t="s">
        <v>5325</v>
      </c>
      <c r="AL731" s="87" t="s">
        <v>5325</v>
      </c>
    </row>
    <row r="732" spans="1:38">
      <c r="A732" s="71" t="s">
        <v>5325</v>
      </c>
      <c r="B732" s="91" t="s">
        <v>16289</v>
      </c>
      <c r="C732" s="71" t="s">
        <v>8938</v>
      </c>
      <c r="D732" s="71" t="s">
        <v>16279</v>
      </c>
      <c r="E732" s="93" t="s">
        <v>16291</v>
      </c>
      <c r="F732" s="71" t="s">
        <v>11163</v>
      </c>
      <c r="G732" s="71" t="s">
        <v>5325</v>
      </c>
      <c r="H732" s="71" t="s">
        <v>5385</v>
      </c>
      <c r="I732" s="71" t="s">
        <v>4256</v>
      </c>
      <c r="J732" s="71"/>
      <c r="K732" s="75" t="s">
        <v>12635</v>
      </c>
      <c r="L732" s="71" t="s">
        <v>11164</v>
      </c>
      <c r="N732" s="71"/>
      <c r="O732" s="71" t="s">
        <v>11165</v>
      </c>
      <c r="P732" s="71" t="s">
        <v>8855</v>
      </c>
      <c r="Q732" s="71"/>
      <c r="R732" s="75" t="s">
        <v>7582</v>
      </c>
      <c r="T732" s="75" t="s">
        <v>13845</v>
      </c>
      <c r="U732" s="75">
        <v>10</v>
      </c>
      <c r="V732" s="75" t="s">
        <v>136</v>
      </c>
      <c r="X732" s="87" t="s">
        <v>1792</v>
      </c>
      <c r="Y732" s="87" t="s">
        <v>1894</v>
      </c>
      <c r="Z732" s="87" t="s">
        <v>1852</v>
      </c>
      <c r="AA732" s="87" t="s">
        <v>5325</v>
      </c>
      <c r="AB732" s="87" t="s">
        <v>5325</v>
      </c>
      <c r="AC732" s="87" t="s">
        <v>5325</v>
      </c>
      <c r="AD732" s="87" t="s">
        <v>5325</v>
      </c>
      <c r="AE732" s="87" t="s">
        <v>5325</v>
      </c>
      <c r="AF732" s="87" t="s">
        <v>5325</v>
      </c>
      <c r="AG732" s="87" t="s">
        <v>5325</v>
      </c>
      <c r="AH732" s="87" t="s">
        <v>5325</v>
      </c>
      <c r="AI732" s="87" t="s">
        <v>5325</v>
      </c>
      <c r="AJ732" s="87" t="s">
        <v>5325</v>
      </c>
      <c r="AK732" s="87" t="s">
        <v>5325</v>
      </c>
      <c r="AL732" s="87" t="s">
        <v>5325</v>
      </c>
    </row>
    <row r="733" spans="1:38">
      <c r="A733" s="71" t="s">
        <v>5325</v>
      </c>
      <c r="B733" s="91" t="s">
        <v>16289</v>
      </c>
      <c r="C733" s="71" t="s">
        <v>8939</v>
      </c>
      <c r="D733" s="71" t="s">
        <v>16279</v>
      </c>
      <c r="E733" s="93" t="s">
        <v>16291</v>
      </c>
      <c r="F733" s="71" t="s">
        <v>11166</v>
      </c>
      <c r="G733" s="71" t="s">
        <v>929</v>
      </c>
      <c r="H733" s="71" t="s">
        <v>5378</v>
      </c>
      <c r="I733" s="71"/>
      <c r="J733" s="71" t="s">
        <v>11167</v>
      </c>
      <c r="K733" s="75" t="s">
        <v>12685</v>
      </c>
      <c r="L733" s="71" t="s">
        <v>11168</v>
      </c>
      <c r="N733" s="71"/>
      <c r="O733" s="71" t="s">
        <v>11169</v>
      </c>
      <c r="P733" s="71"/>
      <c r="Q733" s="71"/>
      <c r="R733" s="75" t="s">
        <v>7583</v>
      </c>
      <c r="T733" s="75" t="s">
        <v>13846</v>
      </c>
      <c r="U733" s="75">
        <v>2</v>
      </c>
      <c r="V733" s="75" t="s">
        <v>136</v>
      </c>
      <c r="X733" s="87" t="s">
        <v>2618</v>
      </c>
      <c r="Y733" s="87" t="s">
        <v>2623</v>
      </c>
      <c r="Z733" s="87" t="s">
        <v>1760</v>
      </c>
      <c r="AA733" s="87" t="s">
        <v>5325</v>
      </c>
      <c r="AB733" s="87" t="s">
        <v>5325</v>
      </c>
      <c r="AC733" s="87" t="s">
        <v>5325</v>
      </c>
      <c r="AD733" s="87" t="s">
        <v>5325</v>
      </c>
      <c r="AE733" s="87" t="s">
        <v>5325</v>
      </c>
      <c r="AF733" s="87" t="s">
        <v>5325</v>
      </c>
      <c r="AG733" s="87" t="s">
        <v>5325</v>
      </c>
      <c r="AH733" s="87" t="s">
        <v>5325</v>
      </c>
      <c r="AI733" s="87" t="s">
        <v>5325</v>
      </c>
      <c r="AJ733" s="87" t="s">
        <v>5325</v>
      </c>
      <c r="AK733" s="87" t="s">
        <v>5325</v>
      </c>
      <c r="AL733" s="87" t="s">
        <v>5325</v>
      </c>
    </row>
    <row r="734" spans="1:38">
      <c r="A734" s="71" t="s">
        <v>5325</v>
      </c>
      <c r="B734" s="91" t="s">
        <v>16289</v>
      </c>
      <c r="C734" s="71" t="s">
        <v>8940</v>
      </c>
      <c r="D734" s="71" t="s">
        <v>16279</v>
      </c>
      <c r="E734" s="93" t="s">
        <v>16291</v>
      </c>
      <c r="F734" s="71" t="s">
        <v>11170</v>
      </c>
      <c r="G734" s="71" t="s">
        <v>929</v>
      </c>
      <c r="H734" s="71" t="s">
        <v>5378</v>
      </c>
      <c r="I734" s="71"/>
      <c r="J734" s="71" t="s">
        <v>11171</v>
      </c>
      <c r="K734" s="75" t="s">
        <v>12787</v>
      </c>
      <c r="L734" s="71" t="s">
        <v>11172</v>
      </c>
      <c r="N734" s="71"/>
      <c r="O734" s="71" t="s">
        <v>11173</v>
      </c>
      <c r="P734" s="71"/>
      <c r="Q734" s="71"/>
      <c r="R734" s="75" t="s">
        <v>7584</v>
      </c>
      <c r="T734" s="75" t="s">
        <v>13847</v>
      </c>
      <c r="U734" s="75">
        <v>4</v>
      </c>
      <c r="V734" s="75" t="s">
        <v>136</v>
      </c>
      <c r="X734" s="87" t="s">
        <v>2673</v>
      </c>
      <c r="Y734" s="87" t="s">
        <v>2623</v>
      </c>
      <c r="Z734" s="87" t="s">
        <v>5325</v>
      </c>
      <c r="AA734" s="87" t="s">
        <v>5325</v>
      </c>
      <c r="AB734" s="87" t="s">
        <v>5325</v>
      </c>
      <c r="AC734" s="87" t="s">
        <v>5325</v>
      </c>
      <c r="AD734" s="87" t="s">
        <v>5325</v>
      </c>
      <c r="AE734" s="87" t="s">
        <v>5325</v>
      </c>
      <c r="AF734" s="87" t="s">
        <v>5325</v>
      </c>
      <c r="AG734" s="87" t="s">
        <v>5325</v>
      </c>
      <c r="AH734" s="87" t="s">
        <v>5325</v>
      </c>
      <c r="AI734" s="87" t="s">
        <v>5325</v>
      </c>
      <c r="AJ734" s="87" t="s">
        <v>5325</v>
      </c>
      <c r="AK734" s="87" t="s">
        <v>5325</v>
      </c>
      <c r="AL734" s="87" t="s">
        <v>5325</v>
      </c>
    </row>
    <row r="735" spans="1:38">
      <c r="A735" s="71" t="s">
        <v>5325</v>
      </c>
      <c r="B735" s="91" t="s">
        <v>16289</v>
      </c>
      <c r="C735" s="71" t="s">
        <v>8941</v>
      </c>
      <c r="D735" s="71" t="s">
        <v>16279</v>
      </c>
      <c r="E735" s="93" t="s">
        <v>16291</v>
      </c>
      <c r="F735" s="71" t="s">
        <v>11174</v>
      </c>
      <c r="G735" s="71" t="s">
        <v>929</v>
      </c>
      <c r="H735" s="71" t="s">
        <v>5374</v>
      </c>
      <c r="I735" s="71"/>
      <c r="J735" s="71" t="s">
        <v>11175</v>
      </c>
      <c r="K735" s="75" t="s">
        <v>12686</v>
      </c>
      <c r="L735" s="71" t="s">
        <v>11176</v>
      </c>
      <c r="N735" s="71"/>
      <c r="O735" s="71" t="s">
        <v>11177</v>
      </c>
      <c r="P735" s="71"/>
      <c r="Q735" s="71"/>
      <c r="R735" s="75" t="s">
        <v>7585</v>
      </c>
      <c r="T735" s="75" t="s">
        <v>13848</v>
      </c>
      <c r="U735" s="75">
        <v>5</v>
      </c>
      <c r="V735" s="75" t="s">
        <v>136</v>
      </c>
      <c r="X735" s="87" t="s">
        <v>2889</v>
      </c>
      <c r="Y735" s="87" t="s">
        <v>264</v>
      </c>
      <c r="Z735" s="87" t="s">
        <v>2895</v>
      </c>
      <c r="AA735" s="87" t="s">
        <v>1373</v>
      </c>
      <c r="AB735" s="87" t="s">
        <v>5325</v>
      </c>
      <c r="AC735" s="87" t="s">
        <v>5325</v>
      </c>
      <c r="AD735" s="87" t="s">
        <v>5325</v>
      </c>
      <c r="AE735" s="87" t="s">
        <v>5325</v>
      </c>
      <c r="AF735" s="87" t="s">
        <v>5325</v>
      </c>
      <c r="AG735" s="87" t="s">
        <v>5325</v>
      </c>
      <c r="AH735" s="87" t="s">
        <v>5325</v>
      </c>
      <c r="AI735" s="87" t="s">
        <v>5325</v>
      </c>
      <c r="AJ735" s="87" t="s">
        <v>5325</v>
      </c>
      <c r="AK735" s="87" t="s">
        <v>5325</v>
      </c>
      <c r="AL735" s="87" t="s">
        <v>5325</v>
      </c>
    </row>
    <row r="736" spans="1:38">
      <c r="A736" s="71" t="s">
        <v>5325</v>
      </c>
      <c r="B736" s="91" t="s">
        <v>16289</v>
      </c>
      <c r="C736" s="71" t="s">
        <v>8942</v>
      </c>
      <c r="D736" s="71" t="s">
        <v>16279</v>
      </c>
      <c r="E736" s="93" t="s">
        <v>16291</v>
      </c>
      <c r="F736" s="71" t="s">
        <v>11178</v>
      </c>
      <c r="G736" s="2" t="s">
        <v>928</v>
      </c>
      <c r="H736" s="71" t="s">
        <v>5374</v>
      </c>
      <c r="I736" s="71"/>
      <c r="J736" s="71" t="s">
        <v>11179</v>
      </c>
      <c r="K736" s="75" t="s">
        <v>12794</v>
      </c>
      <c r="L736" s="71" t="s">
        <v>11180</v>
      </c>
      <c r="N736" s="71"/>
      <c r="O736" s="71" t="s">
        <v>11181</v>
      </c>
      <c r="P736" s="71"/>
      <c r="Q736" s="71"/>
      <c r="R736" s="75" t="s">
        <v>7586</v>
      </c>
      <c r="T736" s="75" t="s">
        <v>13849</v>
      </c>
      <c r="U736" s="75">
        <v>0</v>
      </c>
      <c r="V736" s="75" t="s">
        <v>136</v>
      </c>
      <c r="X736" s="87" t="s">
        <v>1713</v>
      </c>
      <c r="Y736" s="87" t="s">
        <v>1731</v>
      </c>
      <c r="Z736" s="87" t="s">
        <v>1180</v>
      </c>
      <c r="AA736" s="87" t="s">
        <v>1172</v>
      </c>
      <c r="AB736" s="87" t="s">
        <v>1175</v>
      </c>
      <c r="AC736" s="87" t="s">
        <v>5325</v>
      </c>
      <c r="AD736" s="87" t="s">
        <v>5325</v>
      </c>
      <c r="AE736" s="87" t="s">
        <v>5325</v>
      </c>
      <c r="AF736" s="87" t="s">
        <v>5325</v>
      </c>
      <c r="AG736" s="87" t="s">
        <v>5325</v>
      </c>
      <c r="AH736" s="87" t="s">
        <v>5325</v>
      </c>
      <c r="AI736" s="87" t="s">
        <v>5325</v>
      </c>
      <c r="AJ736" s="87" t="s">
        <v>5325</v>
      </c>
      <c r="AK736" s="87" t="s">
        <v>5325</v>
      </c>
      <c r="AL736" s="87" t="s">
        <v>5325</v>
      </c>
    </row>
    <row r="737" spans="1:38">
      <c r="A737" s="71" t="s">
        <v>5325</v>
      </c>
      <c r="B737" s="91" t="s">
        <v>16289</v>
      </c>
      <c r="C737" s="71" t="s">
        <v>8943</v>
      </c>
      <c r="D737" s="71" t="s">
        <v>16279</v>
      </c>
      <c r="E737" s="93" t="s">
        <v>16291</v>
      </c>
      <c r="F737" s="71" t="s">
        <v>11182</v>
      </c>
      <c r="G737" s="71" t="s">
        <v>5325</v>
      </c>
      <c r="H737" s="71" t="s">
        <v>5387</v>
      </c>
      <c r="I737" s="71" t="s">
        <v>4942</v>
      </c>
      <c r="J737" s="71"/>
      <c r="K737" s="75" t="s">
        <v>12687</v>
      </c>
      <c r="L737" s="71" t="s">
        <v>11183</v>
      </c>
      <c r="N737" s="71"/>
      <c r="O737" s="71" t="s">
        <v>11184</v>
      </c>
      <c r="P737" s="71"/>
      <c r="Q737" s="71"/>
      <c r="R737" s="75" t="s">
        <v>7587</v>
      </c>
      <c r="T737" s="75" t="s">
        <v>13850</v>
      </c>
      <c r="U737" s="75">
        <v>0</v>
      </c>
      <c r="V737" s="75" t="s">
        <v>136</v>
      </c>
      <c r="X737" s="87" t="s">
        <v>2043</v>
      </c>
      <c r="Y737" s="87" t="s">
        <v>1083</v>
      </c>
      <c r="Z737" s="87" t="s">
        <v>2620</v>
      </c>
      <c r="AA737" s="87" t="s">
        <v>1619</v>
      </c>
      <c r="AB737" s="87" t="s">
        <v>5325</v>
      </c>
      <c r="AC737" s="87" t="s">
        <v>5325</v>
      </c>
      <c r="AD737" s="87" t="s">
        <v>5325</v>
      </c>
      <c r="AE737" s="87" t="s">
        <v>5325</v>
      </c>
      <c r="AF737" s="87" t="s">
        <v>5325</v>
      </c>
      <c r="AG737" s="87" t="s">
        <v>5325</v>
      </c>
      <c r="AH737" s="87" t="s">
        <v>5325</v>
      </c>
      <c r="AI737" s="87" t="s">
        <v>5325</v>
      </c>
      <c r="AJ737" s="87" t="s">
        <v>5325</v>
      </c>
      <c r="AK737" s="87" t="s">
        <v>5325</v>
      </c>
      <c r="AL737" s="87" t="s">
        <v>5325</v>
      </c>
    </row>
    <row r="738" spans="1:38">
      <c r="A738" s="71" t="s">
        <v>5325</v>
      </c>
      <c r="B738" s="91" t="s">
        <v>16289</v>
      </c>
      <c r="C738" s="71" t="s">
        <v>8944</v>
      </c>
      <c r="D738" s="71" t="s">
        <v>16279</v>
      </c>
      <c r="E738" s="93" t="s">
        <v>16291</v>
      </c>
      <c r="F738" s="71" t="s">
        <v>11185</v>
      </c>
      <c r="G738" s="71" t="s">
        <v>5325</v>
      </c>
      <c r="H738" s="71" t="s">
        <v>5376</v>
      </c>
      <c r="I738" s="71" t="s">
        <v>4635</v>
      </c>
      <c r="J738" s="71"/>
      <c r="K738" s="75" t="s">
        <v>12688</v>
      </c>
      <c r="L738" s="71" t="s">
        <v>11186</v>
      </c>
      <c r="N738" s="71"/>
      <c r="O738" s="71" t="s">
        <v>11187</v>
      </c>
      <c r="P738" s="71"/>
      <c r="Q738" s="71"/>
      <c r="R738" s="75" t="s">
        <v>7588</v>
      </c>
      <c r="T738" s="75" t="s">
        <v>13851</v>
      </c>
      <c r="U738" s="75">
        <v>5</v>
      </c>
      <c r="V738" s="75" t="s">
        <v>136</v>
      </c>
      <c r="X738" s="87" t="s">
        <v>2411</v>
      </c>
      <c r="Y738" s="87" t="s">
        <v>2425</v>
      </c>
      <c r="Z738" s="87" t="s">
        <v>2389</v>
      </c>
      <c r="AA738" s="87" t="s">
        <v>5325</v>
      </c>
      <c r="AB738" s="87" t="s">
        <v>5325</v>
      </c>
      <c r="AC738" s="87" t="s">
        <v>5325</v>
      </c>
      <c r="AD738" s="87" t="s">
        <v>5325</v>
      </c>
      <c r="AE738" s="87" t="s">
        <v>5325</v>
      </c>
      <c r="AF738" s="87" t="s">
        <v>5325</v>
      </c>
      <c r="AG738" s="87" t="s">
        <v>5325</v>
      </c>
      <c r="AH738" s="87" t="s">
        <v>5325</v>
      </c>
      <c r="AI738" s="87" t="s">
        <v>5325</v>
      </c>
      <c r="AJ738" s="87" t="s">
        <v>5325</v>
      </c>
      <c r="AK738" s="87" t="s">
        <v>5325</v>
      </c>
      <c r="AL738" s="87" t="s">
        <v>5325</v>
      </c>
    </row>
    <row r="739" spans="1:38">
      <c r="A739" s="71" t="s">
        <v>5325</v>
      </c>
      <c r="B739" s="91" t="s">
        <v>16289</v>
      </c>
      <c r="C739" s="71" t="s">
        <v>8945</v>
      </c>
      <c r="D739" s="71" t="s">
        <v>16279</v>
      </c>
      <c r="E739" s="93" t="s">
        <v>16291</v>
      </c>
      <c r="F739" s="71" t="s">
        <v>11188</v>
      </c>
      <c r="G739" s="71" t="s">
        <v>5325</v>
      </c>
      <c r="H739" s="71" t="s">
        <v>5376</v>
      </c>
      <c r="I739" s="71" t="s">
        <v>4635</v>
      </c>
      <c r="J739" s="71"/>
      <c r="K739" s="75" t="s">
        <v>12689</v>
      </c>
      <c r="L739" s="71" t="s">
        <v>11189</v>
      </c>
      <c r="N739" s="71"/>
      <c r="O739" s="71" t="s">
        <v>11190</v>
      </c>
      <c r="P739" s="71"/>
      <c r="Q739" s="71"/>
      <c r="R739" s="75" t="s">
        <v>7589</v>
      </c>
      <c r="T739" s="75" t="s">
        <v>16121</v>
      </c>
      <c r="U739" s="75">
        <v>9</v>
      </c>
      <c r="V739" s="75" t="s">
        <v>7928</v>
      </c>
      <c r="X739" s="87" t="s">
        <v>2411</v>
      </c>
      <c r="Y739" s="87" t="s">
        <v>2425</v>
      </c>
      <c r="Z739" s="87" t="s">
        <v>2440</v>
      </c>
      <c r="AA739" s="87" t="s">
        <v>3017</v>
      </c>
      <c r="AB739" s="87" t="s">
        <v>78</v>
      </c>
      <c r="AC739" s="87" t="s">
        <v>1706</v>
      </c>
      <c r="AD739" s="87" t="s">
        <v>5325</v>
      </c>
      <c r="AE739" s="87" t="s">
        <v>5325</v>
      </c>
      <c r="AF739" s="87" t="s">
        <v>5325</v>
      </c>
      <c r="AG739" s="87" t="s">
        <v>5325</v>
      </c>
      <c r="AH739" s="87" t="s">
        <v>5325</v>
      </c>
      <c r="AI739" s="87" t="s">
        <v>5325</v>
      </c>
      <c r="AJ739" s="87" t="s">
        <v>5325</v>
      </c>
      <c r="AK739" s="87" t="s">
        <v>5325</v>
      </c>
      <c r="AL739" s="87" t="s">
        <v>5325</v>
      </c>
    </row>
    <row r="740" spans="1:38">
      <c r="A740" s="71" t="s">
        <v>5325</v>
      </c>
      <c r="B740" s="91" t="s">
        <v>16289</v>
      </c>
      <c r="C740" s="71" t="s">
        <v>8946</v>
      </c>
      <c r="D740" s="71" t="s">
        <v>16279</v>
      </c>
      <c r="E740" s="93" t="s">
        <v>16291</v>
      </c>
      <c r="F740" s="71" t="s">
        <v>11191</v>
      </c>
      <c r="G740" s="71" t="s">
        <v>5325</v>
      </c>
      <c r="H740" s="71" t="s">
        <v>5372</v>
      </c>
      <c r="I740" s="71" t="s">
        <v>4537</v>
      </c>
      <c r="J740" s="71"/>
      <c r="K740" s="75" t="s">
        <v>12690</v>
      </c>
      <c r="L740" s="71" t="s">
        <v>11192</v>
      </c>
      <c r="N740" s="71"/>
      <c r="O740" s="71" t="s">
        <v>11193</v>
      </c>
      <c r="P740" s="71"/>
      <c r="Q740" s="71"/>
      <c r="R740" s="75" t="s">
        <v>7590</v>
      </c>
      <c r="T740" s="75" t="s">
        <v>13852</v>
      </c>
      <c r="U740" s="75">
        <v>15</v>
      </c>
      <c r="V740" s="75" t="s">
        <v>7928</v>
      </c>
      <c r="X740" s="87" t="s">
        <v>2132</v>
      </c>
      <c r="Y740" s="87" t="s">
        <v>2135</v>
      </c>
      <c r="Z740" s="87" t="s">
        <v>2077</v>
      </c>
      <c r="AA740" s="87" t="s">
        <v>5325</v>
      </c>
      <c r="AB740" s="87" t="s">
        <v>5325</v>
      </c>
      <c r="AC740" s="87" t="s">
        <v>5325</v>
      </c>
      <c r="AD740" s="87" t="s">
        <v>5325</v>
      </c>
      <c r="AE740" s="87" t="s">
        <v>5325</v>
      </c>
      <c r="AF740" s="87" t="s">
        <v>5325</v>
      </c>
      <c r="AG740" s="87" t="s">
        <v>5325</v>
      </c>
      <c r="AH740" s="87" t="s">
        <v>5325</v>
      </c>
      <c r="AI740" s="87" t="s">
        <v>5325</v>
      </c>
      <c r="AJ740" s="87" t="s">
        <v>5325</v>
      </c>
      <c r="AK740" s="87" t="s">
        <v>5325</v>
      </c>
      <c r="AL740" s="87" t="s">
        <v>5325</v>
      </c>
    </row>
    <row r="741" spans="1:38">
      <c r="A741" s="71" t="s">
        <v>5325</v>
      </c>
      <c r="B741" s="91" t="s">
        <v>16289</v>
      </c>
      <c r="C741" s="71" t="s">
        <v>8948</v>
      </c>
      <c r="D741" s="71" t="s">
        <v>16279</v>
      </c>
      <c r="E741" s="93" t="s">
        <v>16291</v>
      </c>
      <c r="F741" s="71" t="s">
        <v>11194</v>
      </c>
      <c r="G741" s="71" t="s">
        <v>5325</v>
      </c>
      <c r="H741" s="71" t="s">
        <v>5378</v>
      </c>
      <c r="I741" s="71" t="s">
        <v>4731</v>
      </c>
      <c r="J741" s="71"/>
      <c r="K741" s="75" t="s">
        <v>12692</v>
      </c>
      <c r="L741" s="71" t="s">
        <v>11195</v>
      </c>
      <c r="N741" s="71"/>
      <c r="O741" s="71" t="s">
        <v>11196</v>
      </c>
      <c r="P741" s="71"/>
      <c r="Q741" s="71"/>
      <c r="R741" s="75" t="s">
        <v>7592</v>
      </c>
      <c r="T741" s="75" t="s">
        <v>13854</v>
      </c>
      <c r="U741" s="75">
        <v>28</v>
      </c>
      <c r="V741" s="75" t="s">
        <v>136</v>
      </c>
      <c r="X741" s="87" t="s">
        <v>2689</v>
      </c>
      <c r="Y741" s="87" t="s">
        <v>2673</v>
      </c>
      <c r="Z741" s="87" t="s">
        <v>2623</v>
      </c>
      <c r="AA741" s="87" t="s">
        <v>1655</v>
      </c>
      <c r="AB741" s="87" t="s">
        <v>5325</v>
      </c>
      <c r="AC741" s="87" t="s">
        <v>5325</v>
      </c>
      <c r="AD741" s="87" t="s">
        <v>5325</v>
      </c>
      <c r="AE741" s="87" t="s">
        <v>5325</v>
      </c>
      <c r="AF741" s="87" t="s">
        <v>5325</v>
      </c>
      <c r="AG741" s="87" t="s">
        <v>5325</v>
      </c>
      <c r="AH741" s="87" t="s">
        <v>5325</v>
      </c>
      <c r="AI741" s="87" t="s">
        <v>5325</v>
      </c>
      <c r="AJ741" s="87" t="s">
        <v>5325</v>
      </c>
      <c r="AK741" s="87" t="s">
        <v>5325</v>
      </c>
      <c r="AL741" s="87" t="s">
        <v>5325</v>
      </c>
    </row>
    <row r="742" spans="1:38">
      <c r="A742" s="71" t="s">
        <v>5325</v>
      </c>
      <c r="B742" s="91" t="s">
        <v>16289</v>
      </c>
      <c r="C742" s="71" t="s">
        <v>8949</v>
      </c>
      <c r="D742" s="71" t="s">
        <v>16279</v>
      </c>
      <c r="E742" s="93" t="s">
        <v>16291</v>
      </c>
      <c r="F742" s="71" t="s">
        <v>11197</v>
      </c>
      <c r="G742" s="71" t="s">
        <v>5325</v>
      </c>
      <c r="H742" s="71"/>
      <c r="I742" s="71" t="s">
        <v>4498</v>
      </c>
      <c r="J742" s="71"/>
      <c r="K742" s="75" t="s">
        <v>5325</v>
      </c>
      <c r="L742" s="71"/>
      <c r="N742" s="71"/>
      <c r="O742" s="71" t="s">
        <v>6176</v>
      </c>
      <c r="P742" s="71"/>
      <c r="Q742" s="71"/>
      <c r="R742" s="75" t="s">
        <v>7593</v>
      </c>
      <c r="T742" s="75" t="s">
        <v>15691</v>
      </c>
      <c r="U742" s="75">
        <v>1</v>
      </c>
      <c r="V742" s="75" t="s">
        <v>5333</v>
      </c>
      <c r="X742" s="87" t="s">
        <v>1812</v>
      </c>
      <c r="Y742" s="87" t="s">
        <v>1141</v>
      </c>
      <c r="Z742" s="87" t="s">
        <v>106</v>
      </c>
      <c r="AA742" s="87" t="s">
        <v>262</v>
      </c>
      <c r="AB742" s="87" t="s">
        <v>1040</v>
      </c>
      <c r="AC742" s="87" t="s">
        <v>5325</v>
      </c>
      <c r="AD742" s="87" t="s">
        <v>5325</v>
      </c>
      <c r="AE742" s="87" t="s">
        <v>5325</v>
      </c>
      <c r="AF742" s="87" t="s">
        <v>5325</v>
      </c>
      <c r="AG742" s="87" t="s">
        <v>5325</v>
      </c>
      <c r="AH742" s="87" t="s">
        <v>5325</v>
      </c>
      <c r="AI742" s="87" t="s">
        <v>5325</v>
      </c>
      <c r="AJ742" s="87" t="s">
        <v>5325</v>
      </c>
      <c r="AK742" s="87" t="s">
        <v>5325</v>
      </c>
      <c r="AL742" s="87" t="s">
        <v>5325</v>
      </c>
    </row>
    <row r="743" spans="1:38">
      <c r="A743" s="71" t="s">
        <v>5325</v>
      </c>
      <c r="B743" s="91" t="s">
        <v>16289</v>
      </c>
      <c r="C743" s="71" t="s">
        <v>8950</v>
      </c>
      <c r="D743" s="71" t="s">
        <v>16279</v>
      </c>
      <c r="E743" s="93" t="s">
        <v>16291</v>
      </c>
      <c r="F743" s="71" t="s">
        <v>11198</v>
      </c>
      <c r="G743" s="71" t="s">
        <v>5325</v>
      </c>
      <c r="H743" s="71"/>
      <c r="I743" s="71" t="s">
        <v>4473</v>
      </c>
      <c r="J743" s="71"/>
      <c r="K743" s="75" t="s">
        <v>12693</v>
      </c>
      <c r="L743" s="71" t="s">
        <v>11199</v>
      </c>
      <c r="N743" s="71"/>
      <c r="O743" s="71" t="s">
        <v>11200</v>
      </c>
      <c r="P743" s="71"/>
      <c r="Q743" s="71"/>
      <c r="R743" s="75" t="s">
        <v>7594</v>
      </c>
      <c r="T743" s="75" t="s">
        <v>15692</v>
      </c>
      <c r="U743" s="75">
        <v>1</v>
      </c>
      <c r="V743" s="75" t="s">
        <v>5333</v>
      </c>
      <c r="X743" s="87" t="s">
        <v>1812</v>
      </c>
      <c r="Y743" s="87" t="s">
        <v>106</v>
      </c>
      <c r="Z743" s="87" t="s">
        <v>1040</v>
      </c>
      <c r="AA743" s="87" t="s">
        <v>1506</v>
      </c>
      <c r="AB743" s="87" t="s">
        <v>5325</v>
      </c>
      <c r="AC743" s="87" t="s">
        <v>5325</v>
      </c>
      <c r="AD743" s="87" t="s">
        <v>5325</v>
      </c>
      <c r="AE743" s="87" t="s">
        <v>5325</v>
      </c>
      <c r="AF743" s="87" t="s">
        <v>5325</v>
      </c>
      <c r="AG743" s="87" t="s">
        <v>5325</v>
      </c>
      <c r="AH743" s="87" t="s">
        <v>5325</v>
      </c>
      <c r="AI743" s="87" t="s">
        <v>5325</v>
      </c>
      <c r="AJ743" s="87" t="s">
        <v>5325</v>
      </c>
      <c r="AK743" s="87" t="s">
        <v>5325</v>
      </c>
      <c r="AL743" s="87" t="s">
        <v>5325</v>
      </c>
    </row>
    <row r="744" spans="1:38">
      <c r="A744" s="71" t="s">
        <v>5325</v>
      </c>
      <c r="B744" s="91" t="s">
        <v>16289</v>
      </c>
      <c r="C744" s="71" t="s">
        <v>8951</v>
      </c>
      <c r="D744" s="71" t="s">
        <v>16279</v>
      </c>
      <c r="E744" s="93" t="s">
        <v>16291</v>
      </c>
      <c r="F744" s="71" t="s">
        <v>11201</v>
      </c>
      <c r="G744" s="71" t="s">
        <v>5325</v>
      </c>
      <c r="H744" s="71"/>
      <c r="I744" s="71" t="s">
        <v>4468</v>
      </c>
      <c r="J744" s="71"/>
      <c r="K744" s="75" t="s">
        <v>12694</v>
      </c>
      <c r="L744" s="71" t="s">
        <v>11202</v>
      </c>
      <c r="N744" s="71"/>
      <c r="O744" s="71" t="s">
        <v>11203</v>
      </c>
      <c r="P744" s="71"/>
      <c r="Q744" s="71"/>
      <c r="R744" s="75" t="s">
        <v>7595</v>
      </c>
      <c r="T744" s="75" t="s">
        <v>15693</v>
      </c>
      <c r="U744" s="75">
        <v>26</v>
      </c>
      <c r="V744" s="75" t="s">
        <v>5333</v>
      </c>
      <c r="X744" s="87" t="s">
        <v>106</v>
      </c>
      <c r="Y744" s="87" t="s">
        <v>1040</v>
      </c>
      <c r="Z744" s="87" t="s">
        <v>1812</v>
      </c>
      <c r="AA744" s="87" t="s">
        <v>1506</v>
      </c>
      <c r="AB744" s="87" t="s">
        <v>5325</v>
      </c>
      <c r="AC744" s="87" t="s">
        <v>5325</v>
      </c>
      <c r="AD744" s="87" t="s">
        <v>5325</v>
      </c>
      <c r="AE744" s="87" t="s">
        <v>5325</v>
      </c>
      <c r="AF744" s="87" t="s">
        <v>5325</v>
      </c>
      <c r="AG744" s="87" t="s">
        <v>5325</v>
      </c>
      <c r="AH744" s="87" t="s">
        <v>5325</v>
      </c>
      <c r="AI744" s="87" t="s">
        <v>5325</v>
      </c>
      <c r="AJ744" s="87" t="s">
        <v>5325</v>
      </c>
      <c r="AK744" s="87" t="s">
        <v>5325</v>
      </c>
      <c r="AL744" s="87" t="s">
        <v>5325</v>
      </c>
    </row>
    <row r="745" spans="1:38">
      <c r="A745" s="71" t="s">
        <v>5325</v>
      </c>
      <c r="B745" s="91" t="s">
        <v>16289</v>
      </c>
      <c r="C745" s="71" t="s">
        <v>8952</v>
      </c>
      <c r="D745" s="71" t="s">
        <v>16279</v>
      </c>
      <c r="E745" s="93" t="s">
        <v>16291</v>
      </c>
      <c r="F745" s="71" t="s">
        <v>11204</v>
      </c>
      <c r="G745" s="71" t="s">
        <v>5325</v>
      </c>
      <c r="H745" s="71"/>
      <c r="I745" s="71" t="s">
        <v>4853</v>
      </c>
      <c r="J745" s="71"/>
      <c r="K745" s="75" t="s">
        <v>12725</v>
      </c>
      <c r="L745" s="71" t="s">
        <v>11205</v>
      </c>
      <c r="N745" s="71"/>
      <c r="O745" s="71" t="s">
        <v>11206</v>
      </c>
      <c r="P745" s="71"/>
      <c r="Q745" s="71"/>
      <c r="R745" s="75" t="s">
        <v>7596</v>
      </c>
      <c r="T745" s="75" t="s">
        <v>15694</v>
      </c>
      <c r="U745" s="75">
        <v>7</v>
      </c>
      <c r="V745" s="75" t="s">
        <v>5333</v>
      </c>
      <c r="X745" s="87" t="s">
        <v>1703</v>
      </c>
      <c r="Y745" s="87" t="s">
        <v>267</v>
      </c>
      <c r="Z745" s="87" t="s">
        <v>1693</v>
      </c>
      <c r="AA745" s="87" t="s">
        <v>1688</v>
      </c>
      <c r="AB745" s="87" t="s">
        <v>1812</v>
      </c>
      <c r="AC745" s="87" t="s">
        <v>1959</v>
      </c>
      <c r="AD745" s="87" t="s">
        <v>1040</v>
      </c>
      <c r="AE745" s="87" t="s">
        <v>106</v>
      </c>
      <c r="AF745" s="87" t="s">
        <v>5325</v>
      </c>
      <c r="AG745" s="87" t="s">
        <v>5325</v>
      </c>
      <c r="AH745" s="87" t="s">
        <v>5325</v>
      </c>
      <c r="AI745" s="87" t="s">
        <v>5325</v>
      </c>
      <c r="AJ745" s="87" t="s">
        <v>5325</v>
      </c>
      <c r="AK745" s="87" t="s">
        <v>5325</v>
      </c>
      <c r="AL745" s="87" t="s">
        <v>5325</v>
      </c>
    </row>
    <row r="746" spans="1:38">
      <c r="A746" s="71" t="s">
        <v>5325</v>
      </c>
      <c r="B746" s="91" t="s">
        <v>16289</v>
      </c>
      <c r="C746" s="71" t="s">
        <v>8953</v>
      </c>
      <c r="D746" s="71" t="s">
        <v>16279</v>
      </c>
      <c r="E746" s="93" t="s">
        <v>16291</v>
      </c>
      <c r="F746" s="71" t="s">
        <v>11207</v>
      </c>
      <c r="G746" s="71" t="s">
        <v>5325</v>
      </c>
      <c r="H746" s="71"/>
      <c r="I746" s="71" t="s">
        <v>4901</v>
      </c>
      <c r="J746" s="71"/>
      <c r="K746" s="75" t="s">
        <v>5325</v>
      </c>
      <c r="L746" s="71"/>
      <c r="N746" s="71"/>
      <c r="O746" s="71" t="s">
        <v>6176</v>
      </c>
      <c r="P746" s="71"/>
      <c r="Q746" s="71"/>
      <c r="R746" s="75" t="s">
        <v>7597</v>
      </c>
      <c r="T746" s="75" t="s">
        <v>15695</v>
      </c>
      <c r="U746" s="75">
        <v>3</v>
      </c>
      <c r="V746" s="75" t="s">
        <v>5333</v>
      </c>
      <c r="X746" s="87" t="s">
        <v>1812</v>
      </c>
      <c r="Y746" s="87" t="s">
        <v>1040</v>
      </c>
      <c r="Z746" s="87" t="s">
        <v>106</v>
      </c>
      <c r="AA746" s="87" t="s">
        <v>5325</v>
      </c>
      <c r="AB746" s="87" t="s">
        <v>5325</v>
      </c>
      <c r="AC746" s="87" t="s">
        <v>5325</v>
      </c>
      <c r="AD746" s="87" t="s">
        <v>5325</v>
      </c>
      <c r="AE746" s="87" t="s">
        <v>5325</v>
      </c>
      <c r="AF746" s="87" t="s">
        <v>5325</v>
      </c>
      <c r="AG746" s="87" t="s">
        <v>5325</v>
      </c>
      <c r="AH746" s="87" t="s">
        <v>5325</v>
      </c>
      <c r="AI746" s="87" t="s">
        <v>5325</v>
      </c>
      <c r="AJ746" s="87" t="s">
        <v>5325</v>
      </c>
      <c r="AK746" s="87" t="s">
        <v>5325</v>
      </c>
      <c r="AL746" s="87" t="s">
        <v>5325</v>
      </c>
    </row>
    <row r="747" spans="1:38">
      <c r="A747" s="71" t="s">
        <v>5325</v>
      </c>
      <c r="B747" s="91" t="s">
        <v>16289</v>
      </c>
      <c r="C747" s="71" t="s">
        <v>8954</v>
      </c>
      <c r="D747" s="71" t="s">
        <v>16279</v>
      </c>
      <c r="E747" s="93" t="s">
        <v>16291</v>
      </c>
      <c r="F747" s="71" t="s">
        <v>11208</v>
      </c>
      <c r="G747" s="71" t="s">
        <v>5325</v>
      </c>
      <c r="H747" s="71" t="s">
        <v>5411</v>
      </c>
      <c r="I747" s="71" t="s">
        <v>4755</v>
      </c>
      <c r="J747" s="71"/>
      <c r="K747" s="75" t="s">
        <v>12696</v>
      </c>
      <c r="L747" s="71" t="s">
        <v>11209</v>
      </c>
      <c r="N747" s="71"/>
      <c r="O747" s="71" t="s">
        <v>11210</v>
      </c>
      <c r="P747" s="71"/>
      <c r="Q747" s="71"/>
      <c r="R747" s="75" t="s">
        <v>7598</v>
      </c>
      <c r="T747" s="75" t="s">
        <v>15697</v>
      </c>
      <c r="U747" s="75">
        <v>0</v>
      </c>
      <c r="V747" s="75" t="s">
        <v>5333</v>
      </c>
      <c r="X747" s="87" t="s">
        <v>2116</v>
      </c>
      <c r="Y747" s="87" t="s">
        <v>1061</v>
      </c>
      <c r="Z747" s="87" t="s">
        <v>1944</v>
      </c>
      <c r="AA747" s="87" t="s">
        <v>1979</v>
      </c>
      <c r="AB747" s="87" t="s">
        <v>2077</v>
      </c>
      <c r="AC747" s="87" t="s">
        <v>5325</v>
      </c>
      <c r="AD747" s="87" t="s">
        <v>5325</v>
      </c>
      <c r="AE747" s="87" t="s">
        <v>5325</v>
      </c>
      <c r="AF747" s="87" t="s">
        <v>5325</v>
      </c>
      <c r="AG747" s="87" t="s">
        <v>5325</v>
      </c>
      <c r="AH747" s="87" t="s">
        <v>5325</v>
      </c>
      <c r="AI747" s="87" t="s">
        <v>5325</v>
      </c>
      <c r="AJ747" s="87" t="s">
        <v>5325</v>
      </c>
      <c r="AK747" s="87" t="s">
        <v>5325</v>
      </c>
      <c r="AL747" s="87" t="s">
        <v>5325</v>
      </c>
    </row>
    <row r="748" spans="1:38">
      <c r="A748" s="71" t="s">
        <v>5325</v>
      </c>
      <c r="B748" s="91" t="s">
        <v>16289</v>
      </c>
      <c r="C748" s="71" t="s">
        <v>8955</v>
      </c>
      <c r="D748" s="71" t="s">
        <v>16279</v>
      </c>
      <c r="E748" s="93" t="s">
        <v>16291</v>
      </c>
      <c r="F748" s="71" t="s">
        <v>11211</v>
      </c>
      <c r="G748" s="71" t="s">
        <v>5325</v>
      </c>
      <c r="H748" s="71" t="s">
        <v>5411</v>
      </c>
      <c r="I748" s="71" t="s">
        <v>4755</v>
      </c>
      <c r="J748" s="71"/>
      <c r="K748" s="75" t="s">
        <v>12697</v>
      </c>
      <c r="L748" s="71" t="s">
        <v>11212</v>
      </c>
      <c r="N748" s="71"/>
      <c r="O748" s="71" t="s">
        <v>11213</v>
      </c>
      <c r="P748" s="71"/>
      <c r="Q748" s="71"/>
      <c r="R748" s="75" t="s">
        <v>7599</v>
      </c>
      <c r="T748" s="75" t="s">
        <v>15698</v>
      </c>
      <c r="U748" s="75">
        <v>0</v>
      </c>
      <c r="V748" s="75" t="s">
        <v>5333</v>
      </c>
      <c r="X748" s="87" t="s">
        <v>1825</v>
      </c>
      <c r="Y748" s="87" t="s">
        <v>1061</v>
      </c>
      <c r="Z748" s="87" t="s">
        <v>1944</v>
      </c>
      <c r="AA748" s="87" t="s">
        <v>2116</v>
      </c>
      <c r="AB748" s="87" t="s">
        <v>1979</v>
      </c>
      <c r="AC748" s="87" t="s">
        <v>5325</v>
      </c>
      <c r="AD748" s="87" t="s">
        <v>5325</v>
      </c>
      <c r="AE748" s="87" t="s">
        <v>5325</v>
      </c>
      <c r="AF748" s="87" t="s">
        <v>5325</v>
      </c>
      <c r="AG748" s="87" t="s">
        <v>5325</v>
      </c>
      <c r="AH748" s="87" t="s">
        <v>5325</v>
      </c>
      <c r="AI748" s="87" t="s">
        <v>5325</v>
      </c>
      <c r="AJ748" s="87" t="s">
        <v>5325</v>
      </c>
      <c r="AK748" s="87" t="s">
        <v>5325</v>
      </c>
      <c r="AL748" s="87" t="s">
        <v>5325</v>
      </c>
    </row>
    <row r="749" spans="1:38">
      <c r="A749" s="71" t="s">
        <v>5325</v>
      </c>
      <c r="B749" s="91" t="s">
        <v>16289</v>
      </c>
      <c r="C749" s="71" t="s">
        <v>8956</v>
      </c>
      <c r="D749" s="71" t="s">
        <v>16279</v>
      </c>
      <c r="E749" s="93" t="s">
        <v>16291</v>
      </c>
      <c r="F749" s="71" t="s">
        <v>11214</v>
      </c>
      <c r="G749" s="71" t="s">
        <v>5325</v>
      </c>
      <c r="H749" s="71"/>
      <c r="I749" s="71" t="s">
        <v>4630</v>
      </c>
      <c r="J749" s="71"/>
      <c r="K749" s="75" t="s">
        <v>12698</v>
      </c>
      <c r="L749" s="71"/>
      <c r="N749" s="71"/>
      <c r="O749" s="71"/>
      <c r="P749" s="71"/>
      <c r="Q749" s="71"/>
      <c r="R749" s="75" t="s">
        <v>7600</v>
      </c>
      <c r="T749" s="75" t="s">
        <v>15701</v>
      </c>
      <c r="U749" s="75">
        <v>0</v>
      </c>
      <c r="V749" s="75" t="s">
        <v>5334</v>
      </c>
      <c r="X749" s="87" t="s">
        <v>1979</v>
      </c>
      <c r="Y749" s="87" t="s">
        <v>2086</v>
      </c>
      <c r="Z749" s="87" t="s">
        <v>2026</v>
      </c>
      <c r="AA749" s="87" t="s">
        <v>2077</v>
      </c>
      <c r="AB749" s="87" t="s">
        <v>262</v>
      </c>
      <c r="AC749" s="87" t="s">
        <v>2805</v>
      </c>
      <c r="AD749" s="87" t="s">
        <v>5325</v>
      </c>
      <c r="AE749" s="87" t="s">
        <v>5325</v>
      </c>
      <c r="AF749" s="87" t="s">
        <v>5325</v>
      </c>
      <c r="AG749" s="87" t="s">
        <v>5325</v>
      </c>
      <c r="AH749" s="87" t="s">
        <v>5325</v>
      </c>
      <c r="AI749" s="87" t="s">
        <v>5325</v>
      </c>
      <c r="AJ749" s="87" t="s">
        <v>5325</v>
      </c>
      <c r="AK749" s="87" t="s">
        <v>5325</v>
      </c>
      <c r="AL749" s="87" t="s">
        <v>5325</v>
      </c>
    </row>
    <row r="750" spans="1:38">
      <c r="A750" s="71" t="s">
        <v>5325</v>
      </c>
      <c r="B750" s="91" t="s">
        <v>16289</v>
      </c>
      <c r="C750" s="71" t="s">
        <v>8957</v>
      </c>
      <c r="D750" s="71" t="s">
        <v>16279</v>
      </c>
      <c r="E750" s="93" t="s">
        <v>16291</v>
      </c>
      <c r="F750" s="71" t="s">
        <v>11215</v>
      </c>
      <c r="G750" s="71" t="s">
        <v>5325</v>
      </c>
      <c r="H750" s="71"/>
      <c r="I750" s="71" t="s">
        <v>4962</v>
      </c>
      <c r="J750" s="71"/>
      <c r="K750" s="75" t="s">
        <v>12699</v>
      </c>
      <c r="L750" s="71"/>
      <c r="N750" s="71"/>
      <c r="O750" s="71"/>
      <c r="P750" s="71"/>
      <c r="Q750" s="71"/>
      <c r="R750" s="75" t="s">
        <v>7601</v>
      </c>
      <c r="T750" s="75" t="s">
        <v>15702</v>
      </c>
      <c r="U750" s="75">
        <v>0</v>
      </c>
      <c r="V750" s="75" t="s">
        <v>5334</v>
      </c>
      <c r="X750" s="87" t="s">
        <v>2113</v>
      </c>
      <c r="Y750" s="87" t="s">
        <v>2077</v>
      </c>
      <c r="Z750" s="87" t="s">
        <v>262</v>
      </c>
      <c r="AA750" s="87" t="s">
        <v>5325</v>
      </c>
      <c r="AB750" s="87" t="s">
        <v>5325</v>
      </c>
      <c r="AC750" s="87" t="s">
        <v>5325</v>
      </c>
      <c r="AD750" s="87" t="s">
        <v>5325</v>
      </c>
      <c r="AE750" s="87" t="s">
        <v>5325</v>
      </c>
      <c r="AF750" s="87" t="s">
        <v>5325</v>
      </c>
      <c r="AG750" s="87" t="s">
        <v>5325</v>
      </c>
      <c r="AH750" s="87" t="s">
        <v>5325</v>
      </c>
      <c r="AI750" s="87" t="s">
        <v>5325</v>
      </c>
      <c r="AJ750" s="87" t="s">
        <v>5325</v>
      </c>
      <c r="AK750" s="87" t="s">
        <v>5325</v>
      </c>
      <c r="AL750" s="87" t="s">
        <v>5325</v>
      </c>
    </row>
    <row r="751" spans="1:38">
      <c r="A751" s="71" t="s">
        <v>5325</v>
      </c>
      <c r="B751" s="91" t="s">
        <v>16289</v>
      </c>
      <c r="C751" s="71" t="s">
        <v>8958</v>
      </c>
      <c r="D751" s="71" t="s">
        <v>16279</v>
      </c>
      <c r="E751" s="93" t="s">
        <v>16291</v>
      </c>
      <c r="F751" s="71" t="s">
        <v>11216</v>
      </c>
      <c r="G751" s="71" t="s">
        <v>5325</v>
      </c>
      <c r="H751" s="71"/>
      <c r="I751" s="71" t="s">
        <v>4755</v>
      </c>
      <c r="J751" s="71"/>
      <c r="K751" s="75" t="s">
        <v>13001</v>
      </c>
      <c r="L751" s="71" t="s">
        <v>11217</v>
      </c>
      <c r="N751" s="71"/>
      <c r="O751" s="71" t="s">
        <v>11218</v>
      </c>
      <c r="P751" s="71"/>
      <c r="Q751" s="71"/>
      <c r="R751" s="75" t="s">
        <v>7602</v>
      </c>
      <c r="T751" s="75" t="s">
        <v>15703</v>
      </c>
      <c r="U751" s="75">
        <v>0</v>
      </c>
      <c r="V751" s="75" t="s">
        <v>5333</v>
      </c>
      <c r="X751" s="87" t="s">
        <v>2802</v>
      </c>
      <c r="Y751" s="87" t="s">
        <v>1979</v>
      </c>
      <c r="Z751" s="87" t="s">
        <v>262</v>
      </c>
      <c r="AA751" s="87" t="s">
        <v>2805</v>
      </c>
      <c r="AB751" s="87" t="s">
        <v>1976</v>
      </c>
      <c r="AC751" s="87" t="s">
        <v>2929</v>
      </c>
      <c r="AD751" s="87" t="s">
        <v>1927</v>
      </c>
      <c r="AE751" s="87" t="s">
        <v>5325</v>
      </c>
      <c r="AF751" s="87" t="s">
        <v>5325</v>
      </c>
      <c r="AG751" s="87" t="s">
        <v>5325</v>
      </c>
      <c r="AH751" s="87" t="s">
        <v>5325</v>
      </c>
      <c r="AI751" s="87" t="s">
        <v>5325</v>
      </c>
      <c r="AJ751" s="87" t="s">
        <v>5325</v>
      </c>
      <c r="AK751" s="87" t="s">
        <v>5325</v>
      </c>
      <c r="AL751" s="87" t="s">
        <v>5325</v>
      </c>
    </row>
    <row r="752" spans="1:38">
      <c r="A752" s="71" t="s">
        <v>5325</v>
      </c>
      <c r="B752" s="91" t="s">
        <v>16289</v>
      </c>
      <c r="C752" s="71" t="s">
        <v>8959</v>
      </c>
      <c r="D752" s="71" t="s">
        <v>16279</v>
      </c>
      <c r="E752" s="93" t="s">
        <v>16291</v>
      </c>
      <c r="F752" s="71" t="s">
        <v>11219</v>
      </c>
      <c r="G752" s="2" t="s">
        <v>993</v>
      </c>
      <c r="H752" s="71"/>
      <c r="I752" s="71"/>
      <c r="J752" s="71" t="s">
        <v>11220</v>
      </c>
      <c r="K752" s="75" t="s">
        <v>12700</v>
      </c>
      <c r="L752" s="71" t="s">
        <v>11221</v>
      </c>
      <c r="N752" s="71"/>
      <c r="O752" s="71" t="s">
        <v>11222</v>
      </c>
      <c r="P752" s="71"/>
      <c r="Q752" s="71"/>
      <c r="R752" s="75" t="s">
        <v>7603</v>
      </c>
      <c r="T752" s="75" t="s">
        <v>15704</v>
      </c>
      <c r="U752" s="75">
        <v>1</v>
      </c>
      <c r="V752" s="75" t="s">
        <v>5334</v>
      </c>
      <c r="X752" s="87" t="s">
        <v>2295</v>
      </c>
      <c r="Y752" s="87" t="s">
        <v>2248</v>
      </c>
      <c r="Z752" s="87" t="s">
        <v>2104</v>
      </c>
      <c r="AA752" s="87" t="s">
        <v>251</v>
      </c>
      <c r="AB752" s="87" t="s">
        <v>2020</v>
      </c>
      <c r="AC752" s="87" t="s">
        <v>262</v>
      </c>
      <c r="AD752" s="87" t="s">
        <v>5325</v>
      </c>
      <c r="AE752" s="87" t="s">
        <v>5325</v>
      </c>
      <c r="AF752" s="87" t="s">
        <v>5325</v>
      </c>
      <c r="AG752" s="87" t="s">
        <v>5325</v>
      </c>
      <c r="AH752" s="87" t="s">
        <v>5325</v>
      </c>
      <c r="AI752" s="87" t="s">
        <v>5325</v>
      </c>
      <c r="AJ752" s="87" t="s">
        <v>5325</v>
      </c>
      <c r="AK752" s="87" t="s">
        <v>5325</v>
      </c>
      <c r="AL752" s="87" t="s">
        <v>5325</v>
      </c>
    </row>
    <row r="753" spans="1:38">
      <c r="A753" s="71" t="s">
        <v>5325</v>
      </c>
      <c r="B753" s="91" t="s">
        <v>16289</v>
      </c>
      <c r="C753" s="71" t="s">
        <v>8960</v>
      </c>
      <c r="D753" s="71" t="s">
        <v>16279</v>
      </c>
      <c r="E753" s="93" t="s">
        <v>16291</v>
      </c>
      <c r="F753" s="71" t="s">
        <v>11223</v>
      </c>
      <c r="G753" s="71" t="s">
        <v>5325</v>
      </c>
      <c r="H753" s="71"/>
      <c r="I753" s="71" t="s">
        <v>4848</v>
      </c>
      <c r="J753" s="71"/>
      <c r="K753" s="75" t="s">
        <v>12701</v>
      </c>
      <c r="L753" s="71" t="s">
        <v>11224</v>
      </c>
      <c r="N753" s="71"/>
      <c r="O753" s="71" t="s">
        <v>11225</v>
      </c>
      <c r="P753" s="71"/>
      <c r="Q753" s="71"/>
      <c r="R753" s="75" t="s">
        <v>7604</v>
      </c>
      <c r="T753" s="75" t="s">
        <v>15705</v>
      </c>
      <c r="U753" s="75">
        <v>1</v>
      </c>
      <c r="V753" s="75" t="s">
        <v>5333</v>
      </c>
      <c r="X753" s="87" t="s">
        <v>2113</v>
      </c>
      <c r="Y753" s="87" t="s">
        <v>2077</v>
      </c>
      <c r="Z753" s="87" t="s">
        <v>262</v>
      </c>
      <c r="AA753" s="87" t="s">
        <v>5325</v>
      </c>
      <c r="AB753" s="87" t="s">
        <v>5325</v>
      </c>
      <c r="AC753" s="87" t="s">
        <v>5325</v>
      </c>
      <c r="AD753" s="87" t="s">
        <v>5325</v>
      </c>
      <c r="AE753" s="87" t="s">
        <v>5325</v>
      </c>
      <c r="AF753" s="87" t="s">
        <v>5325</v>
      </c>
      <c r="AG753" s="87" t="s">
        <v>5325</v>
      </c>
      <c r="AH753" s="87" t="s">
        <v>5325</v>
      </c>
      <c r="AI753" s="87" t="s">
        <v>5325</v>
      </c>
      <c r="AJ753" s="87" t="s">
        <v>5325</v>
      </c>
      <c r="AK753" s="87" t="s">
        <v>5325</v>
      </c>
      <c r="AL753" s="87" t="s">
        <v>5325</v>
      </c>
    </row>
    <row r="754" spans="1:38">
      <c r="A754" s="71" t="s">
        <v>5325</v>
      </c>
      <c r="B754" s="91" t="s">
        <v>16289</v>
      </c>
      <c r="C754" s="71" t="s">
        <v>8961</v>
      </c>
      <c r="D754" s="71" t="s">
        <v>16279</v>
      </c>
      <c r="E754" s="93" t="s">
        <v>16291</v>
      </c>
      <c r="F754" s="71" t="s">
        <v>11226</v>
      </c>
      <c r="G754" s="71" t="s">
        <v>5325</v>
      </c>
      <c r="H754" s="71"/>
      <c r="I754" s="71" t="s">
        <v>4740</v>
      </c>
      <c r="J754" s="71"/>
      <c r="K754" s="75" t="s">
        <v>12702</v>
      </c>
      <c r="L754" s="71" t="s">
        <v>11227</v>
      </c>
      <c r="N754" s="71"/>
      <c r="O754" s="71" t="s">
        <v>11228</v>
      </c>
      <c r="P754" s="71"/>
      <c r="Q754" s="71"/>
      <c r="R754" s="75" t="s">
        <v>7605</v>
      </c>
      <c r="T754" s="75" t="s">
        <v>15706</v>
      </c>
      <c r="U754" s="75">
        <v>0</v>
      </c>
      <c r="V754" s="75" t="s">
        <v>5333</v>
      </c>
      <c r="X754" s="87" t="s">
        <v>2086</v>
      </c>
      <c r="Y754" s="87" t="s">
        <v>1979</v>
      </c>
      <c r="Z754" s="87" t="s">
        <v>262</v>
      </c>
      <c r="AA754" s="87" t="s">
        <v>1867</v>
      </c>
      <c r="AB754" s="87" t="s">
        <v>2077</v>
      </c>
      <c r="AC754" s="87" t="s">
        <v>5325</v>
      </c>
      <c r="AD754" s="87" t="s">
        <v>5325</v>
      </c>
      <c r="AE754" s="87" t="s">
        <v>5325</v>
      </c>
      <c r="AF754" s="87" t="s">
        <v>5325</v>
      </c>
      <c r="AG754" s="87" t="s">
        <v>5325</v>
      </c>
      <c r="AH754" s="87" t="s">
        <v>5325</v>
      </c>
      <c r="AI754" s="87" t="s">
        <v>5325</v>
      </c>
      <c r="AJ754" s="87" t="s">
        <v>5325</v>
      </c>
      <c r="AK754" s="87" t="s">
        <v>5325</v>
      </c>
      <c r="AL754" s="87" t="s">
        <v>5325</v>
      </c>
    </row>
    <row r="755" spans="1:38">
      <c r="A755" s="71" t="s">
        <v>5325</v>
      </c>
      <c r="B755" s="91" t="s">
        <v>16289</v>
      </c>
      <c r="C755" s="71" t="s">
        <v>8962</v>
      </c>
      <c r="D755" s="71" t="s">
        <v>16279</v>
      </c>
      <c r="E755" s="93" t="s">
        <v>16291</v>
      </c>
      <c r="F755" s="71" t="s">
        <v>11229</v>
      </c>
      <c r="G755" s="71" t="s">
        <v>5325</v>
      </c>
      <c r="H755" s="71"/>
      <c r="I755" s="71" t="s">
        <v>4790</v>
      </c>
      <c r="J755" s="71"/>
      <c r="K755" s="75" t="s">
        <v>12703</v>
      </c>
      <c r="L755" s="71" t="s">
        <v>11230</v>
      </c>
      <c r="N755" s="71"/>
      <c r="O755" s="71" t="s">
        <v>11231</v>
      </c>
      <c r="P755" s="71"/>
      <c r="Q755" s="71"/>
      <c r="R755" s="75" t="s">
        <v>7606</v>
      </c>
      <c r="T755" s="75" t="s">
        <v>15707</v>
      </c>
      <c r="U755" s="75">
        <v>3</v>
      </c>
      <c r="V755" s="75" t="s">
        <v>5333</v>
      </c>
      <c r="X755" s="87" t="s">
        <v>1979</v>
      </c>
      <c r="Y755" s="87" t="s">
        <v>262</v>
      </c>
      <c r="Z755" s="87" t="s">
        <v>1867</v>
      </c>
      <c r="AA755" s="87" t="s">
        <v>5325</v>
      </c>
      <c r="AB755" s="87" t="s">
        <v>5325</v>
      </c>
      <c r="AC755" s="87" t="s">
        <v>5325</v>
      </c>
      <c r="AD755" s="87" t="s">
        <v>5325</v>
      </c>
      <c r="AE755" s="87" t="s">
        <v>5325</v>
      </c>
      <c r="AF755" s="87" t="s">
        <v>5325</v>
      </c>
      <c r="AG755" s="87" t="s">
        <v>5325</v>
      </c>
      <c r="AH755" s="87" t="s">
        <v>5325</v>
      </c>
      <c r="AI755" s="87" t="s">
        <v>5325</v>
      </c>
      <c r="AJ755" s="87" t="s">
        <v>5325</v>
      </c>
      <c r="AK755" s="87" t="s">
        <v>5325</v>
      </c>
      <c r="AL755" s="87" t="s">
        <v>5325</v>
      </c>
    </row>
    <row r="756" spans="1:38">
      <c r="A756" s="71" t="s">
        <v>5325</v>
      </c>
      <c r="B756" s="91" t="s">
        <v>16289</v>
      </c>
      <c r="C756" s="71" t="s">
        <v>8963</v>
      </c>
      <c r="D756" s="71" t="s">
        <v>16279</v>
      </c>
      <c r="E756" s="93" t="s">
        <v>16291</v>
      </c>
      <c r="F756" s="71" t="s">
        <v>11232</v>
      </c>
      <c r="G756" s="71" t="s">
        <v>5325</v>
      </c>
      <c r="H756" s="71"/>
      <c r="I756" s="71" t="s">
        <v>4736</v>
      </c>
      <c r="J756" s="71"/>
      <c r="K756" s="75" t="s">
        <v>12788</v>
      </c>
      <c r="L756" s="71" t="s">
        <v>11233</v>
      </c>
      <c r="N756" s="71"/>
      <c r="O756" s="71" t="s">
        <v>11234</v>
      </c>
      <c r="P756" s="71"/>
      <c r="Q756" s="71"/>
      <c r="R756" s="75" t="s">
        <v>7607</v>
      </c>
      <c r="T756" s="75" t="s">
        <v>15708</v>
      </c>
      <c r="U756" s="75">
        <v>8</v>
      </c>
      <c r="V756" s="75" t="s">
        <v>5333</v>
      </c>
      <c r="X756" s="87" t="s">
        <v>2132</v>
      </c>
      <c r="Y756" s="87" t="s">
        <v>1769</v>
      </c>
      <c r="Z756" s="87" t="s">
        <v>262</v>
      </c>
      <c r="AA756" s="87" t="s">
        <v>1867</v>
      </c>
      <c r="AB756" s="87" t="s">
        <v>2077</v>
      </c>
      <c r="AC756" s="87" t="s">
        <v>5325</v>
      </c>
      <c r="AD756" s="87" t="s">
        <v>5325</v>
      </c>
      <c r="AE756" s="87" t="s">
        <v>5325</v>
      </c>
      <c r="AF756" s="87" t="s">
        <v>5325</v>
      </c>
      <c r="AG756" s="87" t="s">
        <v>5325</v>
      </c>
      <c r="AH756" s="87" t="s">
        <v>5325</v>
      </c>
      <c r="AI756" s="87" t="s">
        <v>5325</v>
      </c>
      <c r="AJ756" s="87" t="s">
        <v>5325</v>
      </c>
      <c r="AK756" s="87" t="s">
        <v>5325</v>
      </c>
      <c r="AL756" s="87" t="s">
        <v>5325</v>
      </c>
    </row>
    <row r="757" spans="1:38">
      <c r="A757" s="71" t="s">
        <v>5325</v>
      </c>
      <c r="B757" s="91" t="s">
        <v>16289</v>
      </c>
      <c r="C757" s="71" t="s">
        <v>8964</v>
      </c>
      <c r="D757" s="71" t="s">
        <v>16279</v>
      </c>
      <c r="E757" s="93" t="s">
        <v>16291</v>
      </c>
      <c r="F757" s="71" t="s">
        <v>11235</v>
      </c>
      <c r="G757" s="71" t="s">
        <v>5325</v>
      </c>
      <c r="H757" s="71"/>
      <c r="I757" s="71" t="s">
        <v>4787</v>
      </c>
      <c r="J757" s="71"/>
      <c r="K757" s="75" t="s">
        <v>12704</v>
      </c>
      <c r="L757" s="71" t="s">
        <v>11236</v>
      </c>
      <c r="N757" s="71"/>
      <c r="O757" s="71" t="s">
        <v>11237</v>
      </c>
      <c r="P757" s="71"/>
      <c r="Q757" s="71"/>
      <c r="R757" s="75" t="s">
        <v>7608</v>
      </c>
      <c r="T757" s="75" t="s">
        <v>15709</v>
      </c>
      <c r="U757" s="75">
        <v>20</v>
      </c>
      <c r="V757" s="75" t="s">
        <v>5333</v>
      </c>
      <c r="X757" s="87" t="s">
        <v>1979</v>
      </c>
      <c r="Y757" s="87" t="s">
        <v>1867</v>
      </c>
      <c r="Z757" s="87" t="s">
        <v>262</v>
      </c>
      <c r="AA757" s="87" t="s">
        <v>5325</v>
      </c>
      <c r="AB757" s="87" t="s">
        <v>5325</v>
      </c>
      <c r="AC757" s="87" t="s">
        <v>5325</v>
      </c>
      <c r="AD757" s="87" t="s">
        <v>5325</v>
      </c>
      <c r="AE757" s="87" t="s">
        <v>5325</v>
      </c>
      <c r="AF757" s="87" t="s">
        <v>5325</v>
      </c>
      <c r="AG757" s="87" t="s">
        <v>5325</v>
      </c>
      <c r="AH757" s="87" t="s">
        <v>5325</v>
      </c>
      <c r="AI757" s="87" t="s">
        <v>5325</v>
      </c>
      <c r="AJ757" s="87" t="s">
        <v>5325</v>
      </c>
      <c r="AK757" s="87" t="s">
        <v>5325</v>
      </c>
      <c r="AL757" s="87" t="s">
        <v>5325</v>
      </c>
    </row>
    <row r="758" spans="1:38">
      <c r="A758" s="71" t="s">
        <v>5325</v>
      </c>
      <c r="B758" s="91" t="s">
        <v>16289</v>
      </c>
      <c r="C758" s="71" t="s">
        <v>8965</v>
      </c>
      <c r="D758" s="71" t="s">
        <v>16279</v>
      </c>
      <c r="E758" s="93" t="s">
        <v>16291</v>
      </c>
      <c r="F758" s="71" t="s">
        <v>11238</v>
      </c>
      <c r="G758" s="71" t="s">
        <v>5325</v>
      </c>
      <c r="H758" s="71"/>
      <c r="I758" s="71" t="s">
        <v>4726</v>
      </c>
      <c r="J758" s="71"/>
      <c r="K758" s="75" t="s">
        <v>12705</v>
      </c>
      <c r="L758" s="71" t="s">
        <v>11239</v>
      </c>
      <c r="N758" s="71"/>
      <c r="O758" s="71" t="s">
        <v>11240</v>
      </c>
      <c r="P758" s="71"/>
      <c r="Q758" s="71"/>
      <c r="R758" s="75" t="s">
        <v>7609</v>
      </c>
      <c r="T758" s="75" t="s">
        <v>15710</v>
      </c>
      <c r="U758" s="75">
        <v>0</v>
      </c>
      <c r="V758" s="75" t="s">
        <v>5333</v>
      </c>
      <c r="X758" s="87" t="s">
        <v>1812</v>
      </c>
      <c r="Y758" s="87" t="s">
        <v>1769</v>
      </c>
      <c r="Z758" s="87" t="s">
        <v>262</v>
      </c>
      <c r="AA758" s="87" t="s">
        <v>5325</v>
      </c>
      <c r="AB758" s="87" t="s">
        <v>5325</v>
      </c>
      <c r="AC758" s="87" t="s">
        <v>5325</v>
      </c>
      <c r="AD758" s="87" t="s">
        <v>5325</v>
      </c>
      <c r="AE758" s="87" t="s">
        <v>5325</v>
      </c>
      <c r="AF758" s="87" t="s">
        <v>5325</v>
      </c>
      <c r="AG758" s="87" t="s">
        <v>5325</v>
      </c>
      <c r="AH758" s="87" t="s">
        <v>5325</v>
      </c>
      <c r="AI758" s="87" t="s">
        <v>5325</v>
      </c>
      <c r="AJ758" s="87" t="s">
        <v>5325</v>
      </c>
      <c r="AK758" s="87" t="s">
        <v>5325</v>
      </c>
      <c r="AL758" s="87" t="s">
        <v>5325</v>
      </c>
    </row>
    <row r="759" spans="1:38">
      <c r="A759" s="71" t="s">
        <v>5325</v>
      </c>
      <c r="B759" s="91" t="s">
        <v>16289</v>
      </c>
      <c r="C759" s="71" t="s">
        <v>8966</v>
      </c>
      <c r="D759" s="71" t="s">
        <v>16279</v>
      </c>
      <c r="E759" s="93" t="s">
        <v>16291</v>
      </c>
      <c r="F759" s="71" t="s">
        <v>11241</v>
      </c>
      <c r="G759" s="71" t="s">
        <v>5325</v>
      </c>
      <c r="H759" s="71"/>
      <c r="I759" s="71" t="s">
        <v>4685</v>
      </c>
      <c r="J759" s="71"/>
      <c r="K759" s="75" t="s">
        <v>12706</v>
      </c>
      <c r="L759" s="71" t="s">
        <v>11242</v>
      </c>
      <c r="N759" s="71"/>
      <c r="O759" s="71" t="s">
        <v>11243</v>
      </c>
      <c r="P759" s="71"/>
      <c r="Q759" s="71"/>
      <c r="R759" s="75" t="s">
        <v>7610</v>
      </c>
      <c r="T759" s="75" t="s">
        <v>15711</v>
      </c>
      <c r="U759" s="75">
        <v>42</v>
      </c>
      <c r="V759" s="75" t="s">
        <v>5333</v>
      </c>
      <c r="X759" s="87" t="s">
        <v>2787</v>
      </c>
      <c r="Y759" s="87" t="s">
        <v>2805</v>
      </c>
      <c r="Z759" s="87" t="s">
        <v>262</v>
      </c>
      <c r="AA759" s="87" t="s">
        <v>5325</v>
      </c>
      <c r="AB759" s="87" t="s">
        <v>5325</v>
      </c>
      <c r="AC759" s="87" t="s">
        <v>5325</v>
      </c>
      <c r="AD759" s="87" t="s">
        <v>5325</v>
      </c>
      <c r="AE759" s="87" t="s">
        <v>5325</v>
      </c>
      <c r="AF759" s="87" t="s">
        <v>5325</v>
      </c>
      <c r="AG759" s="87" t="s">
        <v>5325</v>
      </c>
      <c r="AH759" s="87" t="s">
        <v>5325</v>
      </c>
      <c r="AI759" s="87" t="s">
        <v>5325</v>
      </c>
      <c r="AJ759" s="87" t="s">
        <v>5325</v>
      </c>
      <c r="AK759" s="87" t="s">
        <v>5325</v>
      </c>
      <c r="AL759" s="87" t="s">
        <v>5325</v>
      </c>
    </row>
    <row r="760" spans="1:38">
      <c r="A760" s="71" t="s">
        <v>5325</v>
      </c>
      <c r="B760" s="91" t="s">
        <v>16289</v>
      </c>
      <c r="C760" s="71" t="s">
        <v>8968</v>
      </c>
      <c r="D760" s="71" t="s">
        <v>16279</v>
      </c>
      <c r="E760" s="93" t="s">
        <v>16291</v>
      </c>
      <c r="F760" s="71" t="s">
        <v>11244</v>
      </c>
      <c r="G760" s="71" t="s">
        <v>5325</v>
      </c>
      <c r="H760" s="71"/>
      <c r="I760" s="71" t="s">
        <v>4498</v>
      </c>
      <c r="J760" s="71"/>
      <c r="K760" s="75" t="s">
        <v>12962</v>
      </c>
      <c r="L760" s="71" t="s">
        <v>11245</v>
      </c>
      <c r="N760" s="71"/>
      <c r="O760" s="71" t="s">
        <v>11246</v>
      </c>
      <c r="P760" s="71"/>
      <c r="Q760" s="71"/>
      <c r="R760" s="75" t="s">
        <v>7612</v>
      </c>
      <c r="T760" s="75" t="s">
        <v>16133</v>
      </c>
      <c r="U760" s="75">
        <v>1</v>
      </c>
      <c r="V760" s="75" t="s">
        <v>137</v>
      </c>
      <c r="X760" s="87" t="s">
        <v>2910</v>
      </c>
      <c r="Y760" s="87" t="s">
        <v>1064</v>
      </c>
      <c r="Z760" s="87" t="s">
        <v>2236</v>
      </c>
      <c r="AA760" s="87" t="s">
        <v>89</v>
      </c>
      <c r="AB760" s="87" t="s">
        <v>5325</v>
      </c>
      <c r="AC760" s="87" t="s">
        <v>5325</v>
      </c>
      <c r="AD760" s="87" t="s">
        <v>5325</v>
      </c>
      <c r="AE760" s="87" t="s">
        <v>5325</v>
      </c>
      <c r="AF760" s="87" t="s">
        <v>5325</v>
      </c>
      <c r="AG760" s="87" t="s">
        <v>5325</v>
      </c>
      <c r="AH760" s="87" t="s">
        <v>5325</v>
      </c>
      <c r="AI760" s="87" t="s">
        <v>5325</v>
      </c>
      <c r="AJ760" s="87" t="s">
        <v>5325</v>
      </c>
      <c r="AK760" s="87" t="s">
        <v>5325</v>
      </c>
      <c r="AL760" s="87" t="s">
        <v>5325</v>
      </c>
    </row>
    <row r="761" spans="1:38">
      <c r="A761" s="71" t="s">
        <v>5325</v>
      </c>
      <c r="B761" s="91" t="s">
        <v>16289</v>
      </c>
      <c r="C761" s="71" t="s">
        <v>8969</v>
      </c>
      <c r="D761" s="71" t="s">
        <v>16279</v>
      </c>
      <c r="E761" s="93" t="s">
        <v>16291</v>
      </c>
      <c r="F761" s="71" t="s">
        <v>11247</v>
      </c>
      <c r="G761" s="71" t="s">
        <v>5325</v>
      </c>
      <c r="H761" s="71"/>
      <c r="I761" s="71" t="s">
        <v>4660</v>
      </c>
      <c r="J761" s="71"/>
      <c r="K761" s="75" t="s">
        <v>12708</v>
      </c>
      <c r="L761" s="71" t="s">
        <v>11248</v>
      </c>
      <c r="N761" s="71"/>
      <c r="O761" s="71" t="s">
        <v>11249</v>
      </c>
      <c r="P761" s="71"/>
      <c r="Q761" s="71"/>
      <c r="R761" s="75" t="s">
        <v>7613</v>
      </c>
      <c r="T761" s="75" t="s">
        <v>16122</v>
      </c>
      <c r="U761" s="75">
        <v>12</v>
      </c>
      <c r="V761" s="75" t="s">
        <v>137</v>
      </c>
      <c r="X761" s="87" t="s">
        <v>81</v>
      </c>
      <c r="Y761" s="87" t="s">
        <v>1034</v>
      </c>
      <c r="Z761" s="87" t="s">
        <v>2153</v>
      </c>
      <c r="AA761" s="87" t="s">
        <v>1517</v>
      </c>
      <c r="AB761" s="87" t="s">
        <v>78</v>
      </c>
      <c r="AC761" s="87" t="s">
        <v>5325</v>
      </c>
      <c r="AD761" s="87" t="s">
        <v>5325</v>
      </c>
      <c r="AE761" s="87" t="s">
        <v>5325</v>
      </c>
      <c r="AF761" s="87" t="s">
        <v>5325</v>
      </c>
      <c r="AG761" s="87" t="s">
        <v>5325</v>
      </c>
      <c r="AH761" s="87" t="s">
        <v>5325</v>
      </c>
      <c r="AI761" s="87" t="s">
        <v>5325</v>
      </c>
      <c r="AJ761" s="87" t="s">
        <v>5325</v>
      </c>
      <c r="AK761" s="87" t="s">
        <v>5325</v>
      </c>
      <c r="AL761" s="87" t="s">
        <v>5325</v>
      </c>
    </row>
    <row r="762" spans="1:38">
      <c r="A762" s="71" t="s">
        <v>5325</v>
      </c>
      <c r="B762" s="91" t="s">
        <v>16289</v>
      </c>
      <c r="C762" s="71" t="s">
        <v>8970</v>
      </c>
      <c r="D762" s="71" t="s">
        <v>16279</v>
      </c>
      <c r="E762" s="93" t="s">
        <v>16291</v>
      </c>
      <c r="F762" s="71" t="s">
        <v>11250</v>
      </c>
      <c r="G762" s="71" t="s">
        <v>5325</v>
      </c>
      <c r="H762" s="71"/>
      <c r="I762" s="71" t="s">
        <v>4665</v>
      </c>
      <c r="J762" s="71"/>
      <c r="K762" s="75" t="s">
        <v>12941</v>
      </c>
      <c r="L762" s="71" t="s">
        <v>11251</v>
      </c>
      <c r="N762" s="71"/>
      <c r="O762" s="71" t="s">
        <v>11252</v>
      </c>
      <c r="P762" s="71"/>
      <c r="Q762" s="71"/>
      <c r="R762" s="75" t="s">
        <v>7614</v>
      </c>
      <c r="T762" s="75" t="s">
        <v>16123</v>
      </c>
      <c r="U762" s="75">
        <v>4</v>
      </c>
      <c r="V762" s="75" t="s">
        <v>5334</v>
      </c>
      <c r="X762" s="87" t="s">
        <v>2153</v>
      </c>
      <c r="Y762" s="87" t="s">
        <v>81</v>
      </c>
      <c r="Z762" s="87" t="s">
        <v>1153</v>
      </c>
      <c r="AA762" s="87" t="s">
        <v>1629</v>
      </c>
      <c r="AB762" s="87" t="s">
        <v>1517</v>
      </c>
      <c r="AC762" s="87" t="s">
        <v>1034</v>
      </c>
      <c r="AD762" s="87" t="s">
        <v>5325</v>
      </c>
      <c r="AE762" s="87" t="s">
        <v>5325</v>
      </c>
      <c r="AF762" s="87" t="s">
        <v>5325</v>
      </c>
      <c r="AG762" s="87" t="s">
        <v>5325</v>
      </c>
      <c r="AH762" s="87" t="s">
        <v>5325</v>
      </c>
      <c r="AI762" s="87" t="s">
        <v>5325</v>
      </c>
      <c r="AJ762" s="87" t="s">
        <v>5325</v>
      </c>
      <c r="AK762" s="87" t="s">
        <v>5325</v>
      </c>
      <c r="AL762" s="87" t="s">
        <v>5325</v>
      </c>
    </row>
    <row r="763" spans="1:38">
      <c r="A763" s="71" t="s">
        <v>5325</v>
      </c>
      <c r="B763" s="91" t="s">
        <v>16289</v>
      </c>
      <c r="C763" s="71" t="s">
        <v>8972</v>
      </c>
      <c r="D763" s="71" t="s">
        <v>16279</v>
      </c>
      <c r="E763" s="93" t="s">
        <v>16291</v>
      </c>
      <c r="F763" s="71" t="s">
        <v>11253</v>
      </c>
      <c r="G763" s="71" t="s">
        <v>5325</v>
      </c>
      <c r="H763" s="71"/>
      <c r="I763" s="71" t="s">
        <v>4670</v>
      </c>
      <c r="J763" s="71"/>
      <c r="K763" s="75" t="s">
        <v>5325</v>
      </c>
      <c r="L763" s="71"/>
      <c r="N763" s="71"/>
      <c r="O763" s="71"/>
      <c r="P763" s="71"/>
      <c r="Q763" s="71"/>
      <c r="R763" s="75" t="s">
        <v>7616</v>
      </c>
      <c r="T763" s="75" t="s">
        <v>15713</v>
      </c>
      <c r="U763" s="75">
        <v>0</v>
      </c>
      <c r="V763" s="75" t="s">
        <v>7944</v>
      </c>
      <c r="X763" s="87" t="s">
        <v>1034</v>
      </c>
      <c r="Y763" s="87" t="s">
        <v>81</v>
      </c>
      <c r="Z763" s="87" t="s">
        <v>1086</v>
      </c>
      <c r="AA763" s="87" t="s">
        <v>5325</v>
      </c>
      <c r="AB763" s="87" t="s">
        <v>5325</v>
      </c>
      <c r="AC763" s="87" t="s">
        <v>5325</v>
      </c>
      <c r="AD763" s="87" t="s">
        <v>5325</v>
      </c>
      <c r="AE763" s="87" t="s">
        <v>5325</v>
      </c>
      <c r="AF763" s="87" t="s">
        <v>5325</v>
      </c>
      <c r="AG763" s="87" t="s">
        <v>5325</v>
      </c>
      <c r="AH763" s="87" t="s">
        <v>5325</v>
      </c>
      <c r="AI763" s="87" t="s">
        <v>5325</v>
      </c>
      <c r="AJ763" s="87" t="s">
        <v>5325</v>
      </c>
      <c r="AK763" s="87" t="s">
        <v>5325</v>
      </c>
      <c r="AL763" s="87" t="s">
        <v>5325</v>
      </c>
    </row>
    <row r="764" spans="1:38">
      <c r="A764" s="71" t="s">
        <v>5325</v>
      </c>
      <c r="B764" s="91" t="s">
        <v>16289</v>
      </c>
      <c r="C764" s="71" t="s">
        <v>8974</v>
      </c>
      <c r="D764" s="71" t="s">
        <v>16279</v>
      </c>
      <c r="E764" s="93" t="s">
        <v>16291</v>
      </c>
      <c r="F764" s="71" t="s">
        <v>11254</v>
      </c>
      <c r="G764" s="2" t="s">
        <v>980</v>
      </c>
      <c r="H764" s="71"/>
      <c r="I764" s="71"/>
      <c r="J764" s="71" t="s">
        <v>11255</v>
      </c>
      <c r="K764" s="75" t="s">
        <v>12963</v>
      </c>
      <c r="L764" s="71" t="s">
        <v>11256</v>
      </c>
      <c r="N764" s="71"/>
      <c r="O764" s="71" t="s">
        <v>11257</v>
      </c>
      <c r="P764" s="71"/>
      <c r="Q764" s="71"/>
      <c r="R764" s="75" t="s">
        <v>7617</v>
      </c>
      <c r="T764" s="75" t="s">
        <v>15714</v>
      </c>
      <c r="U764" s="75">
        <v>6</v>
      </c>
      <c r="V764" s="75" t="s">
        <v>5336</v>
      </c>
      <c r="X764" s="87" t="s">
        <v>1135</v>
      </c>
      <c r="Y764" s="87" t="s">
        <v>2805</v>
      </c>
      <c r="Z764" s="87" t="s">
        <v>2799</v>
      </c>
      <c r="AA764" s="87" t="s">
        <v>262</v>
      </c>
      <c r="AB764" s="87" t="s">
        <v>1127</v>
      </c>
      <c r="AC764" s="87" t="s">
        <v>5325</v>
      </c>
      <c r="AD764" s="87" t="s">
        <v>5325</v>
      </c>
      <c r="AE764" s="87" t="s">
        <v>5325</v>
      </c>
      <c r="AF764" s="87" t="s">
        <v>5325</v>
      </c>
      <c r="AG764" s="87" t="s">
        <v>5325</v>
      </c>
      <c r="AH764" s="87" t="s">
        <v>5325</v>
      </c>
      <c r="AI764" s="87" t="s">
        <v>5325</v>
      </c>
      <c r="AJ764" s="87" t="s">
        <v>5325</v>
      </c>
      <c r="AK764" s="87" t="s">
        <v>5325</v>
      </c>
      <c r="AL764" s="87" t="s">
        <v>5325</v>
      </c>
    </row>
    <row r="765" spans="1:38">
      <c r="A765" s="71" t="s">
        <v>5325</v>
      </c>
      <c r="B765" s="91" t="s">
        <v>16289</v>
      </c>
      <c r="C765" s="71" t="s">
        <v>8975</v>
      </c>
      <c r="D765" s="71" t="s">
        <v>16279</v>
      </c>
      <c r="E765" s="93" t="s">
        <v>16291</v>
      </c>
      <c r="F765" s="71" t="s">
        <v>11258</v>
      </c>
      <c r="G765" s="2" t="s">
        <v>995</v>
      </c>
      <c r="H765" s="71"/>
      <c r="I765" s="71"/>
      <c r="J765" s="71" t="s">
        <v>11259</v>
      </c>
      <c r="K765" s="75" t="s">
        <v>5325</v>
      </c>
      <c r="L765" s="71" t="s">
        <v>11260</v>
      </c>
      <c r="N765" s="71"/>
      <c r="O765" s="71" t="s">
        <v>11261</v>
      </c>
      <c r="P765" s="71"/>
      <c r="Q765" s="71"/>
      <c r="R765" s="75" t="s">
        <v>7618</v>
      </c>
      <c r="T765" s="75" t="s">
        <v>15715</v>
      </c>
      <c r="U765" s="75">
        <v>0</v>
      </c>
      <c r="V765" s="75" t="s">
        <v>7945</v>
      </c>
      <c r="X765" s="87" t="s">
        <v>1291</v>
      </c>
      <c r="Y765" s="87" t="s">
        <v>1293</v>
      </c>
      <c r="Z765" s="87" t="s">
        <v>1288</v>
      </c>
      <c r="AA765" s="87" t="s">
        <v>1296</v>
      </c>
      <c r="AB765" s="87" t="s">
        <v>106</v>
      </c>
      <c r="AC765" s="87" t="s">
        <v>89</v>
      </c>
      <c r="AD765" s="87" t="s">
        <v>1683</v>
      </c>
      <c r="AE765" s="87" t="s">
        <v>78</v>
      </c>
      <c r="AF765" s="87" t="s">
        <v>5325</v>
      </c>
      <c r="AG765" s="87" t="s">
        <v>5325</v>
      </c>
      <c r="AH765" s="87" t="s">
        <v>5325</v>
      </c>
      <c r="AI765" s="87" t="s">
        <v>5325</v>
      </c>
      <c r="AJ765" s="87" t="s">
        <v>5325</v>
      </c>
      <c r="AK765" s="87" t="s">
        <v>5325</v>
      </c>
      <c r="AL765" s="87" t="s">
        <v>5325</v>
      </c>
    </row>
    <row r="766" spans="1:38">
      <c r="A766" s="71" t="s">
        <v>5325</v>
      </c>
      <c r="B766" s="91" t="s">
        <v>16289</v>
      </c>
      <c r="C766" s="71" t="s">
        <v>8976</v>
      </c>
      <c r="D766" s="71" t="s">
        <v>16279</v>
      </c>
      <c r="E766" s="93" t="s">
        <v>16291</v>
      </c>
      <c r="F766" s="71" t="s">
        <v>11262</v>
      </c>
      <c r="G766" s="2" t="s">
        <v>990</v>
      </c>
      <c r="H766" s="71"/>
      <c r="I766" s="71"/>
      <c r="J766" s="71" t="s">
        <v>11263</v>
      </c>
      <c r="K766" s="75" t="s">
        <v>5325</v>
      </c>
      <c r="L766" s="71"/>
      <c r="N766" s="71"/>
      <c r="O766" s="71" t="s">
        <v>6176</v>
      </c>
      <c r="P766" s="71"/>
      <c r="Q766" s="71"/>
      <c r="R766" s="75" t="s">
        <v>7619</v>
      </c>
      <c r="T766" s="75" t="s">
        <v>15716</v>
      </c>
      <c r="U766" s="75">
        <v>0</v>
      </c>
      <c r="V766" s="75" t="s">
        <v>7946</v>
      </c>
      <c r="X766" s="87" t="s">
        <v>106</v>
      </c>
      <c r="Y766" s="87" t="s">
        <v>89</v>
      </c>
      <c r="Z766" s="87" t="s">
        <v>1202</v>
      </c>
      <c r="AA766" s="87" t="s">
        <v>1288</v>
      </c>
      <c r="AB766" s="87" t="s">
        <v>5325</v>
      </c>
      <c r="AC766" s="87" t="s">
        <v>5325</v>
      </c>
      <c r="AD766" s="87" t="s">
        <v>5325</v>
      </c>
      <c r="AE766" s="87" t="s">
        <v>5325</v>
      </c>
      <c r="AF766" s="87" t="s">
        <v>5325</v>
      </c>
      <c r="AG766" s="87" t="s">
        <v>5325</v>
      </c>
      <c r="AH766" s="87" t="s">
        <v>5325</v>
      </c>
      <c r="AI766" s="87" t="s">
        <v>5325</v>
      </c>
      <c r="AJ766" s="87" t="s">
        <v>5325</v>
      </c>
      <c r="AK766" s="87" t="s">
        <v>5325</v>
      </c>
      <c r="AL766" s="87" t="s">
        <v>5325</v>
      </c>
    </row>
    <row r="767" spans="1:38">
      <c r="A767" s="71" t="s">
        <v>5325</v>
      </c>
      <c r="B767" s="91" t="s">
        <v>16289</v>
      </c>
      <c r="C767" s="71" t="s">
        <v>8977</v>
      </c>
      <c r="D767" s="71" t="s">
        <v>16279</v>
      </c>
      <c r="E767" s="93" t="s">
        <v>16291</v>
      </c>
      <c r="F767" s="71" t="s">
        <v>11264</v>
      </c>
      <c r="G767" s="2" t="s">
        <v>990</v>
      </c>
      <c r="H767" s="71"/>
      <c r="I767" s="71"/>
      <c r="J767" s="71" t="s">
        <v>11265</v>
      </c>
      <c r="K767" s="75" t="s">
        <v>5325</v>
      </c>
      <c r="L767" s="71" t="s">
        <v>11266</v>
      </c>
      <c r="N767" s="71"/>
      <c r="O767" s="71" t="s">
        <v>11267</v>
      </c>
      <c r="P767" s="71"/>
      <c r="Q767" s="71"/>
      <c r="R767" s="75" t="s">
        <v>7620</v>
      </c>
      <c r="T767" s="75" t="s">
        <v>15717</v>
      </c>
      <c r="U767" s="75">
        <v>0</v>
      </c>
      <c r="V767" s="75" t="s">
        <v>7945</v>
      </c>
      <c r="X767" s="87" t="s">
        <v>75</v>
      </c>
      <c r="Y767" s="87" t="s">
        <v>89</v>
      </c>
      <c r="Z767" s="87" t="s">
        <v>72</v>
      </c>
      <c r="AA767" s="87" t="s">
        <v>2910</v>
      </c>
      <c r="AB767" s="87" t="s">
        <v>1959</v>
      </c>
      <c r="AC767" s="87" t="s">
        <v>106</v>
      </c>
      <c r="AD767" s="87" t="s">
        <v>5325</v>
      </c>
      <c r="AE767" s="87" t="s">
        <v>5325</v>
      </c>
      <c r="AF767" s="87" t="s">
        <v>5325</v>
      </c>
      <c r="AG767" s="87" t="s">
        <v>5325</v>
      </c>
      <c r="AH767" s="87" t="s">
        <v>5325</v>
      </c>
      <c r="AI767" s="87" t="s">
        <v>5325</v>
      </c>
      <c r="AJ767" s="87" t="s">
        <v>5325</v>
      </c>
      <c r="AK767" s="87" t="s">
        <v>5325</v>
      </c>
      <c r="AL767" s="87" t="s">
        <v>5325</v>
      </c>
    </row>
    <row r="768" spans="1:38">
      <c r="A768" s="71" t="s">
        <v>5325</v>
      </c>
      <c r="B768" s="91" t="s">
        <v>16289</v>
      </c>
      <c r="C768" s="71" t="s">
        <v>8978</v>
      </c>
      <c r="D768" s="71" t="s">
        <v>16279</v>
      </c>
      <c r="E768" s="93" t="s">
        <v>16291</v>
      </c>
      <c r="F768" s="71" t="s">
        <v>11268</v>
      </c>
      <c r="G768" s="2" t="s">
        <v>983</v>
      </c>
      <c r="H768" s="71"/>
      <c r="I768" s="71"/>
      <c r="J768" s="71" t="s">
        <v>11269</v>
      </c>
      <c r="K768" s="75" t="s">
        <v>5325</v>
      </c>
      <c r="L768" s="71"/>
      <c r="N768" s="71"/>
      <c r="O768" s="71" t="s">
        <v>6176</v>
      </c>
      <c r="P768" s="71"/>
      <c r="Q768" s="71"/>
      <c r="R768" s="75" t="s">
        <v>7621</v>
      </c>
      <c r="T768" s="75" t="s">
        <v>15718</v>
      </c>
      <c r="U768" s="75">
        <v>0</v>
      </c>
      <c r="V768" s="75" t="s">
        <v>7946</v>
      </c>
      <c r="X768" s="87" t="s">
        <v>78</v>
      </c>
      <c r="Y768" s="87" t="s">
        <v>89</v>
      </c>
      <c r="Z768" s="87" t="s">
        <v>106</v>
      </c>
      <c r="AA768" s="87" t="s">
        <v>72</v>
      </c>
      <c r="AB768" s="87" t="s">
        <v>5325</v>
      </c>
      <c r="AC768" s="87" t="s">
        <v>5325</v>
      </c>
      <c r="AD768" s="87" t="s">
        <v>5325</v>
      </c>
      <c r="AE768" s="87" t="s">
        <v>5325</v>
      </c>
      <c r="AF768" s="87" t="s">
        <v>5325</v>
      </c>
      <c r="AG768" s="87" t="s">
        <v>5325</v>
      </c>
      <c r="AH768" s="87" t="s">
        <v>5325</v>
      </c>
      <c r="AI768" s="87" t="s">
        <v>5325</v>
      </c>
      <c r="AJ768" s="87" t="s">
        <v>5325</v>
      </c>
      <c r="AK768" s="87" t="s">
        <v>5325</v>
      </c>
      <c r="AL768" s="87" t="s">
        <v>5325</v>
      </c>
    </row>
    <row r="769" spans="1:38">
      <c r="A769" s="71" t="s">
        <v>5325</v>
      </c>
      <c r="B769" s="91" t="s">
        <v>16289</v>
      </c>
      <c r="C769" s="71" t="s">
        <v>8979</v>
      </c>
      <c r="D769" s="71" t="s">
        <v>16279</v>
      </c>
      <c r="E769" s="93" t="s">
        <v>16291</v>
      </c>
      <c r="F769" s="71" t="s">
        <v>11270</v>
      </c>
      <c r="G769" s="71" t="s">
        <v>5325</v>
      </c>
      <c r="H769" s="71"/>
      <c r="I769" s="71" t="s">
        <v>4920</v>
      </c>
      <c r="J769" s="71"/>
      <c r="K769" s="75" t="s">
        <v>5325</v>
      </c>
      <c r="L769" s="71"/>
      <c r="N769" s="71"/>
      <c r="O769" s="71" t="s">
        <v>6176</v>
      </c>
      <c r="P769" s="71"/>
      <c r="Q769" s="71"/>
      <c r="R769" s="75" t="s">
        <v>7622</v>
      </c>
      <c r="T769" s="75" t="s">
        <v>15720</v>
      </c>
      <c r="U769" s="75">
        <v>2</v>
      </c>
      <c r="V769" s="75" t="s">
        <v>7946</v>
      </c>
      <c r="X769" s="87" t="s">
        <v>1026</v>
      </c>
      <c r="Y769" s="87" t="s">
        <v>106</v>
      </c>
      <c r="Z769" s="87" t="s">
        <v>1537</v>
      </c>
      <c r="AA769" s="87" t="s">
        <v>91</v>
      </c>
      <c r="AB769" s="87" t="s">
        <v>1700</v>
      </c>
      <c r="AC769" s="87" t="s">
        <v>1680</v>
      </c>
      <c r="AD769" s="87" t="s">
        <v>5325</v>
      </c>
      <c r="AE769" s="87" t="s">
        <v>5325</v>
      </c>
      <c r="AF769" s="87" t="s">
        <v>5325</v>
      </c>
      <c r="AG769" s="87" t="s">
        <v>5325</v>
      </c>
      <c r="AH769" s="87" t="s">
        <v>5325</v>
      </c>
      <c r="AI769" s="87" t="s">
        <v>5325</v>
      </c>
      <c r="AJ769" s="87" t="s">
        <v>5325</v>
      </c>
      <c r="AK769" s="87" t="s">
        <v>5325</v>
      </c>
      <c r="AL769" s="87" t="s">
        <v>5325</v>
      </c>
    </row>
    <row r="770" spans="1:38">
      <c r="A770" s="71" t="s">
        <v>5325</v>
      </c>
      <c r="B770" s="91" t="s">
        <v>16289</v>
      </c>
      <c r="C770" s="71" t="s">
        <v>8980</v>
      </c>
      <c r="D770" s="71" t="s">
        <v>16279</v>
      </c>
      <c r="E770" s="93" t="s">
        <v>16291</v>
      </c>
      <c r="F770" s="71" t="s">
        <v>11271</v>
      </c>
      <c r="G770" s="71" t="s">
        <v>5325</v>
      </c>
      <c r="H770" s="71"/>
      <c r="I770" s="71" t="s">
        <v>4920</v>
      </c>
      <c r="J770" s="71"/>
      <c r="K770" s="75" t="s">
        <v>5325</v>
      </c>
      <c r="L770" s="71"/>
      <c r="N770" s="71"/>
      <c r="O770" s="71" t="s">
        <v>6176</v>
      </c>
      <c r="P770" s="71"/>
      <c r="Q770" s="71"/>
      <c r="R770" s="75" t="s">
        <v>7623</v>
      </c>
      <c r="T770" s="75" t="s">
        <v>15721</v>
      </c>
      <c r="U770" s="75">
        <v>2</v>
      </c>
      <c r="V770" s="75" t="s">
        <v>7946</v>
      </c>
      <c r="X770" s="87" t="s">
        <v>1506</v>
      </c>
      <c r="Y770" s="87" t="s">
        <v>1067</v>
      </c>
      <c r="Z770" s="87" t="s">
        <v>106</v>
      </c>
      <c r="AA770" s="87" t="s">
        <v>5325</v>
      </c>
      <c r="AB770" s="87" t="s">
        <v>5325</v>
      </c>
      <c r="AC770" s="87" t="s">
        <v>5325</v>
      </c>
      <c r="AD770" s="87" t="s">
        <v>5325</v>
      </c>
      <c r="AE770" s="87" t="s">
        <v>5325</v>
      </c>
      <c r="AF770" s="87" t="s">
        <v>5325</v>
      </c>
      <c r="AG770" s="87" t="s">
        <v>5325</v>
      </c>
      <c r="AH770" s="87" t="s">
        <v>5325</v>
      </c>
      <c r="AI770" s="87" t="s">
        <v>5325</v>
      </c>
      <c r="AJ770" s="87" t="s">
        <v>5325</v>
      </c>
      <c r="AK770" s="87" t="s">
        <v>5325</v>
      </c>
      <c r="AL770" s="87" t="s">
        <v>5325</v>
      </c>
    </row>
    <row r="771" spans="1:38">
      <c r="A771" s="71" t="s">
        <v>5325</v>
      </c>
      <c r="B771" s="91" t="s">
        <v>16289</v>
      </c>
      <c r="C771" s="71" t="s">
        <v>8981</v>
      </c>
      <c r="D771" s="71" t="s">
        <v>16279</v>
      </c>
      <c r="E771" s="93" t="s">
        <v>16291</v>
      </c>
      <c r="F771" s="71" t="s">
        <v>11272</v>
      </c>
      <c r="G771" s="71" t="s">
        <v>5325</v>
      </c>
      <c r="H771" s="71"/>
      <c r="I771" s="71" t="s">
        <v>4557</v>
      </c>
      <c r="J771" s="71"/>
      <c r="K771" s="75" t="s">
        <v>5325</v>
      </c>
      <c r="L771" s="71"/>
      <c r="N771" s="71"/>
      <c r="O771" s="71" t="s">
        <v>6176</v>
      </c>
      <c r="P771" s="71"/>
      <c r="Q771" s="71"/>
      <c r="R771" s="75" t="s">
        <v>7624</v>
      </c>
      <c r="T771" s="75" t="s">
        <v>15722</v>
      </c>
      <c r="U771" s="75">
        <v>0</v>
      </c>
      <c r="V771" s="75" t="s">
        <v>7946</v>
      </c>
      <c r="X771" s="87" t="s">
        <v>1177</v>
      </c>
      <c r="Y771" s="87" t="s">
        <v>1183</v>
      </c>
      <c r="Z771" s="87" t="s">
        <v>1159</v>
      </c>
      <c r="AA771" s="87" t="s">
        <v>81</v>
      </c>
      <c r="AB771" s="87" t="s">
        <v>78</v>
      </c>
      <c r="AC771" s="87" t="s">
        <v>1034</v>
      </c>
      <c r="AD771" s="87" t="s">
        <v>106</v>
      </c>
      <c r="AE771" s="87" t="s">
        <v>5325</v>
      </c>
      <c r="AF771" s="87" t="s">
        <v>5325</v>
      </c>
      <c r="AG771" s="87" t="s">
        <v>5325</v>
      </c>
      <c r="AH771" s="87" t="s">
        <v>5325</v>
      </c>
      <c r="AI771" s="87" t="s">
        <v>5325</v>
      </c>
      <c r="AJ771" s="87" t="s">
        <v>5325</v>
      </c>
      <c r="AK771" s="87" t="s">
        <v>5325</v>
      </c>
      <c r="AL771" s="87" t="s">
        <v>5325</v>
      </c>
    </row>
    <row r="772" spans="1:38">
      <c r="A772" s="71" t="s">
        <v>5325</v>
      </c>
      <c r="B772" s="91" t="s">
        <v>16289</v>
      </c>
      <c r="C772" s="71" t="s">
        <v>8982</v>
      </c>
      <c r="D772" s="71" t="s">
        <v>16279</v>
      </c>
      <c r="E772" s="93" t="s">
        <v>16291</v>
      </c>
      <c r="F772" s="71" t="s">
        <v>11273</v>
      </c>
      <c r="G772" s="71" t="s">
        <v>5325</v>
      </c>
      <c r="H772" s="71"/>
      <c r="I772" s="71" t="s">
        <v>47</v>
      </c>
      <c r="J772" s="71"/>
      <c r="K772" s="75" t="s">
        <v>5325</v>
      </c>
      <c r="L772" s="71"/>
      <c r="N772" s="71"/>
      <c r="O772" s="71" t="s">
        <v>6176</v>
      </c>
      <c r="P772" s="71"/>
      <c r="Q772" s="71"/>
      <c r="R772" s="75" t="s">
        <v>7625</v>
      </c>
      <c r="T772" s="75" t="s">
        <v>15723</v>
      </c>
      <c r="U772" s="75">
        <v>3</v>
      </c>
      <c r="V772" s="75" t="s">
        <v>7946</v>
      </c>
      <c r="X772" s="87" t="s">
        <v>89</v>
      </c>
      <c r="Y772" s="87" t="s">
        <v>106</v>
      </c>
      <c r="Z772" s="87" t="s">
        <v>1075</v>
      </c>
      <c r="AA772" s="87" t="s">
        <v>1872</v>
      </c>
      <c r="AB772" s="87" t="s">
        <v>2923</v>
      </c>
      <c r="AC772" s="87" t="s">
        <v>264</v>
      </c>
      <c r="AD772" s="87" t="s">
        <v>5325</v>
      </c>
      <c r="AE772" s="87" t="s">
        <v>5325</v>
      </c>
      <c r="AF772" s="87" t="s">
        <v>5325</v>
      </c>
      <c r="AG772" s="87" t="s">
        <v>5325</v>
      </c>
      <c r="AH772" s="87" t="s">
        <v>5325</v>
      </c>
      <c r="AI772" s="87" t="s">
        <v>5325</v>
      </c>
      <c r="AJ772" s="87" t="s">
        <v>5325</v>
      </c>
      <c r="AK772" s="87" t="s">
        <v>5325</v>
      </c>
      <c r="AL772" s="87" t="s">
        <v>5325</v>
      </c>
    </row>
    <row r="773" spans="1:38">
      <c r="A773" s="71" t="s">
        <v>5325</v>
      </c>
      <c r="B773" s="91" t="s">
        <v>16289</v>
      </c>
      <c r="C773" s="71" t="s">
        <v>8983</v>
      </c>
      <c r="D773" s="71" t="s">
        <v>16279</v>
      </c>
      <c r="E773" s="93" t="s">
        <v>16291</v>
      </c>
      <c r="F773" s="71" t="s">
        <v>11274</v>
      </c>
      <c r="G773" s="2" t="s">
        <v>958</v>
      </c>
      <c r="H773" s="71"/>
      <c r="I773" s="71"/>
      <c r="J773" s="71" t="s">
        <v>11275</v>
      </c>
      <c r="K773" s="75" t="s">
        <v>5325</v>
      </c>
      <c r="L773" s="71"/>
      <c r="N773" s="71"/>
      <c r="O773" s="71" t="s">
        <v>6176</v>
      </c>
      <c r="P773" s="71"/>
      <c r="Q773" s="71"/>
      <c r="R773" s="75" t="s">
        <v>7626</v>
      </c>
      <c r="T773" s="75" t="s">
        <v>15724</v>
      </c>
      <c r="U773" s="75">
        <v>0</v>
      </c>
      <c r="V773" s="75" t="s">
        <v>7946</v>
      </c>
      <c r="X773" s="87" t="s">
        <v>106</v>
      </c>
      <c r="Y773" s="87" t="s">
        <v>1531</v>
      </c>
      <c r="Z773" s="87" t="s">
        <v>1506</v>
      </c>
      <c r="AA773" s="87" t="s">
        <v>1703</v>
      </c>
      <c r="AB773" s="87" t="s">
        <v>267</v>
      </c>
      <c r="AC773" s="87" t="s">
        <v>5325</v>
      </c>
      <c r="AD773" s="87" t="s">
        <v>5325</v>
      </c>
      <c r="AE773" s="87" t="s">
        <v>5325</v>
      </c>
      <c r="AF773" s="87" t="s">
        <v>5325</v>
      </c>
      <c r="AG773" s="87" t="s">
        <v>5325</v>
      </c>
      <c r="AH773" s="87" t="s">
        <v>5325</v>
      </c>
      <c r="AI773" s="87" t="s">
        <v>5325</v>
      </c>
      <c r="AJ773" s="87" t="s">
        <v>5325</v>
      </c>
      <c r="AK773" s="87" t="s">
        <v>5325</v>
      </c>
      <c r="AL773" s="87" t="s">
        <v>5325</v>
      </c>
    </row>
    <row r="774" spans="1:38">
      <c r="A774" s="71" t="s">
        <v>5325</v>
      </c>
      <c r="B774" s="91" t="s">
        <v>16289</v>
      </c>
      <c r="C774" s="71" t="s">
        <v>8984</v>
      </c>
      <c r="D774" s="71" t="s">
        <v>16279</v>
      </c>
      <c r="E774" s="93" t="s">
        <v>16291</v>
      </c>
      <c r="F774" s="71" t="s">
        <v>11276</v>
      </c>
      <c r="G774" s="2" t="s">
        <v>958</v>
      </c>
      <c r="H774" s="71"/>
      <c r="I774" s="71"/>
      <c r="J774" s="71" t="s">
        <v>11275</v>
      </c>
      <c r="K774" s="75" t="s">
        <v>5325</v>
      </c>
      <c r="L774" s="71"/>
      <c r="N774" s="71"/>
      <c r="O774" s="71" t="s">
        <v>6176</v>
      </c>
      <c r="P774" s="71"/>
      <c r="Q774" s="71"/>
      <c r="R774" s="75" t="s">
        <v>7627</v>
      </c>
      <c r="T774" s="75" t="s">
        <v>15725</v>
      </c>
      <c r="U774" s="75">
        <v>0</v>
      </c>
      <c r="V774" s="75" t="s">
        <v>7946</v>
      </c>
      <c r="X774" s="87" t="s">
        <v>1026</v>
      </c>
      <c r="Y774" s="87" t="s">
        <v>106</v>
      </c>
      <c r="Z774" s="87" t="s">
        <v>1537</v>
      </c>
      <c r="AA774" s="87" t="s">
        <v>91</v>
      </c>
      <c r="AB774" s="87" t="s">
        <v>1700</v>
      </c>
      <c r="AC774" s="87" t="s">
        <v>1680</v>
      </c>
      <c r="AD774" s="87" t="s">
        <v>5325</v>
      </c>
      <c r="AE774" s="87" t="s">
        <v>5325</v>
      </c>
      <c r="AF774" s="87" t="s">
        <v>5325</v>
      </c>
      <c r="AG774" s="87" t="s">
        <v>5325</v>
      </c>
      <c r="AH774" s="87" t="s">
        <v>5325</v>
      </c>
      <c r="AI774" s="87" t="s">
        <v>5325</v>
      </c>
      <c r="AJ774" s="87" t="s">
        <v>5325</v>
      </c>
      <c r="AK774" s="87" t="s">
        <v>5325</v>
      </c>
      <c r="AL774" s="87" t="s">
        <v>5325</v>
      </c>
    </row>
    <row r="775" spans="1:38">
      <c r="A775" s="71" t="s">
        <v>5325</v>
      </c>
      <c r="B775" s="91" t="s">
        <v>16289</v>
      </c>
      <c r="C775" s="71" t="s">
        <v>8985</v>
      </c>
      <c r="D775" s="71" t="s">
        <v>16279</v>
      </c>
      <c r="E775" s="93" t="s">
        <v>16291</v>
      </c>
      <c r="F775" s="71" t="s">
        <v>11277</v>
      </c>
      <c r="G775" s="71" t="s">
        <v>5325</v>
      </c>
      <c r="H775" s="71"/>
      <c r="I775" s="71" t="s">
        <v>4665</v>
      </c>
      <c r="J775" s="71"/>
      <c r="K775" s="75" t="s">
        <v>5325</v>
      </c>
      <c r="L775" s="71" t="s">
        <v>11278</v>
      </c>
      <c r="N775" s="71"/>
      <c r="O775" s="71" t="s">
        <v>11279</v>
      </c>
      <c r="P775" s="71"/>
      <c r="Q775" s="71"/>
      <c r="R775" s="75" t="s">
        <v>7628</v>
      </c>
      <c r="T775" s="75" t="s">
        <v>15726</v>
      </c>
      <c r="U775" s="75">
        <v>1</v>
      </c>
      <c r="V775" s="75" t="s">
        <v>7945</v>
      </c>
      <c r="X775" s="87" t="s">
        <v>106</v>
      </c>
      <c r="Y775" s="87" t="s">
        <v>1040</v>
      </c>
      <c r="Z775" s="87" t="s">
        <v>5325</v>
      </c>
      <c r="AA775" s="87" t="s">
        <v>5325</v>
      </c>
      <c r="AB775" s="87" t="s">
        <v>5325</v>
      </c>
      <c r="AC775" s="87" t="s">
        <v>5325</v>
      </c>
      <c r="AD775" s="87" t="s">
        <v>5325</v>
      </c>
      <c r="AE775" s="87" t="s">
        <v>5325</v>
      </c>
      <c r="AF775" s="87" t="s">
        <v>5325</v>
      </c>
      <c r="AG775" s="87" t="s">
        <v>5325</v>
      </c>
      <c r="AH775" s="87" t="s">
        <v>5325</v>
      </c>
      <c r="AI775" s="87" t="s">
        <v>5325</v>
      </c>
      <c r="AJ775" s="87" t="s">
        <v>5325</v>
      </c>
      <c r="AK775" s="87" t="s">
        <v>5325</v>
      </c>
      <c r="AL775" s="87" t="s">
        <v>5325</v>
      </c>
    </row>
    <row r="776" spans="1:38">
      <c r="A776" s="71" t="s">
        <v>5325</v>
      </c>
      <c r="B776" s="91" t="s">
        <v>16289</v>
      </c>
      <c r="C776" s="71" t="s">
        <v>8986</v>
      </c>
      <c r="D776" s="71" t="s">
        <v>16279</v>
      </c>
      <c r="E776" s="93" t="s">
        <v>16291</v>
      </c>
      <c r="F776" s="71" t="s">
        <v>11280</v>
      </c>
      <c r="G776" s="2" t="s">
        <v>952</v>
      </c>
      <c r="H776" s="71"/>
      <c r="I776" s="71"/>
      <c r="J776" s="71" t="s">
        <v>11281</v>
      </c>
      <c r="K776" s="75" t="s">
        <v>5325</v>
      </c>
      <c r="L776" s="71"/>
      <c r="N776" s="71"/>
      <c r="O776" s="71" t="s">
        <v>6176</v>
      </c>
      <c r="P776" s="71"/>
      <c r="Q776" s="71"/>
      <c r="R776" s="75" t="s">
        <v>7629</v>
      </c>
      <c r="T776" s="75" t="s">
        <v>15727</v>
      </c>
      <c r="U776" s="75">
        <v>0</v>
      </c>
      <c r="V776" s="75" t="s">
        <v>7946</v>
      </c>
      <c r="X776" s="87" t="s">
        <v>2527</v>
      </c>
      <c r="Y776" s="87" t="s">
        <v>3090</v>
      </c>
      <c r="Z776" s="87" t="s">
        <v>3095</v>
      </c>
      <c r="AA776" s="87" t="s">
        <v>106</v>
      </c>
      <c r="AB776" s="87" t="s">
        <v>1204</v>
      </c>
      <c r="AC776" s="87" t="s">
        <v>1703</v>
      </c>
      <c r="AD776" s="87" t="s">
        <v>5325</v>
      </c>
      <c r="AE776" s="87" t="s">
        <v>5325</v>
      </c>
      <c r="AF776" s="87" t="s">
        <v>5325</v>
      </c>
      <c r="AG776" s="87" t="s">
        <v>5325</v>
      </c>
      <c r="AH776" s="87" t="s">
        <v>5325</v>
      </c>
      <c r="AI776" s="87" t="s">
        <v>5325</v>
      </c>
      <c r="AJ776" s="87" t="s">
        <v>5325</v>
      </c>
      <c r="AK776" s="87" t="s">
        <v>5325</v>
      </c>
      <c r="AL776" s="87" t="s">
        <v>5325</v>
      </c>
    </row>
    <row r="777" spans="1:38">
      <c r="A777" s="71" t="s">
        <v>5325</v>
      </c>
      <c r="B777" s="91" t="s">
        <v>16289</v>
      </c>
      <c r="C777" s="71" t="s">
        <v>8987</v>
      </c>
      <c r="D777" s="71" t="s">
        <v>16279</v>
      </c>
      <c r="E777" s="93" t="s">
        <v>16291</v>
      </c>
      <c r="F777" s="71" t="s">
        <v>11282</v>
      </c>
      <c r="G777" s="71" t="s">
        <v>5325</v>
      </c>
      <c r="H777" s="71"/>
      <c r="I777" s="71" t="s">
        <v>4483</v>
      </c>
      <c r="J777" s="71"/>
      <c r="K777" s="75" t="s">
        <v>5325</v>
      </c>
      <c r="L777" s="71" t="s">
        <v>11283</v>
      </c>
      <c r="N777" s="71"/>
      <c r="O777" s="71" t="s">
        <v>11284</v>
      </c>
      <c r="P777" s="71"/>
      <c r="Q777" s="71"/>
      <c r="R777" s="75" t="s">
        <v>7630</v>
      </c>
      <c r="T777" s="75" t="s">
        <v>15728</v>
      </c>
      <c r="U777" s="75">
        <v>5</v>
      </c>
      <c r="V777" s="75" t="s">
        <v>7946</v>
      </c>
      <c r="X777" s="87" t="s">
        <v>2222</v>
      </c>
      <c r="Y777" s="87" t="s">
        <v>1789</v>
      </c>
      <c r="Z777" s="87" t="s">
        <v>1064</v>
      </c>
      <c r="AA777" s="87" t="s">
        <v>106</v>
      </c>
      <c r="AB777" s="87" t="s">
        <v>5325</v>
      </c>
      <c r="AC777" s="87" t="s">
        <v>5325</v>
      </c>
      <c r="AD777" s="87" t="s">
        <v>5325</v>
      </c>
      <c r="AE777" s="87" t="s">
        <v>5325</v>
      </c>
      <c r="AF777" s="87" t="s">
        <v>5325</v>
      </c>
      <c r="AG777" s="87" t="s">
        <v>5325</v>
      </c>
      <c r="AH777" s="87" t="s">
        <v>5325</v>
      </c>
      <c r="AI777" s="87" t="s">
        <v>5325</v>
      </c>
      <c r="AJ777" s="87" t="s">
        <v>5325</v>
      </c>
      <c r="AK777" s="87" t="s">
        <v>5325</v>
      </c>
      <c r="AL777" s="87" t="s">
        <v>5325</v>
      </c>
    </row>
    <row r="778" spans="1:38">
      <c r="A778" s="71" t="s">
        <v>5325</v>
      </c>
      <c r="B778" s="91" t="s">
        <v>16289</v>
      </c>
      <c r="C778" s="71" t="s">
        <v>8988</v>
      </c>
      <c r="D778" s="71" t="s">
        <v>16279</v>
      </c>
      <c r="E778" s="93" t="s">
        <v>16291</v>
      </c>
      <c r="F778" s="71" t="s">
        <v>11285</v>
      </c>
      <c r="G778" s="2" t="s">
        <v>947</v>
      </c>
      <c r="H778" s="71"/>
      <c r="I778" s="71"/>
      <c r="J778" s="71" t="s">
        <v>11286</v>
      </c>
      <c r="K778" s="75" t="s">
        <v>5325</v>
      </c>
      <c r="L778" s="71" t="s">
        <v>11287</v>
      </c>
      <c r="N778" s="71"/>
      <c r="O778" s="71" t="s">
        <v>11288</v>
      </c>
      <c r="P778" s="71"/>
      <c r="Q778" s="71"/>
      <c r="R778" s="75" t="s">
        <v>7631</v>
      </c>
      <c r="T778" s="75" t="s">
        <v>15729</v>
      </c>
      <c r="U778" s="75">
        <v>0</v>
      </c>
      <c r="V778" s="75" t="s">
        <v>7946</v>
      </c>
      <c r="X778" s="87" t="s">
        <v>106</v>
      </c>
      <c r="Y778" s="87" t="s">
        <v>1506</v>
      </c>
      <c r="Z778" s="87" t="s">
        <v>1959</v>
      </c>
      <c r="AA778" s="87" t="s">
        <v>1703</v>
      </c>
      <c r="AB778" s="87" t="s">
        <v>5325</v>
      </c>
      <c r="AC778" s="87" t="s">
        <v>5325</v>
      </c>
      <c r="AD778" s="87" t="s">
        <v>5325</v>
      </c>
      <c r="AE778" s="87" t="s">
        <v>5325</v>
      </c>
      <c r="AF778" s="87" t="s">
        <v>5325</v>
      </c>
      <c r="AG778" s="87" t="s">
        <v>5325</v>
      </c>
      <c r="AH778" s="87" t="s">
        <v>5325</v>
      </c>
      <c r="AI778" s="87" t="s">
        <v>5325</v>
      </c>
      <c r="AJ778" s="87" t="s">
        <v>5325</v>
      </c>
      <c r="AK778" s="87" t="s">
        <v>5325</v>
      </c>
      <c r="AL778" s="87" t="s">
        <v>5325</v>
      </c>
    </row>
    <row r="779" spans="1:38">
      <c r="A779" s="71" t="s">
        <v>5325</v>
      </c>
      <c r="B779" s="91" t="s">
        <v>16289</v>
      </c>
      <c r="C779" s="71" t="s">
        <v>8989</v>
      </c>
      <c r="D779" s="71" t="s">
        <v>16279</v>
      </c>
      <c r="E779" s="93" t="s">
        <v>16291</v>
      </c>
      <c r="F779" s="71" t="s">
        <v>11289</v>
      </c>
      <c r="G779" s="71" t="s">
        <v>5325</v>
      </c>
      <c r="H779" s="71"/>
      <c r="I779" s="71" t="s">
        <v>4916</v>
      </c>
      <c r="J779" s="71"/>
      <c r="K779" s="75" t="s">
        <v>5325</v>
      </c>
      <c r="L779" s="71" t="s">
        <v>11290</v>
      </c>
      <c r="N779" s="71"/>
      <c r="O779" s="71" t="s">
        <v>11291</v>
      </c>
      <c r="P779" s="71" t="s">
        <v>8366</v>
      </c>
      <c r="Q779" s="71"/>
      <c r="R779" s="75" t="s">
        <v>7632</v>
      </c>
      <c r="T779" s="75" t="s">
        <v>15730</v>
      </c>
      <c r="U779" s="75">
        <v>3</v>
      </c>
      <c r="V779" s="75" t="s">
        <v>7945</v>
      </c>
      <c r="X779" s="87" t="s">
        <v>89</v>
      </c>
      <c r="Y779" s="87" t="s">
        <v>106</v>
      </c>
      <c r="Z779" s="87" t="s">
        <v>1083</v>
      </c>
      <c r="AA779" s="87" t="s">
        <v>2923</v>
      </c>
      <c r="AB779" s="87" t="s">
        <v>264</v>
      </c>
      <c r="AC779" s="87" t="s">
        <v>5325</v>
      </c>
      <c r="AD779" s="87" t="s">
        <v>5325</v>
      </c>
      <c r="AE779" s="87" t="s">
        <v>5325</v>
      </c>
      <c r="AF779" s="87" t="s">
        <v>5325</v>
      </c>
      <c r="AG779" s="87" t="s">
        <v>5325</v>
      </c>
      <c r="AH779" s="87" t="s">
        <v>5325</v>
      </c>
      <c r="AI779" s="87" t="s">
        <v>5325</v>
      </c>
      <c r="AJ779" s="87" t="s">
        <v>5325</v>
      </c>
      <c r="AK779" s="87" t="s">
        <v>5325</v>
      </c>
      <c r="AL779" s="87" t="s">
        <v>5325</v>
      </c>
    </row>
    <row r="780" spans="1:38">
      <c r="A780" s="71" t="s">
        <v>5325</v>
      </c>
      <c r="B780" s="91" t="s">
        <v>16289</v>
      </c>
      <c r="C780" s="71" t="s">
        <v>8990</v>
      </c>
      <c r="D780" s="71" t="s">
        <v>16279</v>
      </c>
      <c r="E780" s="93" t="s">
        <v>16291</v>
      </c>
      <c r="F780" s="71" t="s">
        <v>11292</v>
      </c>
      <c r="G780" s="71" t="s">
        <v>5325</v>
      </c>
      <c r="H780" s="71"/>
      <c r="I780" s="71" t="s">
        <v>4901</v>
      </c>
      <c r="J780" s="71"/>
      <c r="K780" s="75" t="s">
        <v>5325</v>
      </c>
      <c r="L780" s="71"/>
      <c r="N780" s="71"/>
      <c r="O780" s="71" t="s">
        <v>6176</v>
      </c>
      <c r="P780" s="71"/>
      <c r="Q780" s="71"/>
      <c r="R780" s="75" t="s">
        <v>7633</v>
      </c>
      <c r="T780" s="75" t="s">
        <v>15731</v>
      </c>
      <c r="U780" s="75">
        <v>1</v>
      </c>
      <c r="V780" s="75" t="s">
        <v>7946</v>
      </c>
      <c r="X780" s="87" t="s">
        <v>1812</v>
      </c>
      <c r="Y780" s="87" t="s">
        <v>1040</v>
      </c>
      <c r="Z780" s="87" t="s">
        <v>106</v>
      </c>
      <c r="AA780" s="87" t="s">
        <v>5325</v>
      </c>
      <c r="AB780" s="87" t="s">
        <v>5325</v>
      </c>
      <c r="AC780" s="87" t="s">
        <v>5325</v>
      </c>
      <c r="AD780" s="87" t="s">
        <v>5325</v>
      </c>
      <c r="AE780" s="87" t="s">
        <v>5325</v>
      </c>
      <c r="AF780" s="87" t="s">
        <v>5325</v>
      </c>
      <c r="AG780" s="87" t="s">
        <v>5325</v>
      </c>
      <c r="AH780" s="87" t="s">
        <v>5325</v>
      </c>
      <c r="AI780" s="87" t="s">
        <v>5325</v>
      </c>
      <c r="AJ780" s="87" t="s">
        <v>5325</v>
      </c>
      <c r="AK780" s="87" t="s">
        <v>5325</v>
      </c>
      <c r="AL780" s="87" t="s">
        <v>5325</v>
      </c>
    </row>
    <row r="781" spans="1:38">
      <c r="A781" s="71" t="s">
        <v>5325</v>
      </c>
      <c r="B781" s="91" t="s">
        <v>16289</v>
      </c>
      <c r="C781" s="71" t="s">
        <v>8991</v>
      </c>
      <c r="D781" s="71" t="s">
        <v>16279</v>
      </c>
      <c r="E781" s="93" t="s">
        <v>16291</v>
      </c>
      <c r="F781" s="71" t="s">
        <v>11293</v>
      </c>
      <c r="G781" s="71" t="s">
        <v>5325</v>
      </c>
      <c r="H781" s="71"/>
      <c r="I781" s="71" t="s">
        <v>4901</v>
      </c>
      <c r="J781" s="71"/>
      <c r="K781" s="75" t="s">
        <v>5325</v>
      </c>
      <c r="L781" s="71"/>
      <c r="N781" s="71"/>
      <c r="O781" s="71" t="s">
        <v>6176</v>
      </c>
      <c r="P781" s="71"/>
      <c r="Q781" s="71"/>
      <c r="R781" s="75" t="s">
        <v>7634</v>
      </c>
      <c r="T781" s="75" t="s">
        <v>15732</v>
      </c>
      <c r="U781" s="75">
        <v>6</v>
      </c>
      <c r="V781" s="75" t="s">
        <v>7946</v>
      </c>
      <c r="X781" s="87" t="s">
        <v>1506</v>
      </c>
      <c r="Y781" s="87" t="s">
        <v>106</v>
      </c>
      <c r="Z781" s="87" t="s">
        <v>5325</v>
      </c>
      <c r="AA781" s="87" t="s">
        <v>5325</v>
      </c>
      <c r="AB781" s="87" t="s">
        <v>5325</v>
      </c>
      <c r="AC781" s="87" t="s">
        <v>5325</v>
      </c>
      <c r="AD781" s="87" t="s">
        <v>5325</v>
      </c>
      <c r="AE781" s="87" t="s">
        <v>5325</v>
      </c>
      <c r="AF781" s="87" t="s">
        <v>5325</v>
      </c>
      <c r="AG781" s="87" t="s">
        <v>5325</v>
      </c>
      <c r="AH781" s="87" t="s">
        <v>5325</v>
      </c>
      <c r="AI781" s="87" t="s">
        <v>5325</v>
      </c>
      <c r="AJ781" s="87" t="s">
        <v>5325</v>
      </c>
      <c r="AK781" s="87" t="s">
        <v>5325</v>
      </c>
      <c r="AL781" s="87" t="s">
        <v>5325</v>
      </c>
    </row>
    <row r="782" spans="1:38">
      <c r="A782" s="71" t="s">
        <v>5325</v>
      </c>
      <c r="B782" s="91" t="s">
        <v>16289</v>
      </c>
      <c r="C782" s="71" t="s">
        <v>8992</v>
      </c>
      <c r="D782" s="71" t="s">
        <v>16279</v>
      </c>
      <c r="E782" s="93" t="s">
        <v>16291</v>
      </c>
      <c r="F782" s="71" t="s">
        <v>11294</v>
      </c>
      <c r="G782" s="2" t="s">
        <v>910</v>
      </c>
      <c r="H782" s="71"/>
      <c r="I782" s="71"/>
      <c r="J782" s="71" t="s">
        <v>11295</v>
      </c>
      <c r="K782" s="75" t="s">
        <v>5325</v>
      </c>
      <c r="L782" s="71"/>
      <c r="N782" s="71"/>
      <c r="O782" s="71" t="s">
        <v>6176</v>
      </c>
      <c r="P782" s="71"/>
      <c r="Q782" s="71"/>
      <c r="R782" s="75" t="s">
        <v>7635</v>
      </c>
      <c r="T782" s="75" t="s">
        <v>15733</v>
      </c>
      <c r="U782" s="75">
        <v>0</v>
      </c>
      <c r="V782" s="75" t="s">
        <v>7946</v>
      </c>
      <c r="X782" s="87" t="s">
        <v>106</v>
      </c>
      <c r="Y782" s="87" t="s">
        <v>1506</v>
      </c>
      <c r="Z782" s="87" t="s">
        <v>5325</v>
      </c>
      <c r="AA782" s="87" t="s">
        <v>5325</v>
      </c>
      <c r="AB782" s="87" t="s">
        <v>5325</v>
      </c>
      <c r="AC782" s="87" t="s">
        <v>5325</v>
      </c>
      <c r="AD782" s="87" t="s">
        <v>5325</v>
      </c>
      <c r="AE782" s="87" t="s">
        <v>5325</v>
      </c>
      <c r="AF782" s="87" t="s">
        <v>5325</v>
      </c>
      <c r="AG782" s="87" t="s">
        <v>5325</v>
      </c>
      <c r="AH782" s="87" t="s">
        <v>5325</v>
      </c>
      <c r="AI782" s="87" t="s">
        <v>5325</v>
      </c>
      <c r="AJ782" s="87" t="s">
        <v>5325</v>
      </c>
      <c r="AK782" s="87" t="s">
        <v>5325</v>
      </c>
      <c r="AL782" s="87" t="s">
        <v>5325</v>
      </c>
    </row>
    <row r="783" spans="1:38">
      <c r="A783" s="71" t="s">
        <v>5325</v>
      </c>
      <c r="B783" s="91" t="s">
        <v>16289</v>
      </c>
      <c r="C783" s="71" t="s">
        <v>8993</v>
      </c>
      <c r="D783" s="71" t="s">
        <v>16279</v>
      </c>
      <c r="E783" s="93" t="s">
        <v>16291</v>
      </c>
      <c r="F783" s="71" t="s">
        <v>11296</v>
      </c>
      <c r="G783" s="2" t="s">
        <v>6650</v>
      </c>
      <c r="H783" s="71"/>
      <c r="I783" s="71"/>
      <c r="J783" s="71" t="s">
        <v>11297</v>
      </c>
      <c r="K783" s="75" t="s">
        <v>5325</v>
      </c>
      <c r="L783" s="71" t="s">
        <v>11298</v>
      </c>
      <c r="N783" s="71"/>
      <c r="O783" s="71" t="s">
        <v>11299</v>
      </c>
      <c r="P783" s="71"/>
      <c r="Q783" s="71"/>
      <c r="R783" s="75" t="s">
        <v>7636</v>
      </c>
      <c r="T783" s="75" t="s">
        <v>15734</v>
      </c>
      <c r="U783" s="75">
        <v>0</v>
      </c>
      <c r="V783" s="75" t="s">
        <v>7946</v>
      </c>
      <c r="X783" s="87" t="s">
        <v>1277</v>
      </c>
      <c r="Y783" s="87" t="s">
        <v>1219</v>
      </c>
      <c r="Z783" s="87" t="s">
        <v>229</v>
      </c>
      <c r="AA783" s="87" t="s">
        <v>1228</v>
      </c>
      <c r="AB783" s="87" t="s">
        <v>3187</v>
      </c>
      <c r="AC783" s="87" t="s">
        <v>3017</v>
      </c>
      <c r="AD783" s="87" t="s">
        <v>5325</v>
      </c>
      <c r="AE783" s="87" t="s">
        <v>5325</v>
      </c>
      <c r="AF783" s="87" t="s">
        <v>5325</v>
      </c>
      <c r="AG783" s="87" t="s">
        <v>5325</v>
      </c>
      <c r="AH783" s="87" t="s">
        <v>5325</v>
      </c>
      <c r="AI783" s="87" t="s">
        <v>5325</v>
      </c>
      <c r="AJ783" s="87" t="s">
        <v>5325</v>
      </c>
      <c r="AK783" s="87" t="s">
        <v>5325</v>
      </c>
      <c r="AL783" s="87" t="s">
        <v>5325</v>
      </c>
    </row>
    <row r="784" spans="1:38">
      <c r="A784" s="71" t="s">
        <v>5325</v>
      </c>
      <c r="B784" s="91" t="s">
        <v>16289</v>
      </c>
      <c r="C784" s="71" t="s">
        <v>8994</v>
      </c>
      <c r="D784" s="71" t="s">
        <v>16279</v>
      </c>
      <c r="E784" s="93" t="s">
        <v>16291</v>
      </c>
      <c r="F784" s="71" t="s">
        <v>11300</v>
      </c>
      <c r="G784" s="2" t="s">
        <v>6651</v>
      </c>
      <c r="H784" s="71"/>
      <c r="I784" s="71"/>
      <c r="J784" s="71" t="s">
        <v>11301</v>
      </c>
      <c r="K784" s="75" t="s">
        <v>5325</v>
      </c>
      <c r="L784" s="71" t="s">
        <v>11302</v>
      </c>
      <c r="N784" s="71"/>
      <c r="O784" s="71" t="s">
        <v>11303</v>
      </c>
      <c r="P784" s="71"/>
      <c r="Q784" s="71"/>
      <c r="R784" s="75" t="s">
        <v>7637</v>
      </c>
      <c r="T784" s="75" t="s">
        <v>15735</v>
      </c>
      <c r="U784" s="75">
        <v>0</v>
      </c>
      <c r="V784" s="75" t="s">
        <v>7946</v>
      </c>
      <c r="X784" s="87" t="s">
        <v>3017</v>
      </c>
      <c r="Y784" s="87" t="s">
        <v>229</v>
      </c>
      <c r="Z784" s="87" t="s">
        <v>5325</v>
      </c>
      <c r="AA784" s="87" t="s">
        <v>5325</v>
      </c>
      <c r="AB784" s="87" t="s">
        <v>5325</v>
      </c>
      <c r="AC784" s="87" t="s">
        <v>5325</v>
      </c>
      <c r="AD784" s="87" t="s">
        <v>5325</v>
      </c>
      <c r="AE784" s="87" t="s">
        <v>5325</v>
      </c>
      <c r="AF784" s="87" t="s">
        <v>5325</v>
      </c>
      <c r="AG784" s="87" t="s">
        <v>5325</v>
      </c>
      <c r="AH784" s="87" t="s">
        <v>5325</v>
      </c>
      <c r="AI784" s="87" t="s">
        <v>5325</v>
      </c>
      <c r="AJ784" s="87" t="s">
        <v>5325</v>
      </c>
      <c r="AK784" s="87" t="s">
        <v>5325</v>
      </c>
      <c r="AL784" s="87" t="s">
        <v>5325</v>
      </c>
    </row>
    <row r="785" spans="1:38">
      <c r="A785" s="71" t="s">
        <v>5325</v>
      </c>
      <c r="B785" s="91" t="s">
        <v>16289</v>
      </c>
      <c r="C785" s="71" t="s">
        <v>8995</v>
      </c>
      <c r="D785" s="71" t="s">
        <v>16279</v>
      </c>
      <c r="E785" s="93" t="s">
        <v>16291</v>
      </c>
      <c r="F785" s="71" t="s">
        <v>11304</v>
      </c>
      <c r="G785" s="2" t="s">
        <v>6651</v>
      </c>
      <c r="H785" s="71"/>
      <c r="I785" s="71"/>
      <c r="J785" s="71" t="s">
        <v>11305</v>
      </c>
      <c r="K785" s="75" t="s">
        <v>5325</v>
      </c>
      <c r="L785" s="71" t="s">
        <v>11306</v>
      </c>
      <c r="N785" s="71"/>
      <c r="O785" s="71" t="s">
        <v>11307</v>
      </c>
      <c r="P785" s="71"/>
      <c r="Q785" s="71"/>
      <c r="R785" s="75" t="s">
        <v>7638</v>
      </c>
      <c r="T785" s="75" t="s">
        <v>15736</v>
      </c>
      <c r="U785" s="75">
        <v>0</v>
      </c>
      <c r="V785" s="75" t="s">
        <v>7946</v>
      </c>
      <c r="X785" s="87" t="s">
        <v>3017</v>
      </c>
      <c r="Y785" s="87" t="s">
        <v>229</v>
      </c>
      <c r="Z785" s="87" t="s">
        <v>5325</v>
      </c>
      <c r="AA785" s="87" t="s">
        <v>5325</v>
      </c>
      <c r="AB785" s="87" t="s">
        <v>5325</v>
      </c>
      <c r="AC785" s="87" t="s">
        <v>5325</v>
      </c>
      <c r="AD785" s="87" t="s">
        <v>5325</v>
      </c>
      <c r="AE785" s="87" t="s">
        <v>5325</v>
      </c>
      <c r="AF785" s="87" t="s">
        <v>5325</v>
      </c>
      <c r="AG785" s="87" t="s">
        <v>5325</v>
      </c>
      <c r="AH785" s="87" t="s">
        <v>5325</v>
      </c>
      <c r="AI785" s="87" t="s">
        <v>5325</v>
      </c>
      <c r="AJ785" s="87" t="s">
        <v>5325</v>
      </c>
      <c r="AK785" s="87" t="s">
        <v>5325</v>
      </c>
      <c r="AL785" s="87" t="s">
        <v>5325</v>
      </c>
    </row>
    <row r="786" spans="1:38">
      <c r="A786" s="71" t="s">
        <v>5325</v>
      </c>
      <c r="B786" s="91" t="s">
        <v>16289</v>
      </c>
      <c r="C786" s="71" t="s">
        <v>8998</v>
      </c>
      <c r="D786" s="71" t="s">
        <v>16279</v>
      </c>
      <c r="E786" s="93" t="s">
        <v>16291</v>
      </c>
      <c r="F786" s="71" t="s">
        <v>11308</v>
      </c>
      <c r="G786" s="2" t="s">
        <v>6643</v>
      </c>
      <c r="H786" s="71"/>
      <c r="I786" s="71"/>
      <c r="J786" s="71" t="s">
        <v>11309</v>
      </c>
      <c r="K786" s="75" t="s">
        <v>5325</v>
      </c>
      <c r="L786" s="71" t="s">
        <v>11310</v>
      </c>
      <c r="N786" s="71"/>
      <c r="O786" s="71" t="s">
        <v>11311</v>
      </c>
      <c r="P786" s="71"/>
      <c r="Q786" s="71"/>
      <c r="R786" s="75" t="s">
        <v>7641</v>
      </c>
      <c r="T786" s="75" t="s">
        <v>15738</v>
      </c>
      <c r="U786" s="75">
        <v>41</v>
      </c>
      <c r="V786" s="75" t="s">
        <v>7945</v>
      </c>
      <c r="X786" s="87" t="s">
        <v>2411</v>
      </c>
      <c r="Y786" s="87" t="s">
        <v>2408</v>
      </c>
      <c r="Z786" s="87" t="s">
        <v>2386</v>
      </c>
      <c r="AA786" s="87" t="s">
        <v>3017</v>
      </c>
      <c r="AB786" s="87" t="s">
        <v>5325</v>
      </c>
      <c r="AC786" s="87" t="s">
        <v>5325</v>
      </c>
      <c r="AD786" s="87" t="s">
        <v>5325</v>
      </c>
      <c r="AE786" s="87" t="s">
        <v>5325</v>
      </c>
      <c r="AF786" s="87" t="s">
        <v>5325</v>
      </c>
      <c r="AG786" s="87" t="s">
        <v>5325</v>
      </c>
      <c r="AH786" s="87" t="s">
        <v>5325</v>
      </c>
      <c r="AI786" s="87" t="s">
        <v>5325</v>
      </c>
      <c r="AJ786" s="87" t="s">
        <v>5325</v>
      </c>
      <c r="AK786" s="87" t="s">
        <v>5325</v>
      </c>
      <c r="AL786" s="87" t="s">
        <v>5325</v>
      </c>
    </row>
    <row r="787" spans="1:38">
      <c r="A787" s="71" t="s">
        <v>5325</v>
      </c>
      <c r="B787" s="91" t="s">
        <v>16289</v>
      </c>
      <c r="C787" s="71" t="s">
        <v>9008</v>
      </c>
      <c r="D787" s="71" t="s">
        <v>16279</v>
      </c>
      <c r="E787" s="93" t="s">
        <v>16291</v>
      </c>
      <c r="F787" s="71" t="s">
        <v>11312</v>
      </c>
      <c r="G787" s="71" t="s">
        <v>5325</v>
      </c>
      <c r="H787" s="71"/>
      <c r="I787" s="71" t="s">
        <v>4911</v>
      </c>
      <c r="J787" s="71"/>
      <c r="K787" s="75" t="s">
        <v>5325</v>
      </c>
      <c r="L787" s="71"/>
      <c r="N787" s="71"/>
      <c r="O787" s="71" t="s">
        <v>6176</v>
      </c>
      <c r="P787" s="71"/>
      <c r="Q787" s="71"/>
      <c r="R787" s="75" t="s">
        <v>7650</v>
      </c>
      <c r="T787" s="75" t="s">
        <v>15745</v>
      </c>
      <c r="U787" s="75">
        <v>1</v>
      </c>
      <c r="V787" s="75" t="s">
        <v>7946</v>
      </c>
      <c r="X787" s="87" t="s">
        <v>1703</v>
      </c>
      <c r="Y787" s="87" t="s">
        <v>267</v>
      </c>
      <c r="Z787" s="87" t="s">
        <v>1726</v>
      </c>
      <c r="AA787" s="87" t="s">
        <v>5325</v>
      </c>
      <c r="AB787" s="87" t="s">
        <v>5325</v>
      </c>
      <c r="AC787" s="87" t="s">
        <v>5325</v>
      </c>
      <c r="AD787" s="87" t="s">
        <v>5325</v>
      </c>
      <c r="AE787" s="87" t="s">
        <v>5325</v>
      </c>
      <c r="AF787" s="87" t="s">
        <v>5325</v>
      </c>
      <c r="AG787" s="87" t="s">
        <v>5325</v>
      </c>
      <c r="AH787" s="87" t="s">
        <v>5325</v>
      </c>
      <c r="AI787" s="87" t="s">
        <v>5325</v>
      </c>
      <c r="AJ787" s="87" t="s">
        <v>5325</v>
      </c>
      <c r="AK787" s="87" t="s">
        <v>5325</v>
      </c>
      <c r="AL787" s="87" t="s">
        <v>5325</v>
      </c>
    </row>
    <row r="788" spans="1:38">
      <c r="A788" s="71" t="s">
        <v>5325</v>
      </c>
      <c r="B788" s="91" t="s">
        <v>16289</v>
      </c>
      <c r="C788" s="71" t="s">
        <v>9009</v>
      </c>
      <c r="D788" s="71" t="s">
        <v>16279</v>
      </c>
      <c r="E788" s="93" t="s">
        <v>16291</v>
      </c>
      <c r="F788" s="71" t="s">
        <v>11313</v>
      </c>
      <c r="G788" s="71" t="s">
        <v>5325</v>
      </c>
      <c r="H788" s="71"/>
      <c r="I788" s="71" t="s">
        <v>4916</v>
      </c>
      <c r="J788" s="71"/>
      <c r="K788" s="75" t="s">
        <v>5325</v>
      </c>
      <c r="L788" s="71" t="s">
        <v>11314</v>
      </c>
      <c r="N788" s="71"/>
      <c r="O788" s="71" t="s">
        <v>11315</v>
      </c>
      <c r="P788" s="71"/>
      <c r="Q788" s="71"/>
      <c r="R788" s="75" t="s">
        <v>7651</v>
      </c>
      <c r="T788" s="75" t="s">
        <v>15746</v>
      </c>
      <c r="U788" s="75">
        <v>2</v>
      </c>
      <c r="V788" s="75" t="s">
        <v>7946</v>
      </c>
      <c r="X788" s="87" t="s">
        <v>2126</v>
      </c>
      <c r="Y788" s="87" t="s">
        <v>1703</v>
      </c>
      <c r="Z788" s="87" t="s">
        <v>1810</v>
      </c>
      <c r="AA788" s="87" t="s">
        <v>1924</v>
      </c>
      <c r="AB788" s="87" t="s">
        <v>2093</v>
      </c>
      <c r="AC788" s="87" t="s">
        <v>5325</v>
      </c>
      <c r="AD788" s="87" t="s">
        <v>5325</v>
      </c>
      <c r="AE788" s="87" t="s">
        <v>5325</v>
      </c>
      <c r="AF788" s="87" t="s">
        <v>5325</v>
      </c>
      <c r="AG788" s="87" t="s">
        <v>5325</v>
      </c>
      <c r="AH788" s="87" t="s">
        <v>5325</v>
      </c>
      <c r="AI788" s="87" t="s">
        <v>5325</v>
      </c>
      <c r="AJ788" s="87" t="s">
        <v>5325</v>
      </c>
      <c r="AK788" s="87" t="s">
        <v>5325</v>
      </c>
      <c r="AL788" s="87" t="s">
        <v>5325</v>
      </c>
    </row>
    <row r="789" spans="1:38">
      <c r="A789" s="71" t="s">
        <v>5325</v>
      </c>
      <c r="B789" s="91" t="s">
        <v>16289</v>
      </c>
      <c r="C789" s="71" t="s">
        <v>9010</v>
      </c>
      <c r="D789" s="71" t="s">
        <v>16279</v>
      </c>
      <c r="E789" s="93" t="s">
        <v>16291</v>
      </c>
      <c r="F789" s="71" t="s">
        <v>11316</v>
      </c>
      <c r="G789" s="71" t="s">
        <v>5325</v>
      </c>
      <c r="H789" s="71"/>
      <c r="I789" s="71" t="s">
        <v>47</v>
      </c>
      <c r="J789" s="71"/>
      <c r="K789" s="75" t="s">
        <v>5325</v>
      </c>
      <c r="L789" s="71"/>
      <c r="N789" s="71"/>
      <c r="O789" s="71" t="s">
        <v>6176</v>
      </c>
      <c r="P789" s="71"/>
      <c r="Q789" s="71"/>
      <c r="R789" s="75" t="s">
        <v>7652</v>
      </c>
      <c r="T789" s="75" t="s">
        <v>15747</v>
      </c>
      <c r="U789" s="75">
        <v>1</v>
      </c>
      <c r="V789" s="75" t="s">
        <v>7946</v>
      </c>
      <c r="X789" s="87" t="s">
        <v>1703</v>
      </c>
      <c r="Y789" s="87" t="s">
        <v>267</v>
      </c>
      <c r="Z789" s="87" t="s">
        <v>5325</v>
      </c>
      <c r="AA789" s="87" t="s">
        <v>5325</v>
      </c>
      <c r="AB789" s="87" t="s">
        <v>5325</v>
      </c>
      <c r="AC789" s="87" t="s">
        <v>5325</v>
      </c>
      <c r="AD789" s="87" t="s">
        <v>5325</v>
      </c>
      <c r="AE789" s="87" t="s">
        <v>5325</v>
      </c>
      <c r="AF789" s="87" t="s">
        <v>5325</v>
      </c>
      <c r="AG789" s="87" t="s">
        <v>5325</v>
      </c>
      <c r="AH789" s="87" t="s">
        <v>5325</v>
      </c>
      <c r="AI789" s="87" t="s">
        <v>5325</v>
      </c>
      <c r="AJ789" s="87" t="s">
        <v>5325</v>
      </c>
      <c r="AK789" s="87" t="s">
        <v>5325</v>
      </c>
      <c r="AL789" s="87" t="s">
        <v>5325</v>
      </c>
    </row>
    <row r="790" spans="1:38">
      <c r="A790" s="71" t="s">
        <v>5325</v>
      </c>
      <c r="B790" s="91" t="s">
        <v>16289</v>
      </c>
      <c r="C790" s="71" t="s">
        <v>9011</v>
      </c>
      <c r="D790" s="71" t="s">
        <v>16279</v>
      </c>
      <c r="E790" s="93" t="s">
        <v>16291</v>
      </c>
      <c r="F790" s="71" t="s">
        <v>11317</v>
      </c>
      <c r="G790" s="71" t="s">
        <v>5325</v>
      </c>
      <c r="H790" s="71"/>
      <c r="I790" s="71" t="s">
        <v>4920</v>
      </c>
      <c r="J790" s="71"/>
      <c r="K790" s="75" t="s">
        <v>5325</v>
      </c>
      <c r="L790" s="71"/>
      <c r="N790" s="71"/>
      <c r="O790" s="71" t="s">
        <v>6176</v>
      </c>
      <c r="P790" s="71"/>
      <c r="Q790" s="71"/>
      <c r="R790" s="75" t="s">
        <v>7653</v>
      </c>
      <c r="T790" s="75" t="s">
        <v>15749</v>
      </c>
      <c r="U790" s="75">
        <v>0</v>
      </c>
      <c r="V790" s="75" t="s">
        <v>7946</v>
      </c>
      <c r="X790" s="87" t="s">
        <v>1703</v>
      </c>
      <c r="Y790" s="87" t="s">
        <v>267</v>
      </c>
      <c r="Z790" s="87" t="s">
        <v>1506</v>
      </c>
      <c r="AA790" s="87" t="s">
        <v>5325</v>
      </c>
      <c r="AB790" s="87" t="s">
        <v>5325</v>
      </c>
      <c r="AC790" s="87" t="s">
        <v>5325</v>
      </c>
      <c r="AD790" s="87" t="s">
        <v>5325</v>
      </c>
      <c r="AE790" s="87" t="s">
        <v>5325</v>
      </c>
      <c r="AF790" s="87" t="s">
        <v>5325</v>
      </c>
      <c r="AG790" s="87" t="s">
        <v>5325</v>
      </c>
      <c r="AH790" s="87" t="s">
        <v>5325</v>
      </c>
      <c r="AI790" s="87" t="s">
        <v>5325</v>
      </c>
      <c r="AJ790" s="87" t="s">
        <v>5325</v>
      </c>
      <c r="AK790" s="87" t="s">
        <v>5325</v>
      </c>
      <c r="AL790" s="87" t="s">
        <v>5325</v>
      </c>
    </row>
    <row r="791" spans="1:38">
      <c r="A791" s="71" t="s">
        <v>5325</v>
      </c>
      <c r="B791" s="91" t="s">
        <v>16289</v>
      </c>
      <c r="C791" s="71" t="s">
        <v>9012</v>
      </c>
      <c r="D791" s="71" t="s">
        <v>16279</v>
      </c>
      <c r="E791" s="93" t="s">
        <v>16291</v>
      </c>
      <c r="F791" s="71" t="s">
        <v>11318</v>
      </c>
      <c r="G791" s="71" t="s">
        <v>5325</v>
      </c>
      <c r="H791" s="71"/>
      <c r="I791" s="71" t="s">
        <v>4920</v>
      </c>
      <c r="J791" s="71"/>
      <c r="K791" s="75" t="s">
        <v>5325</v>
      </c>
      <c r="L791" s="71"/>
      <c r="N791" s="71"/>
      <c r="O791" s="71" t="s">
        <v>6176</v>
      </c>
      <c r="P791" s="71"/>
      <c r="Q791" s="71"/>
      <c r="R791" s="75" t="s">
        <v>7654</v>
      </c>
      <c r="T791" s="75" t="s">
        <v>15750</v>
      </c>
      <c r="U791" s="75">
        <v>1</v>
      </c>
      <c r="V791" s="75" t="s">
        <v>7946</v>
      </c>
      <c r="X791" s="87" t="s">
        <v>1026</v>
      </c>
      <c r="Y791" s="87" t="s">
        <v>1703</v>
      </c>
      <c r="Z791" s="87" t="s">
        <v>5325</v>
      </c>
      <c r="AA791" s="87" t="s">
        <v>5325</v>
      </c>
      <c r="AB791" s="87" t="s">
        <v>5325</v>
      </c>
      <c r="AC791" s="87" t="s">
        <v>5325</v>
      </c>
      <c r="AD791" s="87" t="s">
        <v>5325</v>
      </c>
      <c r="AE791" s="87" t="s">
        <v>5325</v>
      </c>
      <c r="AF791" s="87" t="s">
        <v>5325</v>
      </c>
      <c r="AG791" s="87" t="s">
        <v>5325</v>
      </c>
      <c r="AH791" s="87" t="s">
        <v>5325</v>
      </c>
      <c r="AI791" s="87" t="s">
        <v>5325</v>
      </c>
      <c r="AJ791" s="87" t="s">
        <v>5325</v>
      </c>
      <c r="AK791" s="87" t="s">
        <v>5325</v>
      </c>
      <c r="AL791" s="87" t="s">
        <v>5325</v>
      </c>
    </row>
    <row r="792" spans="1:38">
      <c r="A792" s="71" t="s">
        <v>5325</v>
      </c>
      <c r="B792" s="91" t="s">
        <v>16289</v>
      </c>
      <c r="C792" s="71" t="s">
        <v>9013</v>
      </c>
      <c r="D792" s="71" t="s">
        <v>16279</v>
      </c>
      <c r="E792" s="93" t="s">
        <v>16291</v>
      </c>
      <c r="F792" s="71" t="s">
        <v>11319</v>
      </c>
      <c r="G792" s="71" t="s">
        <v>5325</v>
      </c>
      <c r="H792" s="71"/>
      <c r="I792" s="71" t="s">
        <v>4925</v>
      </c>
      <c r="J792" s="71"/>
      <c r="K792" s="75" t="s">
        <v>5325</v>
      </c>
      <c r="L792" s="71"/>
      <c r="N792" s="71"/>
      <c r="O792" s="71" t="s">
        <v>6176</v>
      </c>
      <c r="P792" s="71"/>
      <c r="Q792" s="71"/>
      <c r="R792" s="75" t="s">
        <v>7655</v>
      </c>
      <c r="T792" s="75" t="s">
        <v>15751</v>
      </c>
      <c r="U792" s="75">
        <v>0</v>
      </c>
      <c r="V792" s="75" t="s">
        <v>7946</v>
      </c>
      <c r="X792" s="87" t="s">
        <v>1026</v>
      </c>
      <c r="Y792" s="87" t="s">
        <v>1703</v>
      </c>
      <c r="Z792" s="87" t="s">
        <v>5325</v>
      </c>
      <c r="AA792" s="87" t="s">
        <v>5325</v>
      </c>
      <c r="AB792" s="87" t="s">
        <v>5325</v>
      </c>
      <c r="AC792" s="87" t="s">
        <v>5325</v>
      </c>
      <c r="AD792" s="87" t="s">
        <v>5325</v>
      </c>
      <c r="AE792" s="87" t="s">
        <v>5325</v>
      </c>
      <c r="AF792" s="87" t="s">
        <v>5325</v>
      </c>
      <c r="AG792" s="87" t="s">
        <v>5325</v>
      </c>
      <c r="AH792" s="87" t="s">
        <v>5325</v>
      </c>
      <c r="AI792" s="87" t="s">
        <v>5325</v>
      </c>
      <c r="AJ792" s="87" t="s">
        <v>5325</v>
      </c>
      <c r="AK792" s="87" t="s">
        <v>5325</v>
      </c>
      <c r="AL792" s="87" t="s">
        <v>5325</v>
      </c>
    </row>
    <row r="793" spans="1:38">
      <c r="A793" s="71" t="s">
        <v>5325</v>
      </c>
      <c r="B793" s="91" t="s">
        <v>16289</v>
      </c>
      <c r="C793" s="71" t="s">
        <v>9014</v>
      </c>
      <c r="D793" s="71" t="s">
        <v>16279</v>
      </c>
      <c r="E793" s="93" t="s">
        <v>16291</v>
      </c>
      <c r="F793" s="71" t="s">
        <v>11320</v>
      </c>
      <c r="G793" s="71" t="s">
        <v>5325</v>
      </c>
      <c r="H793" s="71"/>
      <c r="I793" s="71" t="s">
        <v>4929</v>
      </c>
      <c r="J793" s="71"/>
      <c r="K793" s="75" t="s">
        <v>5325</v>
      </c>
      <c r="L793" s="71" t="s">
        <v>11321</v>
      </c>
      <c r="N793" s="71"/>
      <c r="O793" s="71" t="s">
        <v>11322</v>
      </c>
      <c r="P793" s="71"/>
      <c r="Q793" s="71"/>
      <c r="R793" s="75" t="s">
        <v>7656</v>
      </c>
      <c r="T793" s="75" t="s">
        <v>15752</v>
      </c>
      <c r="U793" s="75">
        <v>0</v>
      </c>
      <c r="V793" s="75" t="s">
        <v>7946</v>
      </c>
      <c r="X793" s="87" t="s">
        <v>91</v>
      </c>
      <c r="Y793" s="87" t="s">
        <v>1703</v>
      </c>
      <c r="Z793" s="87" t="s">
        <v>1711</v>
      </c>
      <c r="AA793" s="87" t="s">
        <v>5325</v>
      </c>
      <c r="AB793" s="87" t="s">
        <v>5325</v>
      </c>
      <c r="AC793" s="87" t="s">
        <v>5325</v>
      </c>
      <c r="AD793" s="87" t="s">
        <v>5325</v>
      </c>
      <c r="AE793" s="87" t="s">
        <v>5325</v>
      </c>
      <c r="AF793" s="87" t="s">
        <v>5325</v>
      </c>
      <c r="AG793" s="87" t="s">
        <v>5325</v>
      </c>
      <c r="AH793" s="87" t="s">
        <v>5325</v>
      </c>
      <c r="AI793" s="87" t="s">
        <v>5325</v>
      </c>
      <c r="AJ793" s="87" t="s">
        <v>5325</v>
      </c>
      <c r="AK793" s="87" t="s">
        <v>5325</v>
      </c>
      <c r="AL793" s="87" t="s">
        <v>5325</v>
      </c>
    </row>
    <row r="794" spans="1:38">
      <c r="A794" s="71" t="s">
        <v>5325</v>
      </c>
      <c r="B794" s="91" t="s">
        <v>16289</v>
      </c>
      <c r="C794" s="71" t="s">
        <v>9015</v>
      </c>
      <c r="D794" s="71" t="s">
        <v>16279</v>
      </c>
      <c r="E794" s="93" t="s">
        <v>16291</v>
      </c>
      <c r="F794" s="71" t="s">
        <v>11323</v>
      </c>
      <c r="G794" s="71" t="s">
        <v>5325</v>
      </c>
      <c r="H794" s="71"/>
      <c r="I794" s="71" t="s">
        <v>4755</v>
      </c>
      <c r="J794" s="71"/>
      <c r="K794" s="75" t="s">
        <v>5325</v>
      </c>
      <c r="L794" s="71"/>
      <c r="N794" s="71"/>
      <c r="O794" s="71" t="s">
        <v>6176</v>
      </c>
      <c r="P794" s="71"/>
      <c r="Q794" s="71"/>
      <c r="R794" s="75" t="s">
        <v>7657</v>
      </c>
      <c r="T794" s="75" t="s">
        <v>15753</v>
      </c>
      <c r="U794" s="75">
        <v>0</v>
      </c>
      <c r="V794" s="75" t="s">
        <v>7946</v>
      </c>
      <c r="X794" s="87" t="s">
        <v>1058</v>
      </c>
      <c r="Y794" s="87" t="s">
        <v>1885</v>
      </c>
      <c r="Z794" s="87" t="s">
        <v>1703</v>
      </c>
      <c r="AA794" s="87" t="s">
        <v>5325</v>
      </c>
      <c r="AB794" s="87" t="s">
        <v>5325</v>
      </c>
      <c r="AC794" s="87" t="s">
        <v>5325</v>
      </c>
      <c r="AD794" s="87" t="s">
        <v>5325</v>
      </c>
      <c r="AE794" s="87" t="s">
        <v>5325</v>
      </c>
      <c r="AF794" s="87" t="s">
        <v>5325</v>
      </c>
      <c r="AG794" s="87" t="s">
        <v>5325</v>
      </c>
      <c r="AH794" s="87" t="s">
        <v>5325</v>
      </c>
      <c r="AI794" s="87" t="s">
        <v>5325</v>
      </c>
      <c r="AJ794" s="87" t="s">
        <v>5325</v>
      </c>
      <c r="AK794" s="87" t="s">
        <v>5325</v>
      </c>
      <c r="AL794" s="87" t="s">
        <v>5325</v>
      </c>
    </row>
    <row r="795" spans="1:38">
      <c r="A795" s="71" t="s">
        <v>5325</v>
      </c>
      <c r="B795" s="91" t="s">
        <v>16289</v>
      </c>
      <c r="C795" s="71" t="s">
        <v>9020</v>
      </c>
      <c r="D795" s="71" t="s">
        <v>16279</v>
      </c>
      <c r="E795" s="93" t="s">
        <v>16291</v>
      </c>
      <c r="F795" s="71" t="s">
        <v>11324</v>
      </c>
      <c r="G795" s="2" t="s">
        <v>945</v>
      </c>
      <c r="H795" s="71"/>
      <c r="I795" s="71"/>
      <c r="J795" s="71" t="s">
        <v>11325</v>
      </c>
      <c r="K795" s="75" t="s">
        <v>5325</v>
      </c>
      <c r="L795" s="71" t="s">
        <v>11326</v>
      </c>
      <c r="N795" s="71"/>
      <c r="O795" s="71" t="s">
        <v>11327</v>
      </c>
      <c r="P795" s="71"/>
      <c r="Q795" s="71"/>
      <c r="R795" s="75" t="s">
        <v>7658</v>
      </c>
      <c r="T795" s="75" t="s">
        <v>15754</v>
      </c>
      <c r="U795" s="75">
        <v>3</v>
      </c>
      <c r="V795" s="75" t="s">
        <v>7946</v>
      </c>
      <c r="X795" s="87" t="s">
        <v>1021</v>
      </c>
      <c r="Y795" s="87" t="s">
        <v>1012</v>
      </c>
      <c r="Z795" s="87" t="s">
        <v>1015</v>
      </c>
      <c r="AA795" s="87" t="s">
        <v>5325</v>
      </c>
      <c r="AB795" s="87" t="s">
        <v>5325</v>
      </c>
      <c r="AC795" s="87" t="s">
        <v>5325</v>
      </c>
      <c r="AD795" s="87" t="s">
        <v>5325</v>
      </c>
      <c r="AE795" s="87" t="s">
        <v>5325</v>
      </c>
      <c r="AF795" s="87" t="s">
        <v>5325</v>
      </c>
      <c r="AG795" s="87" t="s">
        <v>5325</v>
      </c>
      <c r="AH795" s="87" t="s">
        <v>5325</v>
      </c>
      <c r="AI795" s="87" t="s">
        <v>5325</v>
      </c>
      <c r="AJ795" s="87" t="s">
        <v>5325</v>
      </c>
      <c r="AK795" s="87" t="s">
        <v>5325</v>
      </c>
      <c r="AL795" s="87" t="s">
        <v>5325</v>
      </c>
    </row>
    <row r="796" spans="1:38">
      <c r="A796" s="71" t="s">
        <v>5325</v>
      </c>
      <c r="B796" s="91" t="s">
        <v>16289</v>
      </c>
      <c r="C796" s="71" t="s">
        <v>9021</v>
      </c>
      <c r="D796" s="71" t="s">
        <v>16279</v>
      </c>
      <c r="E796" s="93" t="s">
        <v>16291</v>
      </c>
      <c r="F796" s="71" t="s">
        <v>11328</v>
      </c>
      <c r="G796" s="2" t="s">
        <v>941</v>
      </c>
      <c r="H796" s="71"/>
      <c r="I796" s="71"/>
      <c r="J796" s="71" t="s">
        <v>11329</v>
      </c>
      <c r="K796" s="75" t="s">
        <v>5325</v>
      </c>
      <c r="L796" s="71" t="s">
        <v>11330</v>
      </c>
      <c r="N796" s="71"/>
      <c r="O796" s="71" t="s">
        <v>11331</v>
      </c>
      <c r="P796" s="71"/>
      <c r="Q796" s="71"/>
      <c r="R796" s="75" t="s">
        <v>7659</v>
      </c>
      <c r="T796" s="75" t="s">
        <v>15755</v>
      </c>
      <c r="U796" s="75">
        <v>28</v>
      </c>
      <c r="V796" s="75" t="s">
        <v>7946</v>
      </c>
      <c r="X796" s="87" t="s">
        <v>2678</v>
      </c>
      <c r="Y796" s="87" t="s">
        <v>2705</v>
      </c>
      <c r="Z796" s="87" t="s">
        <v>2702</v>
      </c>
      <c r="AA796" s="87" t="s">
        <v>2620</v>
      </c>
      <c r="AB796" s="87" t="s">
        <v>3161</v>
      </c>
      <c r="AC796" s="87" t="s">
        <v>5325</v>
      </c>
      <c r="AD796" s="87" t="s">
        <v>5325</v>
      </c>
      <c r="AE796" s="87" t="s">
        <v>5325</v>
      </c>
      <c r="AF796" s="87" t="s">
        <v>5325</v>
      </c>
      <c r="AG796" s="87" t="s">
        <v>5325</v>
      </c>
      <c r="AH796" s="87" t="s">
        <v>5325</v>
      </c>
      <c r="AI796" s="87" t="s">
        <v>5325</v>
      </c>
      <c r="AJ796" s="87" t="s">
        <v>5325</v>
      </c>
      <c r="AK796" s="87" t="s">
        <v>5325</v>
      </c>
      <c r="AL796" s="87" t="s">
        <v>5325</v>
      </c>
    </row>
    <row r="797" spans="1:38">
      <c r="A797" s="71" t="s">
        <v>5325</v>
      </c>
      <c r="B797" s="91" t="s">
        <v>16289</v>
      </c>
      <c r="C797" s="71" t="s">
        <v>9022</v>
      </c>
      <c r="D797" s="71" t="s">
        <v>16279</v>
      </c>
      <c r="E797" s="93" t="s">
        <v>16291</v>
      </c>
      <c r="F797" s="71" t="s">
        <v>11332</v>
      </c>
      <c r="G797" s="2" t="s">
        <v>914</v>
      </c>
      <c r="H797" s="71"/>
      <c r="I797" s="71"/>
      <c r="J797" s="71" t="s">
        <v>11333</v>
      </c>
      <c r="K797" s="75" t="s">
        <v>5325</v>
      </c>
      <c r="L797" s="71" t="s">
        <v>11334</v>
      </c>
      <c r="N797" s="71"/>
      <c r="O797" s="71" t="s">
        <v>11335</v>
      </c>
      <c r="P797" s="71"/>
      <c r="Q797" s="71"/>
      <c r="R797" s="75" t="s">
        <v>7660</v>
      </c>
      <c r="T797" s="75" t="s">
        <v>15756</v>
      </c>
      <c r="U797" s="75">
        <v>10</v>
      </c>
      <c r="V797" s="75" t="s">
        <v>7946</v>
      </c>
      <c r="X797" s="87" t="s">
        <v>78</v>
      </c>
      <c r="Y797" s="87" t="s">
        <v>3024</v>
      </c>
      <c r="Z797" s="87" t="s">
        <v>3017</v>
      </c>
      <c r="AA797" s="87" t="s">
        <v>3014</v>
      </c>
      <c r="AB797" s="87" t="s">
        <v>2411</v>
      </c>
      <c r="AC797" s="87" t="s">
        <v>5325</v>
      </c>
      <c r="AD797" s="87" t="s">
        <v>5325</v>
      </c>
      <c r="AE797" s="87" t="s">
        <v>5325</v>
      </c>
      <c r="AF797" s="87" t="s">
        <v>5325</v>
      </c>
      <c r="AG797" s="87" t="s">
        <v>5325</v>
      </c>
      <c r="AH797" s="87" t="s">
        <v>5325</v>
      </c>
      <c r="AI797" s="87" t="s">
        <v>5325</v>
      </c>
      <c r="AJ797" s="87" t="s">
        <v>5325</v>
      </c>
      <c r="AK797" s="87" t="s">
        <v>5325</v>
      </c>
      <c r="AL797" s="87" t="s">
        <v>5325</v>
      </c>
    </row>
    <row r="798" spans="1:38">
      <c r="A798" s="71" t="s">
        <v>5325</v>
      </c>
      <c r="B798" s="91" t="s">
        <v>16289</v>
      </c>
      <c r="C798" s="71" t="s">
        <v>9023</v>
      </c>
      <c r="D798" s="71" t="s">
        <v>16279</v>
      </c>
      <c r="E798" s="93" t="s">
        <v>16291</v>
      </c>
      <c r="F798" s="71" t="s">
        <v>11336</v>
      </c>
      <c r="G798" s="71" t="s">
        <v>5325</v>
      </c>
      <c r="H798" s="71"/>
      <c r="I798" s="71" t="s">
        <v>4323</v>
      </c>
      <c r="J798" s="71"/>
      <c r="K798" s="75" t="s">
        <v>5325</v>
      </c>
      <c r="L798" s="71" t="s">
        <v>11337</v>
      </c>
      <c r="N798" s="71"/>
      <c r="O798" s="71" t="s">
        <v>11338</v>
      </c>
      <c r="P798" s="71"/>
      <c r="Q798" s="71"/>
      <c r="R798" s="75" t="s">
        <v>7661</v>
      </c>
      <c r="T798" s="75" t="s">
        <v>15757</v>
      </c>
      <c r="U798" s="75">
        <v>5</v>
      </c>
      <c r="V798" s="75" t="s">
        <v>7946</v>
      </c>
      <c r="X798" s="87" t="s">
        <v>1277</v>
      </c>
      <c r="Y798" s="87" t="s">
        <v>1373</v>
      </c>
      <c r="Z798" s="87" t="s">
        <v>5325</v>
      </c>
      <c r="AA798" s="87" t="s">
        <v>5325</v>
      </c>
      <c r="AB798" s="87" t="s">
        <v>5325</v>
      </c>
      <c r="AC798" s="87" t="s">
        <v>5325</v>
      </c>
      <c r="AD798" s="87" t="s">
        <v>5325</v>
      </c>
      <c r="AE798" s="87" t="s">
        <v>5325</v>
      </c>
      <c r="AF798" s="87" t="s">
        <v>5325</v>
      </c>
      <c r="AG798" s="87" t="s">
        <v>5325</v>
      </c>
      <c r="AH798" s="87" t="s">
        <v>5325</v>
      </c>
      <c r="AI798" s="87" t="s">
        <v>5325</v>
      </c>
      <c r="AJ798" s="87" t="s">
        <v>5325</v>
      </c>
      <c r="AK798" s="87" t="s">
        <v>5325</v>
      </c>
      <c r="AL798" s="87" t="s">
        <v>5325</v>
      </c>
    </row>
    <row r="799" spans="1:38">
      <c r="A799" s="71" t="s">
        <v>5325</v>
      </c>
      <c r="B799" s="91" t="s">
        <v>16289</v>
      </c>
      <c r="C799" s="71" t="s">
        <v>9024</v>
      </c>
      <c r="D799" s="71" t="s">
        <v>16279</v>
      </c>
      <c r="E799" s="93" t="s">
        <v>16291</v>
      </c>
      <c r="F799" s="71" t="s">
        <v>11339</v>
      </c>
      <c r="G799" s="2" t="s">
        <v>113</v>
      </c>
      <c r="H799" s="71"/>
      <c r="I799" s="71"/>
      <c r="J799" s="71" t="s">
        <v>11340</v>
      </c>
      <c r="K799" s="75" t="s">
        <v>5325</v>
      </c>
      <c r="L799" s="71" t="s">
        <v>11341</v>
      </c>
      <c r="N799" s="71"/>
      <c r="O799" s="71" t="s">
        <v>11342</v>
      </c>
      <c r="P799" s="71" t="s">
        <v>8260</v>
      </c>
      <c r="Q799" s="71"/>
      <c r="R799" s="75" t="s">
        <v>7662</v>
      </c>
      <c r="T799" s="75" t="s">
        <v>15758</v>
      </c>
      <c r="U799" s="75">
        <v>0</v>
      </c>
      <c r="V799" s="75" t="s">
        <v>7937</v>
      </c>
      <c r="X799" s="87" t="s">
        <v>1860</v>
      </c>
      <c r="Y799" s="87" t="s">
        <v>1021</v>
      </c>
      <c r="Z799" s="87" t="s">
        <v>264</v>
      </c>
      <c r="AA799" s="87" t="s">
        <v>1794</v>
      </c>
      <c r="AB799" s="87" t="s">
        <v>1773</v>
      </c>
      <c r="AC799" s="87" t="s">
        <v>1015</v>
      </c>
      <c r="AD799" s="87" t="s">
        <v>229</v>
      </c>
      <c r="AE799" s="87" t="s">
        <v>5325</v>
      </c>
      <c r="AF799" s="87" t="s">
        <v>5325</v>
      </c>
      <c r="AG799" s="87" t="s">
        <v>5325</v>
      </c>
      <c r="AH799" s="87" t="s">
        <v>5325</v>
      </c>
      <c r="AI799" s="87" t="s">
        <v>5325</v>
      </c>
      <c r="AJ799" s="87" t="s">
        <v>5325</v>
      </c>
      <c r="AK799" s="87" t="s">
        <v>5325</v>
      </c>
      <c r="AL799" s="87" t="s">
        <v>5325</v>
      </c>
    </row>
    <row r="800" spans="1:38">
      <c r="A800" s="71" t="s">
        <v>5325</v>
      </c>
      <c r="B800" s="91" t="s">
        <v>16289</v>
      </c>
      <c r="C800" s="71" t="s">
        <v>9025</v>
      </c>
      <c r="D800" s="71" t="s">
        <v>16279</v>
      </c>
      <c r="E800" s="93" t="s">
        <v>16291</v>
      </c>
      <c r="F800" s="71" t="s">
        <v>11343</v>
      </c>
      <c r="G800" s="71" t="s">
        <v>5325</v>
      </c>
      <c r="H800" s="71"/>
      <c r="I800" s="71" t="s">
        <v>4800</v>
      </c>
      <c r="J800" s="71"/>
      <c r="K800" s="75" t="s">
        <v>5325</v>
      </c>
      <c r="L800" s="71" t="s">
        <v>11344</v>
      </c>
      <c r="N800" s="71"/>
      <c r="O800" s="71" t="s">
        <v>11345</v>
      </c>
      <c r="P800" s="71"/>
      <c r="Q800" s="71"/>
      <c r="R800" s="75" t="s">
        <v>7663</v>
      </c>
      <c r="T800" s="75" t="s">
        <v>15759</v>
      </c>
      <c r="U800" s="75">
        <v>40</v>
      </c>
      <c r="V800" s="75" t="s">
        <v>7937</v>
      </c>
      <c r="X800" s="87" t="s">
        <v>1789</v>
      </c>
      <c r="Y800" s="87" t="s">
        <v>1858</v>
      </c>
      <c r="Z800" s="87" t="s">
        <v>2077</v>
      </c>
      <c r="AA800" s="87" t="s">
        <v>1531</v>
      </c>
      <c r="AB800" s="87" t="s">
        <v>5325</v>
      </c>
      <c r="AC800" s="87" t="s">
        <v>5325</v>
      </c>
      <c r="AD800" s="87" t="s">
        <v>5325</v>
      </c>
      <c r="AE800" s="87" t="s">
        <v>5325</v>
      </c>
      <c r="AF800" s="87" t="s">
        <v>5325</v>
      </c>
      <c r="AG800" s="87" t="s">
        <v>5325</v>
      </c>
      <c r="AH800" s="87" t="s">
        <v>5325</v>
      </c>
      <c r="AI800" s="87" t="s">
        <v>5325</v>
      </c>
      <c r="AJ800" s="87" t="s">
        <v>5325</v>
      </c>
      <c r="AK800" s="87" t="s">
        <v>5325</v>
      </c>
      <c r="AL800" s="87" t="s">
        <v>5325</v>
      </c>
    </row>
    <row r="801" spans="1:38">
      <c r="A801" s="71" t="s">
        <v>5325</v>
      </c>
      <c r="B801" s="91" t="s">
        <v>16289</v>
      </c>
      <c r="C801" s="71" t="s">
        <v>9026</v>
      </c>
      <c r="D801" s="71" t="s">
        <v>16279</v>
      </c>
      <c r="E801" s="93" t="s">
        <v>16291</v>
      </c>
      <c r="F801" s="71" t="s">
        <v>11346</v>
      </c>
      <c r="G801" s="2" t="s">
        <v>929</v>
      </c>
      <c r="H801" s="71"/>
      <c r="I801" s="71"/>
      <c r="J801" s="71" t="s">
        <v>11347</v>
      </c>
      <c r="K801" s="75" t="s">
        <v>5325</v>
      </c>
      <c r="L801" s="71" t="s">
        <v>11348</v>
      </c>
      <c r="N801" s="71"/>
      <c r="O801" s="71" t="s">
        <v>11349</v>
      </c>
      <c r="P801" s="71"/>
      <c r="Q801" s="71"/>
      <c r="R801" s="75" t="s">
        <v>7664</v>
      </c>
      <c r="T801" s="75" t="s">
        <v>15760</v>
      </c>
      <c r="U801" s="75">
        <v>11</v>
      </c>
      <c r="V801" s="75" t="s">
        <v>7937</v>
      </c>
      <c r="X801" s="87" t="s">
        <v>1897</v>
      </c>
      <c r="Y801" s="87" t="s">
        <v>1800</v>
      </c>
      <c r="Z801" s="87" t="s">
        <v>2367</v>
      </c>
      <c r="AA801" s="87" t="s">
        <v>5325</v>
      </c>
      <c r="AB801" s="87" t="s">
        <v>5325</v>
      </c>
      <c r="AC801" s="87" t="s">
        <v>5325</v>
      </c>
      <c r="AD801" s="87" t="s">
        <v>5325</v>
      </c>
      <c r="AE801" s="87" t="s">
        <v>5325</v>
      </c>
      <c r="AF801" s="87" t="s">
        <v>5325</v>
      </c>
      <c r="AG801" s="87" t="s">
        <v>5325</v>
      </c>
      <c r="AH801" s="87" t="s">
        <v>5325</v>
      </c>
      <c r="AI801" s="87" t="s">
        <v>5325</v>
      </c>
      <c r="AJ801" s="87" t="s">
        <v>5325</v>
      </c>
      <c r="AK801" s="87" t="s">
        <v>5325</v>
      </c>
      <c r="AL801" s="87" t="s">
        <v>5325</v>
      </c>
    </row>
    <row r="802" spans="1:38">
      <c r="A802" s="71" t="s">
        <v>5325</v>
      </c>
      <c r="B802" s="91" t="s">
        <v>16289</v>
      </c>
      <c r="C802" s="71" t="s">
        <v>9027</v>
      </c>
      <c r="D802" s="71" t="s">
        <v>16279</v>
      </c>
      <c r="E802" s="93" t="s">
        <v>16291</v>
      </c>
      <c r="F802" s="71" t="s">
        <v>11350</v>
      </c>
      <c r="G802" s="2" t="s">
        <v>6646</v>
      </c>
      <c r="H802" s="71"/>
      <c r="I802" s="71"/>
      <c r="J802" s="71" t="s">
        <v>11351</v>
      </c>
      <c r="K802" s="75" t="s">
        <v>5325</v>
      </c>
      <c r="L802" s="71" t="s">
        <v>11352</v>
      </c>
      <c r="N802" s="71"/>
      <c r="O802" s="71" t="s">
        <v>11353</v>
      </c>
      <c r="P802" s="71"/>
      <c r="Q802" s="71"/>
      <c r="R802" s="75" t="s">
        <v>7665</v>
      </c>
      <c r="T802" s="75" t="s">
        <v>15761</v>
      </c>
      <c r="U802" s="75">
        <v>25</v>
      </c>
      <c r="V802" s="75" t="s">
        <v>7937</v>
      </c>
      <c r="X802" s="87" t="s">
        <v>1277</v>
      </c>
      <c r="Y802" s="87" t="s">
        <v>264</v>
      </c>
      <c r="Z802" s="87" t="s">
        <v>1373</v>
      </c>
      <c r="AA802" s="87" t="s">
        <v>5325</v>
      </c>
      <c r="AB802" s="87" t="s">
        <v>5325</v>
      </c>
      <c r="AC802" s="87" t="s">
        <v>5325</v>
      </c>
      <c r="AD802" s="87" t="s">
        <v>5325</v>
      </c>
      <c r="AE802" s="87" t="s">
        <v>5325</v>
      </c>
      <c r="AF802" s="87" t="s">
        <v>5325</v>
      </c>
      <c r="AG802" s="87" t="s">
        <v>5325</v>
      </c>
      <c r="AH802" s="87" t="s">
        <v>5325</v>
      </c>
      <c r="AI802" s="87" t="s">
        <v>5325</v>
      </c>
      <c r="AJ802" s="87" t="s">
        <v>5325</v>
      </c>
      <c r="AK802" s="87" t="s">
        <v>5325</v>
      </c>
      <c r="AL802" s="87" t="s">
        <v>5325</v>
      </c>
    </row>
    <row r="803" spans="1:38">
      <c r="A803" s="71" t="s">
        <v>5325</v>
      </c>
      <c r="B803" s="91" t="s">
        <v>16289</v>
      </c>
      <c r="C803" s="71" t="s">
        <v>9028</v>
      </c>
      <c r="D803" s="71" t="s">
        <v>16279</v>
      </c>
      <c r="E803" s="93" t="s">
        <v>16291</v>
      </c>
      <c r="F803" s="71" t="s">
        <v>11354</v>
      </c>
      <c r="G803" s="71" t="s">
        <v>5325</v>
      </c>
      <c r="H803" s="71"/>
      <c r="I803" s="71" t="s">
        <v>4906</v>
      </c>
      <c r="J803" s="71"/>
      <c r="K803" s="75" t="s">
        <v>5325</v>
      </c>
      <c r="L803" s="71" t="s">
        <v>11355</v>
      </c>
      <c r="N803" s="71"/>
      <c r="O803" s="71" t="s">
        <v>11356</v>
      </c>
      <c r="P803" s="71"/>
      <c r="Q803" s="71"/>
      <c r="R803" s="75" t="s">
        <v>7666</v>
      </c>
      <c r="T803" s="75" t="s">
        <v>15762</v>
      </c>
      <c r="U803" s="75">
        <v>8</v>
      </c>
      <c r="V803" s="75" t="s">
        <v>7937</v>
      </c>
      <c r="X803" s="87" t="s">
        <v>2031</v>
      </c>
      <c r="Y803" s="87" t="s">
        <v>2077</v>
      </c>
      <c r="Z803" s="87" t="s">
        <v>1789</v>
      </c>
      <c r="AA803" s="87" t="s">
        <v>1858</v>
      </c>
      <c r="AB803" s="87" t="s">
        <v>5325</v>
      </c>
      <c r="AC803" s="87" t="s">
        <v>5325</v>
      </c>
      <c r="AD803" s="87" t="s">
        <v>5325</v>
      </c>
      <c r="AE803" s="87" t="s">
        <v>5325</v>
      </c>
      <c r="AF803" s="87" t="s">
        <v>5325</v>
      </c>
      <c r="AG803" s="87" t="s">
        <v>5325</v>
      </c>
      <c r="AH803" s="87" t="s">
        <v>5325</v>
      </c>
      <c r="AI803" s="87" t="s">
        <v>5325</v>
      </c>
      <c r="AJ803" s="87" t="s">
        <v>5325</v>
      </c>
      <c r="AK803" s="87" t="s">
        <v>5325</v>
      </c>
      <c r="AL803" s="87" t="s">
        <v>5325</v>
      </c>
    </row>
    <row r="804" spans="1:38">
      <c r="A804" s="71" t="s">
        <v>5325</v>
      </c>
      <c r="B804" s="91" t="s">
        <v>16289</v>
      </c>
      <c r="C804" s="71" t="s">
        <v>9029</v>
      </c>
      <c r="D804" s="71" t="s">
        <v>16279</v>
      </c>
      <c r="E804" s="93" t="s">
        <v>16291</v>
      </c>
      <c r="F804" s="71" t="s">
        <v>11357</v>
      </c>
      <c r="G804" s="2" t="s">
        <v>921</v>
      </c>
      <c r="H804" s="71"/>
      <c r="I804" s="71"/>
      <c r="J804" s="71" t="s">
        <v>11358</v>
      </c>
      <c r="K804" s="75" t="s">
        <v>5325</v>
      </c>
      <c r="L804" s="71" t="s">
        <v>11359</v>
      </c>
      <c r="N804" s="71"/>
      <c r="O804" s="71" t="s">
        <v>11360</v>
      </c>
      <c r="P804" s="71"/>
      <c r="Q804" s="71"/>
      <c r="R804" s="75" t="s">
        <v>7667</v>
      </c>
      <c r="T804" s="75" t="s">
        <v>15763</v>
      </c>
      <c r="U804" s="75">
        <v>11</v>
      </c>
      <c r="V804" s="75" t="s">
        <v>7937</v>
      </c>
      <c r="X804" s="87" t="s">
        <v>1800</v>
      </c>
      <c r="Y804" s="87" t="s">
        <v>5325</v>
      </c>
      <c r="Z804" s="87" t="s">
        <v>5325</v>
      </c>
      <c r="AA804" s="87" t="s">
        <v>5325</v>
      </c>
      <c r="AB804" s="87" t="s">
        <v>5325</v>
      </c>
      <c r="AC804" s="87" t="s">
        <v>5325</v>
      </c>
      <c r="AD804" s="87" t="s">
        <v>5325</v>
      </c>
      <c r="AE804" s="87" t="s">
        <v>5325</v>
      </c>
      <c r="AF804" s="87" t="s">
        <v>5325</v>
      </c>
      <c r="AG804" s="87" t="s">
        <v>5325</v>
      </c>
      <c r="AH804" s="87" t="s">
        <v>5325</v>
      </c>
      <c r="AI804" s="87" t="s">
        <v>5325</v>
      </c>
      <c r="AJ804" s="87" t="s">
        <v>5325</v>
      </c>
      <c r="AK804" s="87" t="s">
        <v>5325</v>
      </c>
      <c r="AL804" s="87" t="s">
        <v>5325</v>
      </c>
    </row>
    <row r="805" spans="1:38">
      <c r="A805" s="71" t="s">
        <v>5325</v>
      </c>
      <c r="B805" s="91" t="s">
        <v>16289</v>
      </c>
      <c r="C805" s="71" t="s">
        <v>9030</v>
      </c>
      <c r="D805" s="71" t="s">
        <v>16279</v>
      </c>
      <c r="E805" s="93" t="s">
        <v>16291</v>
      </c>
      <c r="F805" s="71" t="s">
        <v>11361</v>
      </c>
      <c r="G805" s="2" t="s">
        <v>927</v>
      </c>
      <c r="H805" s="71"/>
      <c r="I805" s="71"/>
      <c r="J805" s="71" t="s">
        <v>11362</v>
      </c>
      <c r="K805" s="75" t="s">
        <v>5325</v>
      </c>
      <c r="L805" s="71" t="s">
        <v>11363</v>
      </c>
      <c r="N805" s="71"/>
      <c r="O805" s="71" t="s">
        <v>11364</v>
      </c>
      <c r="P805" s="71"/>
      <c r="Q805" s="71"/>
      <c r="R805" s="75" t="s">
        <v>7668</v>
      </c>
      <c r="T805" s="75" t="s">
        <v>15764</v>
      </c>
      <c r="U805" s="75">
        <v>8</v>
      </c>
      <c r="V805" s="75" t="s">
        <v>7937</v>
      </c>
      <c r="X805" s="87" t="s">
        <v>1900</v>
      </c>
      <c r="Y805" s="87" t="s">
        <v>1800</v>
      </c>
      <c r="Z805" s="87" t="s">
        <v>1897</v>
      </c>
      <c r="AA805" s="87" t="s">
        <v>5325</v>
      </c>
      <c r="AB805" s="87" t="s">
        <v>5325</v>
      </c>
      <c r="AC805" s="87" t="s">
        <v>5325</v>
      </c>
      <c r="AD805" s="87" t="s">
        <v>5325</v>
      </c>
      <c r="AE805" s="87" t="s">
        <v>5325</v>
      </c>
      <c r="AF805" s="87" t="s">
        <v>5325</v>
      </c>
      <c r="AG805" s="87" t="s">
        <v>5325</v>
      </c>
      <c r="AH805" s="87" t="s">
        <v>5325</v>
      </c>
      <c r="AI805" s="87" t="s">
        <v>5325</v>
      </c>
      <c r="AJ805" s="87" t="s">
        <v>5325</v>
      </c>
      <c r="AK805" s="87" t="s">
        <v>5325</v>
      </c>
      <c r="AL805" s="87" t="s">
        <v>5325</v>
      </c>
    </row>
    <row r="806" spans="1:38">
      <c r="A806" s="71" t="s">
        <v>5325</v>
      </c>
      <c r="B806" s="91" t="s">
        <v>16289</v>
      </c>
      <c r="C806" s="71" t="s">
        <v>9031</v>
      </c>
      <c r="D806" s="71" t="s">
        <v>16279</v>
      </c>
      <c r="E806" s="93" t="s">
        <v>16291</v>
      </c>
      <c r="F806" s="71" t="s">
        <v>11365</v>
      </c>
      <c r="G806" s="2" t="s">
        <v>6643</v>
      </c>
      <c r="H806" s="71"/>
      <c r="I806" s="71"/>
      <c r="J806" s="71" t="s">
        <v>11366</v>
      </c>
      <c r="K806" s="75" t="s">
        <v>5325</v>
      </c>
      <c r="L806" s="71" t="s">
        <v>11367</v>
      </c>
      <c r="N806" s="71"/>
      <c r="O806" s="71" t="s">
        <v>11368</v>
      </c>
      <c r="P806" s="71"/>
      <c r="Q806" s="71"/>
      <c r="R806" s="75" t="s">
        <v>7669</v>
      </c>
      <c r="T806" s="75" t="s">
        <v>15765</v>
      </c>
      <c r="U806" s="75">
        <v>2</v>
      </c>
      <c r="V806" s="75" t="s">
        <v>7937</v>
      </c>
      <c r="X806" s="87" t="s">
        <v>3041</v>
      </c>
      <c r="Y806" s="87" t="s">
        <v>3031</v>
      </c>
      <c r="Z806" s="87" t="s">
        <v>3028</v>
      </c>
      <c r="AA806" s="87" t="s">
        <v>5325</v>
      </c>
      <c r="AB806" s="87" t="s">
        <v>5325</v>
      </c>
      <c r="AC806" s="87" t="s">
        <v>5325</v>
      </c>
      <c r="AD806" s="87" t="s">
        <v>5325</v>
      </c>
      <c r="AE806" s="87" t="s">
        <v>5325</v>
      </c>
      <c r="AF806" s="87" t="s">
        <v>5325</v>
      </c>
      <c r="AG806" s="87" t="s">
        <v>5325</v>
      </c>
      <c r="AH806" s="87" t="s">
        <v>5325</v>
      </c>
      <c r="AI806" s="87" t="s">
        <v>5325</v>
      </c>
      <c r="AJ806" s="87" t="s">
        <v>5325</v>
      </c>
      <c r="AK806" s="87" t="s">
        <v>5325</v>
      </c>
      <c r="AL806" s="87" t="s">
        <v>5325</v>
      </c>
    </row>
    <row r="807" spans="1:38">
      <c r="A807" s="71" t="s">
        <v>5325</v>
      </c>
      <c r="B807" s="91" t="s">
        <v>16289</v>
      </c>
      <c r="C807" s="71" t="s">
        <v>9032</v>
      </c>
      <c r="D807" s="71" t="s">
        <v>16279</v>
      </c>
      <c r="E807" s="93" t="s">
        <v>16291</v>
      </c>
      <c r="F807" s="71" t="s">
        <v>11369</v>
      </c>
      <c r="G807" s="4" t="s">
        <v>927</v>
      </c>
      <c r="H807" s="71"/>
      <c r="I807" s="71"/>
      <c r="J807" s="71" t="s">
        <v>11370</v>
      </c>
      <c r="K807" s="75" t="s">
        <v>5325</v>
      </c>
      <c r="L807" s="71" t="s">
        <v>11371</v>
      </c>
      <c r="N807" s="71"/>
      <c r="O807" s="71" t="s">
        <v>11372</v>
      </c>
      <c r="P807" s="71"/>
      <c r="Q807" s="71"/>
      <c r="R807" s="75" t="s">
        <v>7670</v>
      </c>
      <c r="T807" s="75" t="s">
        <v>15766</v>
      </c>
      <c r="U807" s="75">
        <v>107</v>
      </c>
      <c r="V807" s="75" t="s">
        <v>7937</v>
      </c>
      <c r="X807" s="87" t="s">
        <v>2674</v>
      </c>
      <c r="Y807" s="87" t="s">
        <v>2657</v>
      </c>
      <c r="Z807" s="87" t="s">
        <v>2593</v>
      </c>
      <c r="AA807" s="87" t="s">
        <v>2671</v>
      </c>
      <c r="AB807" s="87" t="s">
        <v>2575</v>
      </c>
      <c r="AC807" s="87" t="s">
        <v>2191</v>
      </c>
      <c r="AD807" s="87" t="s">
        <v>2595</v>
      </c>
      <c r="AE807" s="87" t="s">
        <v>5325</v>
      </c>
      <c r="AF807" s="87" t="s">
        <v>5325</v>
      </c>
      <c r="AG807" s="87" t="s">
        <v>5325</v>
      </c>
      <c r="AH807" s="87" t="s">
        <v>5325</v>
      </c>
      <c r="AI807" s="87" t="s">
        <v>5325</v>
      </c>
      <c r="AJ807" s="87" t="s">
        <v>5325</v>
      </c>
      <c r="AK807" s="87" t="s">
        <v>5325</v>
      </c>
      <c r="AL807" s="87" t="s">
        <v>5325</v>
      </c>
    </row>
    <row r="808" spans="1:38">
      <c r="A808" s="71" t="s">
        <v>5325</v>
      </c>
      <c r="B808" s="91" t="s">
        <v>16289</v>
      </c>
      <c r="C808" s="71" t="s">
        <v>9033</v>
      </c>
      <c r="D808" s="71" t="s">
        <v>16279</v>
      </c>
      <c r="E808" s="93" t="s">
        <v>16291</v>
      </c>
      <c r="F808" s="71" t="s">
        <v>11373</v>
      </c>
      <c r="G808" s="2" t="s">
        <v>912</v>
      </c>
      <c r="H808" s="71"/>
      <c r="I808" s="71"/>
      <c r="J808" s="71" t="s">
        <v>11374</v>
      </c>
      <c r="K808" s="75" t="s">
        <v>5325</v>
      </c>
      <c r="L808" s="71" t="s">
        <v>11375</v>
      </c>
      <c r="N808" s="71"/>
      <c r="O808" s="71" t="s">
        <v>11376</v>
      </c>
      <c r="P808" s="71"/>
      <c r="Q808" s="71"/>
      <c r="R808" s="75" t="s">
        <v>7671</v>
      </c>
      <c r="T808" s="75" t="s">
        <v>15767</v>
      </c>
      <c r="U808" s="75">
        <v>16</v>
      </c>
      <c r="V808" s="75" t="s">
        <v>7937</v>
      </c>
      <c r="X808" s="87" t="s">
        <v>1781</v>
      </c>
      <c r="Y808" s="87" t="s">
        <v>1812</v>
      </c>
      <c r="Z808" s="87" t="s">
        <v>5325</v>
      </c>
      <c r="AA808" s="87" t="s">
        <v>5325</v>
      </c>
      <c r="AB808" s="87" t="s">
        <v>5325</v>
      </c>
      <c r="AC808" s="87" t="s">
        <v>5325</v>
      </c>
      <c r="AD808" s="87" t="s">
        <v>5325</v>
      </c>
      <c r="AE808" s="87" t="s">
        <v>5325</v>
      </c>
      <c r="AF808" s="87" t="s">
        <v>5325</v>
      </c>
      <c r="AG808" s="87" t="s">
        <v>5325</v>
      </c>
      <c r="AH808" s="87" t="s">
        <v>5325</v>
      </c>
      <c r="AI808" s="87" t="s">
        <v>5325</v>
      </c>
      <c r="AJ808" s="87" t="s">
        <v>5325</v>
      </c>
      <c r="AK808" s="87" t="s">
        <v>5325</v>
      </c>
      <c r="AL808" s="87" t="s">
        <v>5325</v>
      </c>
    </row>
    <row r="809" spans="1:38">
      <c r="A809" s="71" t="s">
        <v>5325</v>
      </c>
      <c r="B809" s="91" t="s">
        <v>16289</v>
      </c>
      <c r="C809" s="71" t="s">
        <v>9034</v>
      </c>
      <c r="D809" s="71" t="s">
        <v>16279</v>
      </c>
      <c r="E809" s="93" t="s">
        <v>16291</v>
      </c>
      <c r="F809" s="71" t="s">
        <v>11377</v>
      </c>
      <c r="G809" s="71" t="s">
        <v>5325</v>
      </c>
      <c r="H809" s="71"/>
      <c r="I809" s="71" t="s">
        <v>4512</v>
      </c>
      <c r="J809" s="71"/>
      <c r="K809" s="75" t="s">
        <v>5325</v>
      </c>
      <c r="L809" s="71" t="s">
        <v>11378</v>
      </c>
      <c r="N809" s="71"/>
      <c r="O809" s="71" t="s">
        <v>11379</v>
      </c>
      <c r="P809" s="71" t="s">
        <v>7961</v>
      </c>
      <c r="Q809" s="71"/>
      <c r="R809" s="75" t="s">
        <v>7672</v>
      </c>
      <c r="T809" s="75" t="s">
        <v>15768</v>
      </c>
      <c r="U809" s="75">
        <v>1</v>
      </c>
      <c r="V809" s="75" t="s">
        <v>7937</v>
      </c>
      <c r="X809" s="87" t="s">
        <v>2132</v>
      </c>
      <c r="Y809" s="87" t="s">
        <v>2135</v>
      </c>
      <c r="Z809" s="87" t="s">
        <v>2077</v>
      </c>
      <c r="AA809" s="87" t="s">
        <v>5325</v>
      </c>
      <c r="AB809" s="87" t="s">
        <v>5325</v>
      </c>
      <c r="AC809" s="87" t="s">
        <v>5325</v>
      </c>
      <c r="AD809" s="87" t="s">
        <v>5325</v>
      </c>
      <c r="AE809" s="87" t="s">
        <v>5325</v>
      </c>
      <c r="AF809" s="87" t="s">
        <v>5325</v>
      </c>
      <c r="AG809" s="87" t="s">
        <v>5325</v>
      </c>
      <c r="AH809" s="87" t="s">
        <v>5325</v>
      </c>
      <c r="AI809" s="87" t="s">
        <v>5325</v>
      </c>
      <c r="AJ809" s="87" t="s">
        <v>5325</v>
      </c>
      <c r="AK809" s="87" t="s">
        <v>5325</v>
      </c>
      <c r="AL809" s="87" t="s">
        <v>5325</v>
      </c>
    </row>
    <row r="810" spans="1:38">
      <c r="A810" s="71" t="s">
        <v>5325</v>
      </c>
      <c r="B810" s="91" t="s">
        <v>16289</v>
      </c>
      <c r="C810" s="71" t="s">
        <v>9035</v>
      </c>
      <c r="D810" s="71" t="s">
        <v>16279</v>
      </c>
      <c r="E810" s="93" t="s">
        <v>16291</v>
      </c>
      <c r="F810" s="71" t="s">
        <v>11380</v>
      </c>
      <c r="G810" s="71" t="s">
        <v>5325</v>
      </c>
      <c r="H810" s="71"/>
      <c r="I810" s="71" t="s">
        <v>4896</v>
      </c>
      <c r="J810" s="71"/>
      <c r="K810" s="75" t="s">
        <v>5325</v>
      </c>
      <c r="L810" s="71" t="s">
        <v>11381</v>
      </c>
      <c r="N810" s="71"/>
      <c r="O810" s="71" t="s">
        <v>11382</v>
      </c>
      <c r="P810" s="71"/>
      <c r="Q810" s="71"/>
      <c r="R810" s="75" t="s">
        <v>7673</v>
      </c>
      <c r="T810" s="75" t="s">
        <v>15769</v>
      </c>
      <c r="U810" s="75">
        <v>129</v>
      </c>
      <c r="V810" s="75" t="s">
        <v>7937</v>
      </c>
      <c r="X810" s="87" t="s">
        <v>2266</v>
      </c>
      <c r="Y810" s="87" t="s">
        <v>2292</v>
      </c>
      <c r="Z810" s="87" t="s">
        <v>1351</v>
      </c>
      <c r="AA810" s="87" t="s">
        <v>1812</v>
      </c>
      <c r="AB810" s="87" t="s">
        <v>1305</v>
      </c>
      <c r="AC810" s="87" t="s">
        <v>1381</v>
      </c>
      <c r="AD810" s="87" t="s">
        <v>251</v>
      </c>
      <c r="AE810" s="87" t="s">
        <v>5325</v>
      </c>
      <c r="AF810" s="87" t="s">
        <v>5325</v>
      </c>
      <c r="AG810" s="87" t="s">
        <v>5325</v>
      </c>
      <c r="AH810" s="87" t="s">
        <v>5325</v>
      </c>
      <c r="AI810" s="87" t="s">
        <v>5325</v>
      </c>
      <c r="AJ810" s="87" t="s">
        <v>5325</v>
      </c>
      <c r="AK810" s="87" t="s">
        <v>5325</v>
      </c>
      <c r="AL810" s="87" t="s">
        <v>5325</v>
      </c>
    </row>
    <row r="811" spans="1:38">
      <c r="A811" s="71" t="s">
        <v>5325</v>
      </c>
      <c r="B811" s="91" t="s">
        <v>16289</v>
      </c>
      <c r="C811" s="71" t="s">
        <v>9036</v>
      </c>
      <c r="D811" s="71" t="s">
        <v>16279</v>
      </c>
      <c r="E811" s="93" t="s">
        <v>16291</v>
      </c>
      <c r="F811" s="71" t="s">
        <v>11383</v>
      </c>
      <c r="G811" s="2" t="s">
        <v>6647</v>
      </c>
      <c r="H811" s="71"/>
      <c r="I811" s="71"/>
      <c r="J811" s="71" t="s">
        <v>11384</v>
      </c>
      <c r="K811" s="75" t="s">
        <v>5325</v>
      </c>
      <c r="L811" s="71" t="s">
        <v>11385</v>
      </c>
      <c r="N811" s="71"/>
      <c r="O811" s="71" t="s">
        <v>11386</v>
      </c>
      <c r="P811" s="71"/>
      <c r="Q811" s="71"/>
      <c r="R811" s="75" t="s">
        <v>7674</v>
      </c>
      <c r="T811" s="75" t="s">
        <v>15770</v>
      </c>
      <c r="U811" s="75">
        <v>36</v>
      </c>
      <c r="V811" s="75" t="s">
        <v>7947</v>
      </c>
      <c r="X811" s="87" t="s">
        <v>3017</v>
      </c>
      <c r="Y811" s="87" t="s">
        <v>2999</v>
      </c>
      <c r="Z811" s="87" t="s">
        <v>78</v>
      </c>
      <c r="AA811" s="87" t="s">
        <v>3024</v>
      </c>
      <c r="AB811" s="87" t="s">
        <v>2411</v>
      </c>
      <c r="AC811" s="87" t="s">
        <v>3014</v>
      </c>
      <c r="AD811" s="87" t="s">
        <v>5325</v>
      </c>
      <c r="AE811" s="87" t="s">
        <v>5325</v>
      </c>
      <c r="AF811" s="87" t="s">
        <v>5325</v>
      </c>
      <c r="AG811" s="87" t="s">
        <v>5325</v>
      </c>
      <c r="AH811" s="87" t="s">
        <v>5325</v>
      </c>
      <c r="AI811" s="87" t="s">
        <v>5325</v>
      </c>
      <c r="AJ811" s="87" t="s">
        <v>5325</v>
      </c>
      <c r="AK811" s="87" t="s">
        <v>5325</v>
      </c>
      <c r="AL811" s="87" t="s">
        <v>5325</v>
      </c>
    </row>
    <row r="812" spans="1:38">
      <c r="A812" s="71" t="s">
        <v>5325</v>
      </c>
      <c r="B812" s="91" t="s">
        <v>16289</v>
      </c>
      <c r="C812" s="71" t="s">
        <v>9037</v>
      </c>
      <c r="D812" s="71" t="s">
        <v>16279</v>
      </c>
      <c r="E812" s="93" t="s">
        <v>16291</v>
      </c>
      <c r="F812" s="71" t="s">
        <v>11387</v>
      </c>
      <c r="G812" s="2" t="s">
        <v>925</v>
      </c>
      <c r="H812" s="71"/>
      <c r="I812" s="71"/>
      <c r="J812" s="71" t="s">
        <v>11388</v>
      </c>
      <c r="K812" s="75" t="s">
        <v>5325</v>
      </c>
      <c r="L812" s="71" t="s">
        <v>11389</v>
      </c>
      <c r="N812" s="71"/>
      <c r="O812" s="71" t="s">
        <v>11390</v>
      </c>
      <c r="P812" s="71"/>
      <c r="Q812" s="71"/>
      <c r="R812" s="75" t="s">
        <v>7675</v>
      </c>
      <c r="T812" s="75" t="s">
        <v>15771</v>
      </c>
      <c r="U812" s="75">
        <v>10</v>
      </c>
      <c r="V812" s="75" t="s">
        <v>7947</v>
      </c>
      <c r="X812" s="87" t="s">
        <v>2083</v>
      </c>
      <c r="Y812" s="87" t="s">
        <v>2051</v>
      </c>
      <c r="Z812" s="87" t="s">
        <v>5325</v>
      </c>
      <c r="AA812" s="87" t="s">
        <v>5325</v>
      </c>
      <c r="AB812" s="87" t="s">
        <v>5325</v>
      </c>
      <c r="AC812" s="87" t="s">
        <v>5325</v>
      </c>
      <c r="AD812" s="87" t="s">
        <v>5325</v>
      </c>
      <c r="AE812" s="87" t="s">
        <v>5325</v>
      </c>
      <c r="AF812" s="87" t="s">
        <v>5325</v>
      </c>
      <c r="AG812" s="87" t="s">
        <v>5325</v>
      </c>
      <c r="AH812" s="87" t="s">
        <v>5325</v>
      </c>
      <c r="AI812" s="87" t="s">
        <v>5325</v>
      </c>
      <c r="AJ812" s="87" t="s">
        <v>5325</v>
      </c>
      <c r="AK812" s="87" t="s">
        <v>5325</v>
      </c>
      <c r="AL812" s="87" t="s">
        <v>5325</v>
      </c>
    </row>
    <row r="813" spans="1:38">
      <c r="A813" s="71" t="s">
        <v>5325</v>
      </c>
      <c r="B813" s="91" t="s">
        <v>16289</v>
      </c>
      <c r="C813" s="71" t="s">
        <v>9038</v>
      </c>
      <c r="D813" s="71" t="s">
        <v>16279</v>
      </c>
      <c r="E813" s="93" t="s">
        <v>16291</v>
      </c>
      <c r="F813" s="71" t="s">
        <v>11391</v>
      </c>
      <c r="G813" s="2" t="s">
        <v>941</v>
      </c>
      <c r="H813" s="71"/>
      <c r="I813" s="71"/>
      <c r="J813" s="71" t="s">
        <v>11392</v>
      </c>
      <c r="K813" s="75" t="s">
        <v>5325</v>
      </c>
      <c r="L813" s="71" t="s">
        <v>11393</v>
      </c>
      <c r="N813" s="71"/>
      <c r="O813" s="71" t="s">
        <v>11394</v>
      </c>
      <c r="P813" s="71"/>
      <c r="Q813" s="71"/>
      <c r="R813" s="75" t="s">
        <v>7676</v>
      </c>
      <c r="T813" s="75" t="s">
        <v>15772</v>
      </c>
      <c r="U813" s="75">
        <v>1</v>
      </c>
      <c r="V813" s="75" t="s">
        <v>7947</v>
      </c>
      <c r="X813" s="87" t="s">
        <v>2910</v>
      </c>
      <c r="Y813" s="87" t="s">
        <v>2886</v>
      </c>
      <c r="Z813" s="87" t="s">
        <v>264</v>
      </c>
      <c r="AA813" s="87" t="s">
        <v>2908</v>
      </c>
      <c r="AB813" s="87" t="s">
        <v>2882</v>
      </c>
      <c r="AC813" s="87" t="s">
        <v>229</v>
      </c>
      <c r="AD813" s="87" t="s">
        <v>1239</v>
      </c>
      <c r="AE813" s="87" t="s">
        <v>5325</v>
      </c>
      <c r="AF813" s="87" t="s">
        <v>5325</v>
      </c>
      <c r="AG813" s="87" t="s">
        <v>5325</v>
      </c>
      <c r="AH813" s="87" t="s">
        <v>5325</v>
      </c>
      <c r="AI813" s="87" t="s">
        <v>5325</v>
      </c>
      <c r="AJ813" s="87" t="s">
        <v>5325</v>
      </c>
      <c r="AK813" s="87" t="s">
        <v>5325</v>
      </c>
      <c r="AL813" s="87" t="s">
        <v>5325</v>
      </c>
    </row>
    <row r="814" spans="1:38">
      <c r="A814" s="71" t="s">
        <v>5325</v>
      </c>
      <c r="B814" s="91" t="s">
        <v>16289</v>
      </c>
      <c r="C814" s="71" t="s">
        <v>9039</v>
      </c>
      <c r="D814" s="71" t="s">
        <v>16279</v>
      </c>
      <c r="E814" s="93" t="s">
        <v>16291</v>
      </c>
      <c r="F814" s="71" t="s">
        <v>11395</v>
      </c>
      <c r="G814" s="2" t="s">
        <v>6647</v>
      </c>
      <c r="H814" s="71"/>
      <c r="I814" s="71"/>
      <c r="J814" s="71" t="s">
        <v>11396</v>
      </c>
      <c r="K814" s="75" t="s">
        <v>5325</v>
      </c>
      <c r="L814" s="71" t="s">
        <v>11397</v>
      </c>
      <c r="N814" s="71"/>
      <c r="O814" s="71" t="s">
        <v>11398</v>
      </c>
      <c r="P814" s="71"/>
      <c r="Q814" s="71"/>
      <c r="R814" s="75" t="s">
        <v>7677</v>
      </c>
      <c r="T814" s="75" t="s">
        <v>15773</v>
      </c>
      <c r="U814" s="75">
        <v>15</v>
      </c>
      <c r="V814" s="75" t="s">
        <v>7947</v>
      </c>
      <c r="X814" s="87" t="s">
        <v>3017</v>
      </c>
      <c r="Y814" s="87" t="s">
        <v>3019</v>
      </c>
      <c r="Z814" s="87" t="s">
        <v>5325</v>
      </c>
      <c r="AA814" s="87" t="s">
        <v>5325</v>
      </c>
      <c r="AB814" s="87" t="s">
        <v>5325</v>
      </c>
      <c r="AC814" s="87" t="s">
        <v>5325</v>
      </c>
      <c r="AD814" s="87" t="s">
        <v>5325</v>
      </c>
      <c r="AE814" s="87" t="s">
        <v>5325</v>
      </c>
      <c r="AF814" s="87" t="s">
        <v>5325</v>
      </c>
      <c r="AG814" s="87" t="s">
        <v>5325</v>
      </c>
      <c r="AH814" s="87" t="s">
        <v>5325</v>
      </c>
      <c r="AI814" s="87" t="s">
        <v>5325</v>
      </c>
      <c r="AJ814" s="87" t="s">
        <v>5325</v>
      </c>
      <c r="AK814" s="87" t="s">
        <v>5325</v>
      </c>
      <c r="AL814" s="87" t="s">
        <v>5325</v>
      </c>
    </row>
    <row r="815" spans="1:38">
      <c r="A815" s="71" t="s">
        <v>5325</v>
      </c>
      <c r="B815" s="91" t="s">
        <v>16289</v>
      </c>
      <c r="C815" s="71" t="s">
        <v>9040</v>
      </c>
      <c r="D815" s="71" t="s">
        <v>16279</v>
      </c>
      <c r="E815" s="93" t="s">
        <v>16291</v>
      </c>
      <c r="F815" s="71" t="s">
        <v>11399</v>
      </c>
      <c r="G815" s="2" t="s">
        <v>6643</v>
      </c>
      <c r="H815" s="71"/>
      <c r="I815" s="71"/>
      <c r="J815" s="71" t="s">
        <v>11400</v>
      </c>
      <c r="K815" s="75" t="s">
        <v>5325</v>
      </c>
      <c r="L815" s="71" t="s">
        <v>11401</v>
      </c>
      <c r="N815" s="71"/>
      <c r="O815" s="71" t="s">
        <v>11402</v>
      </c>
      <c r="P815" s="71"/>
      <c r="Q815" s="71"/>
      <c r="R815" s="75" t="s">
        <v>7678</v>
      </c>
      <c r="T815" s="75" t="s">
        <v>15774</v>
      </c>
      <c r="U815" s="75">
        <v>14</v>
      </c>
      <c r="V815" s="75" t="s">
        <v>7947</v>
      </c>
      <c r="X815" s="87" t="s">
        <v>2347</v>
      </c>
      <c r="Y815" s="87" t="s">
        <v>2334</v>
      </c>
      <c r="Z815" s="87" t="s">
        <v>5325</v>
      </c>
      <c r="AA815" s="87" t="s">
        <v>5325</v>
      </c>
      <c r="AB815" s="87" t="s">
        <v>5325</v>
      </c>
      <c r="AC815" s="87" t="s">
        <v>5325</v>
      </c>
      <c r="AD815" s="87" t="s">
        <v>5325</v>
      </c>
      <c r="AE815" s="87" t="s">
        <v>5325</v>
      </c>
      <c r="AF815" s="87" t="s">
        <v>5325</v>
      </c>
      <c r="AG815" s="87" t="s">
        <v>5325</v>
      </c>
      <c r="AH815" s="87" t="s">
        <v>5325</v>
      </c>
      <c r="AI815" s="87" t="s">
        <v>5325</v>
      </c>
      <c r="AJ815" s="87" t="s">
        <v>5325</v>
      </c>
      <c r="AK815" s="87" t="s">
        <v>5325</v>
      </c>
      <c r="AL815" s="87" t="s">
        <v>5325</v>
      </c>
    </row>
    <row r="816" spans="1:38">
      <c r="A816" s="71" t="s">
        <v>5325</v>
      </c>
      <c r="B816" s="91" t="s">
        <v>16289</v>
      </c>
      <c r="C816" s="71" t="s">
        <v>9041</v>
      </c>
      <c r="D816" s="71" t="s">
        <v>16279</v>
      </c>
      <c r="E816" s="93" t="s">
        <v>16291</v>
      </c>
      <c r="F816" s="71" t="s">
        <v>11403</v>
      </c>
      <c r="G816" s="2" t="s">
        <v>6643</v>
      </c>
      <c r="H816" s="71"/>
      <c r="I816" s="71"/>
      <c r="J816" s="71" t="s">
        <v>11404</v>
      </c>
      <c r="K816" s="75" t="s">
        <v>5325</v>
      </c>
      <c r="L816" s="71" t="s">
        <v>11405</v>
      </c>
      <c r="N816" s="71"/>
      <c r="O816" s="71" t="s">
        <v>11406</v>
      </c>
      <c r="P816" s="71"/>
      <c r="Q816" s="71"/>
      <c r="R816" s="75" t="s">
        <v>7679</v>
      </c>
      <c r="T816" s="75" t="s">
        <v>15775</v>
      </c>
      <c r="U816" s="75">
        <v>21</v>
      </c>
      <c r="V816" s="75" t="s">
        <v>7947</v>
      </c>
      <c r="X816" s="87" t="s">
        <v>2375</v>
      </c>
      <c r="Y816" s="87" t="s">
        <v>2411</v>
      </c>
      <c r="Z816" s="87" t="s">
        <v>2183</v>
      </c>
      <c r="AA816" s="87" t="s">
        <v>2181</v>
      </c>
      <c r="AB816" s="87" t="s">
        <v>2425</v>
      </c>
      <c r="AC816" s="87" t="s">
        <v>222</v>
      </c>
      <c r="AD816" s="87" t="s">
        <v>5325</v>
      </c>
      <c r="AE816" s="87" t="s">
        <v>5325</v>
      </c>
      <c r="AF816" s="87" t="s">
        <v>5325</v>
      </c>
      <c r="AG816" s="87" t="s">
        <v>5325</v>
      </c>
      <c r="AH816" s="87" t="s">
        <v>5325</v>
      </c>
      <c r="AI816" s="87" t="s">
        <v>5325</v>
      </c>
      <c r="AJ816" s="87" t="s">
        <v>5325</v>
      </c>
      <c r="AK816" s="87" t="s">
        <v>5325</v>
      </c>
      <c r="AL816" s="87" t="s">
        <v>5325</v>
      </c>
    </row>
    <row r="817" spans="1:38">
      <c r="A817" s="71" t="s">
        <v>5325</v>
      </c>
      <c r="B817" s="91" t="s">
        <v>16289</v>
      </c>
      <c r="C817" s="71" t="s">
        <v>9042</v>
      </c>
      <c r="D817" s="71" t="s">
        <v>16279</v>
      </c>
      <c r="E817" s="93" t="s">
        <v>16291</v>
      </c>
      <c r="F817" s="71" t="s">
        <v>11407</v>
      </c>
      <c r="G817" s="2" t="s">
        <v>923</v>
      </c>
      <c r="H817" s="71"/>
      <c r="I817" s="71"/>
      <c r="J817" s="71" t="s">
        <v>11408</v>
      </c>
      <c r="K817" s="75" t="s">
        <v>5325</v>
      </c>
      <c r="L817" s="71"/>
      <c r="N817" s="71"/>
      <c r="O817" s="71" t="s">
        <v>6176</v>
      </c>
      <c r="P817" s="71"/>
      <c r="Q817" s="71"/>
      <c r="R817" s="75" t="s">
        <v>7680</v>
      </c>
      <c r="T817" s="75" t="s">
        <v>15776</v>
      </c>
      <c r="U817" s="75">
        <v>3</v>
      </c>
      <c r="V817" s="75" t="s">
        <v>7947</v>
      </c>
      <c r="X817" s="87" t="s">
        <v>1812</v>
      </c>
      <c r="Y817" s="87" t="s">
        <v>1781</v>
      </c>
      <c r="Z817" s="87" t="s">
        <v>1381</v>
      </c>
      <c r="AA817" s="87" t="s">
        <v>1305</v>
      </c>
      <c r="AB817" s="87" t="s">
        <v>1376</v>
      </c>
      <c r="AC817" s="87" t="s">
        <v>3012</v>
      </c>
      <c r="AD817" s="87" t="s">
        <v>5325</v>
      </c>
      <c r="AE817" s="87" t="s">
        <v>5325</v>
      </c>
      <c r="AF817" s="87" t="s">
        <v>5325</v>
      </c>
      <c r="AG817" s="87" t="s">
        <v>5325</v>
      </c>
      <c r="AH817" s="87" t="s">
        <v>5325</v>
      </c>
      <c r="AI817" s="87" t="s">
        <v>5325</v>
      </c>
      <c r="AJ817" s="87" t="s">
        <v>5325</v>
      </c>
      <c r="AK817" s="87" t="s">
        <v>5325</v>
      </c>
      <c r="AL817" s="87" t="s">
        <v>5325</v>
      </c>
    </row>
    <row r="818" spans="1:38">
      <c r="A818" s="71" t="s">
        <v>5325</v>
      </c>
      <c r="B818" s="91" t="s">
        <v>16289</v>
      </c>
      <c r="C818" s="71" t="s">
        <v>9043</v>
      </c>
      <c r="D818" s="71" t="s">
        <v>16279</v>
      </c>
      <c r="E818" s="93" t="s">
        <v>16291</v>
      </c>
      <c r="F818" s="71" t="s">
        <v>11409</v>
      </c>
      <c r="G818" s="2" t="s">
        <v>898</v>
      </c>
      <c r="H818" s="71"/>
      <c r="I818" s="71"/>
      <c r="J818" s="71" t="s">
        <v>11410</v>
      </c>
      <c r="K818" s="75" t="s">
        <v>5325</v>
      </c>
      <c r="L818" s="71" t="s">
        <v>11411</v>
      </c>
      <c r="N818" s="71"/>
      <c r="O818" s="71" t="s">
        <v>11412</v>
      </c>
      <c r="P818" s="71"/>
      <c r="Q818" s="71"/>
      <c r="R818" s="75" t="s">
        <v>7681</v>
      </c>
      <c r="T818" s="75" t="s">
        <v>15777</v>
      </c>
      <c r="U818" s="75">
        <v>2</v>
      </c>
      <c r="V818" s="75" t="s">
        <v>7947</v>
      </c>
      <c r="X818" s="87" t="s">
        <v>1492</v>
      </c>
      <c r="Y818" s="87" t="s">
        <v>1486</v>
      </c>
      <c r="Z818" s="87" t="s">
        <v>5325</v>
      </c>
      <c r="AA818" s="87" t="s">
        <v>5325</v>
      </c>
      <c r="AB818" s="87" t="s">
        <v>5325</v>
      </c>
      <c r="AC818" s="87" t="s">
        <v>5325</v>
      </c>
      <c r="AD818" s="87" t="s">
        <v>5325</v>
      </c>
      <c r="AE818" s="87" t="s">
        <v>5325</v>
      </c>
      <c r="AF818" s="87" t="s">
        <v>5325</v>
      </c>
      <c r="AG818" s="87" t="s">
        <v>5325</v>
      </c>
      <c r="AH818" s="87" t="s">
        <v>5325</v>
      </c>
      <c r="AI818" s="87" t="s">
        <v>5325</v>
      </c>
      <c r="AJ818" s="87" t="s">
        <v>5325</v>
      </c>
      <c r="AK818" s="87" t="s">
        <v>5325</v>
      </c>
      <c r="AL818" s="87" t="s">
        <v>5325</v>
      </c>
    </row>
    <row r="819" spans="1:38">
      <c r="A819" s="71" t="s">
        <v>5325</v>
      </c>
      <c r="B819" s="91" t="s">
        <v>16289</v>
      </c>
      <c r="C819" s="71" t="s">
        <v>9044</v>
      </c>
      <c r="D819" s="71" t="s">
        <v>16279</v>
      </c>
      <c r="E819" s="93" t="s">
        <v>16291</v>
      </c>
      <c r="F819" s="71" t="s">
        <v>11413</v>
      </c>
      <c r="G819" s="2" t="s">
        <v>6645</v>
      </c>
      <c r="H819" s="71"/>
      <c r="I819" s="71"/>
      <c r="J819" s="71" t="s">
        <v>11414</v>
      </c>
      <c r="K819" s="75" t="s">
        <v>5325</v>
      </c>
      <c r="L819" s="71" t="s">
        <v>11415</v>
      </c>
      <c r="N819" s="71"/>
      <c r="O819" s="71" t="s">
        <v>11416</v>
      </c>
      <c r="P819" s="71"/>
      <c r="Q819" s="71"/>
      <c r="R819" s="75" t="s">
        <v>7682</v>
      </c>
      <c r="T819" s="75" t="s">
        <v>15778</v>
      </c>
      <c r="U819" s="75">
        <v>25</v>
      </c>
      <c r="V819" s="75" t="s">
        <v>7947</v>
      </c>
      <c r="X819" s="87" t="s">
        <v>1305</v>
      </c>
      <c r="Y819" s="87" t="s">
        <v>1381</v>
      </c>
      <c r="Z819" s="87" t="s">
        <v>1351</v>
      </c>
      <c r="AA819" s="87" t="s">
        <v>251</v>
      </c>
      <c r="AB819" s="87" t="s">
        <v>1360</v>
      </c>
      <c r="AC819" s="87" t="s">
        <v>2266</v>
      </c>
      <c r="AD819" s="87" t="s">
        <v>5325</v>
      </c>
      <c r="AE819" s="87" t="s">
        <v>5325</v>
      </c>
      <c r="AF819" s="87" t="s">
        <v>5325</v>
      </c>
      <c r="AG819" s="87" t="s">
        <v>5325</v>
      </c>
      <c r="AH819" s="87" t="s">
        <v>5325</v>
      </c>
      <c r="AI819" s="87" t="s">
        <v>5325</v>
      </c>
      <c r="AJ819" s="87" t="s">
        <v>5325</v>
      </c>
      <c r="AK819" s="87" t="s">
        <v>5325</v>
      </c>
      <c r="AL819" s="87" t="s">
        <v>5325</v>
      </c>
    </row>
    <row r="820" spans="1:38">
      <c r="A820" s="71" t="s">
        <v>5325</v>
      </c>
      <c r="B820" s="91" t="s">
        <v>16289</v>
      </c>
      <c r="C820" s="71" t="s">
        <v>6233</v>
      </c>
      <c r="D820" s="71" t="s">
        <v>16279</v>
      </c>
      <c r="E820" s="93" t="s">
        <v>16291</v>
      </c>
      <c r="F820" s="71" t="s">
        <v>6228</v>
      </c>
      <c r="G820" s="2" t="s">
        <v>6643</v>
      </c>
      <c r="H820" s="71"/>
      <c r="I820" s="71"/>
      <c r="J820" s="71" t="s">
        <v>11417</v>
      </c>
      <c r="K820" s="75" t="s">
        <v>5325</v>
      </c>
      <c r="L820" s="71" t="s">
        <v>11418</v>
      </c>
      <c r="N820" s="71"/>
      <c r="O820" s="71" t="s">
        <v>11419</v>
      </c>
      <c r="P820" s="71" t="s">
        <v>6227</v>
      </c>
      <c r="Q820" s="71"/>
      <c r="R820" s="75" t="s">
        <v>7683</v>
      </c>
      <c r="T820" s="75" t="s">
        <v>15779</v>
      </c>
      <c r="U820" s="75">
        <v>7</v>
      </c>
      <c r="V820" s="75" t="s">
        <v>7947</v>
      </c>
      <c r="X820" s="87" t="s">
        <v>1115</v>
      </c>
      <c r="Y820" s="87" t="s">
        <v>2755</v>
      </c>
      <c r="Z820" s="87" t="s">
        <v>2768</v>
      </c>
      <c r="AA820" s="87" t="s">
        <v>2729</v>
      </c>
      <c r="AB820" s="87" t="s">
        <v>5325</v>
      </c>
      <c r="AC820" s="87" t="s">
        <v>5325</v>
      </c>
      <c r="AD820" s="87" t="s">
        <v>5325</v>
      </c>
      <c r="AE820" s="87" t="s">
        <v>5325</v>
      </c>
      <c r="AF820" s="87" t="s">
        <v>5325</v>
      </c>
      <c r="AG820" s="87" t="s">
        <v>5325</v>
      </c>
      <c r="AH820" s="87" t="s">
        <v>5325</v>
      </c>
      <c r="AI820" s="87" t="s">
        <v>5325</v>
      </c>
      <c r="AJ820" s="87" t="s">
        <v>5325</v>
      </c>
      <c r="AK820" s="87" t="s">
        <v>5325</v>
      </c>
      <c r="AL820" s="87" t="s">
        <v>5325</v>
      </c>
    </row>
    <row r="821" spans="1:38">
      <c r="A821" s="71" t="s">
        <v>5325</v>
      </c>
      <c r="B821" s="91" t="s">
        <v>16289</v>
      </c>
      <c r="C821" s="71" t="s">
        <v>9045</v>
      </c>
      <c r="D821" s="71" t="s">
        <v>16279</v>
      </c>
      <c r="E821" s="93" t="s">
        <v>16291</v>
      </c>
      <c r="F821" s="71" t="s">
        <v>11420</v>
      </c>
      <c r="G821" s="71" t="s">
        <v>5325</v>
      </c>
      <c r="H821" s="71"/>
      <c r="I821" s="71" t="s">
        <v>4587</v>
      </c>
      <c r="J821" s="71"/>
      <c r="K821" s="75" t="s">
        <v>5325</v>
      </c>
      <c r="L821" s="71" t="s">
        <v>11421</v>
      </c>
      <c r="N821" s="71"/>
      <c r="O821" s="71" t="s">
        <v>11422</v>
      </c>
      <c r="P821" s="71"/>
      <c r="Q821" s="71"/>
      <c r="R821" s="75" t="s">
        <v>7684</v>
      </c>
      <c r="T821" s="75" t="s">
        <v>15780</v>
      </c>
      <c r="U821" s="75">
        <v>213</v>
      </c>
      <c r="V821" s="75" t="s">
        <v>7947</v>
      </c>
      <c r="X821" s="87" t="s">
        <v>2818</v>
      </c>
      <c r="Y821" s="87" t="s">
        <v>2803</v>
      </c>
      <c r="Z821" s="87" t="s">
        <v>2805</v>
      </c>
      <c r="AA821" s="87" t="s">
        <v>5325</v>
      </c>
      <c r="AB821" s="87" t="s">
        <v>5325</v>
      </c>
      <c r="AC821" s="87" t="s">
        <v>5325</v>
      </c>
      <c r="AD821" s="87" t="s">
        <v>5325</v>
      </c>
      <c r="AE821" s="87" t="s">
        <v>5325</v>
      </c>
      <c r="AF821" s="87" t="s">
        <v>5325</v>
      </c>
      <c r="AG821" s="87" t="s">
        <v>5325</v>
      </c>
      <c r="AH821" s="87" t="s">
        <v>5325</v>
      </c>
      <c r="AI821" s="87" t="s">
        <v>5325</v>
      </c>
      <c r="AJ821" s="87" t="s">
        <v>5325</v>
      </c>
      <c r="AK821" s="87" t="s">
        <v>5325</v>
      </c>
      <c r="AL821" s="87" t="s">
        <v>5325</v>
      </c>
    </row>
    <row r="822" spans="1:38">
      <c r="A822" s="71" t="s">
        <v>5325</v>
      </c>
      <c r="B822" s="91" t="s">
        <v>16289</v>
      </c>
      <c r="C822" s="71" t="s">
        <v>9046</v>
      </c>
      <c r="D822" s="71" t="s">
        <v>16279</v>
      </c>
      <c r="E822" s="93" t="s">
        <v>16291</v>
      </c>
      <c r="F822" s="71" t="s">
        <v>11423</v>
      </c>
      <c r="G822" s="2" t="s">
        <v>6643</v>
      </c>
      <c r="H822" s="71"/>
      <c r="I822" s="71"/>
      <c r="J822" s="71" t="s">
        <v>11424</v>
      </c>
      <c r="K822" s="75" t="s">
        <v>5325</v>
      </c>
      <c r="L822" s="71"/>
      <c r="N822" s="71"/>
      <c r="O822" s="71" t="s">
        <v>6176</v>
      </c>
      <c r="P822" s="71"/>
      <c r="Q822" s="71"/>
      <c r="R822" s="75" t="s">
        <v>7685</v>
      </c>
      <c r="T822" s="75" t="s">
        <v>15781</v>
      </c>
      <c r="U822" s="75">
        <v>0</v>
      </c>
      <c r="V822" s="75" t="s">
        <v>7947</v>
      </c>
      <c r="X822" s="87" t="s">
        <v>1351</v>
      </c>
      <c r="Y822" s="87" t="s">
        <v>1305</v>
      </c>
      <c r="Z822" s="87" t="s">
        <v>2620</v>
      </c>
      <c r="AA822" s="87" t="s">
        <v>5325</v>
      </c>
      <c r="AB822" s="87" t="s">
        <v>5325</v>
      </c>
      <c r="AC822" s="87" t="s">
        <v>5325</v>
      </c>
      <c r="AD822" s="87" t="s">
        <v>5325</v>
      </c>
      <c r="AE822" s="87" t="s">
        <v>5325</v>
      </c>
      <c r="AF822" s="87" t="s">
        <v>5325</v>
      </c>
      <c r="AG822" s="87" t="s">
        <v>5325</v>
      </c>
      <c r="AH822" s="87" t="s">
        <v>5325</v>
      </c>
      <c r="AI822" s="87" t="s">
        <v>5325</v>
      </c>
      <c r="AJ822" s="87" t="s">
        <v>5325</v>
      </c>
      <c r="AK822" s="87" t="s">
        <v>5325</v>
      </c>
      <c r="AL822" s="87" t="s">
        <v>5325</v>
      </c>
    </row>
    <row r="823" spans="1:38">
      <c r="A823" s="71" t="s">
        <v>5325</v>
      </c>
      <c r="B823" s="91" t="s">
        <v>16289</v>
      </c>
      <c r="C823" s="71" t="s">
        <v>9047</v>
      </c>
      <c r="D823" s="71" t="s">
        <v>16279</v>
      </c>
      <c r="E823" s="93" t="s">
        <v>16291</v>
      </c>
      <c r="F823" s="71" t="s">
        <v>11425</v>
      </c>
      <c r="G823" s="2" t="s">
        <v>6643</v>
      </c>
      <c r="H823" s="71"/>
      <c r="I823" s="71"/>
      <c r="J823" s="71" t="s">
        <v>13866</v>
      </c>
      <c r="K823" s="75" t="s">
        <v>5325</v>
      </c>
      <c r="L823" s="71" t="s">
        <v>11426</v>
      </c>
      <c r="N823" s="71"/>
      <c r="O823" s="71" t="s">
        <v>11427</v>
      </c>
      <c r="P823" s="71"/>
      <c r="Q823" s="71"/>
      <c r="R823" s="75" t="s">
        <v>7686</v>
      </c>
      <c r="T823" s="75" t="s">
        <v>15782</v>
      </c>
      <c r="U823" s="75">
        <v>0</v>
      </c>
      <c r="V823" s="75" t="s">
        <v>7947</v>
      </c>
      <c r="X823" s="87" t="s">
        <v>1344</v>
      </c>
      <c r="Y823" s="87" t="s">
        <v>2323</v>
      </c>
      <c r="Z823" s="87" t="s">
        <v>1319</v>
      </c>
      <c r="AA823" s="87" t="s">
        <v>5325</v>
      </c>
      <c r="AB823" s="87" t="s">
        <v>5325</v>
      </c>
      <c r="AC823" s="87" t="s">
        <v>5325</v>
      </c>
      <c r="AD823" s="87" t="s">
        <v>5325</v>
      </c>
      <c r="AE823" s="87" t="s">
        <v>5325</v>
      </c>
      <c r="AF823" s="87" t="s">
        <v>5325</v>
      </c>
      <c r="AG823" s="87" t="s">
        <v>5325</v>
      </c>
      <c r="AH823" s="87" t="s">
        <v>5325</v>
      </c>
      <c r="AI823" s="87" t="s">
        <v>5325</v>
      </c>
      <c r="AJ823" s="87" t="s">
        <v>5325</v>
      </c>
      <c r="AK823" s="87" t="s">
        <v>5325</v>
      </c>
      <c r="AL823" s="87" t="s">
        <v>5325</v>
      </c>
    </row>
    <row r="824" spans="1:38">
      <c r="A824" s="71" t="s">
        <v>5325</v>
      </c>
      <c r="B824" s="91" t="s">
        <v>16289</v>
      </c>
      <c r="C824" s="71" t="s">
        <v>9048</v>
      </c>
      <c r="D824" s="71" t="s">
        <v>16279</v>
      </c>
      <c r="E824" s="93" t="s">
        <v>16291</v>
      </c>
      <c r="F824" s="71" t="s">
        <v>11428</v>
      </c>
      <c r="G824" s="71" t="s">
        <v>5325</v>
      </c>
      <c r="H824" s="71"/>
      <c r="I824" s="71" t="s">
        <v>4327</v>
      </c>
      <c r="J824" s="71"/>
      <c r="K824" s="75" t="s">
        <v>5325</v>
      </c>
      <c r="L824" s="71" t="s">
        <v>11429</v>
      </c>
      <c r="N824" s="71"/>
      <c r="O824" s="71" t="s">
        <v>11430</v>
      </c>
      <c r="P824" s="71"/>
      <c r="Q824" s="71"/>
      <c r="R824" s="75" t="s">
        <v>7687</v>
      </c>
      <c r="T824" s="75" t="s">
        <v>15783</v>
      </c>
      <c r="U824" s="75">
        <v>1</v>
      </c>
      <c r="V824" s="75" t="s">
        <v>7947</v>
      </c>
      <c r="X824" s="87" t="s">
        <v>1277</v>
      </c>
      <c r="Y824" s="87" t="s">
        <v>264</v>
      </c>
      <c r="Z824" s="87" t="s">
        <v>1373</v>
      </c>
      <c r="AA824" s="87" t="s">
        <v>5325</v>
      </c>
      <c r="AB824" s="87" t="s">
        <v>5325</v>
      </c>
      <c r="AC824" s="87" t="s">
        <v>5325</v>
      </c>
      <c r="AD824" s="87" t="s">
        <v>5325</v>
      </c>
      <c r="AE824" s="87" t="s">
        <v>5325</v>
      </c>
      <c r="AF824" s="87" t="s">
        <v>5325</v>
      </c>
      <c r="AG824" s="87" t="s">
        <v>5325</v>
      </c>
      <c r="AH824" s="87" t="s">
        <v>5325</v>
      </c>
      <c r="AI824" s="87" t="s">
        <v>5325</v>
      </c>
      <c r="AJ824" s="87" t="s">
        <v>5325</v>
      </c>
      <c r="AK824" s="87" t="s">
        <v>5325</v>
      </c>
      <c r="AL824" s="87" t="s">
        <v>5325</v>
      </c>
    </row>
    <row r="825" spans="1:38">
      <c r="A825" s="71" t="s">
        <v>5325</v>
      </c>
      <c r="B825" s="91" t="s">
        <v>16289</v>
      </c>
      <c r="C825" s="71" t="s">
        <v>9049</v>
      </c>
      <c r="D825" s="71" t="s">
        <v>16279</v>
      </c>
      <c r="E825" s="93" t="s">
        <v>16291</v>
      </c>
      <c r="F825" s="71" t="s">
        <v>11431</v>
      </c>
      <c r="G825" s="2" t="s">
        <v>932</v>
      </c>
      <c r="H825" s="71"/>
      <c r="I825" s="71"/>
      <c r="J825" s="71" t="s">
        <v>11432</v>
      </c>
      <c r="K825" s="75" t="s">
        <v>5325</v>
      </c>
      <c r="L825" s="71" t="s">
        <v>11433</v>
      </c>
      <c r="N825" s="71"/>
      <c r="O825" s="71" t="s">
        <v>11434</v>
      </c>
      <c r="P825" s="71"/>
      <c r="Q825" s="71"/>
      <c r="R825" s="75" t="s">
        <v>7688</v>
      </c>
      <c r="T825" s="75" t="s">
        <v>15784</v>
      </c>
      <c r="U825" s="75">
        <v>85</v>
      </c>
      <c r="V825" s="75" t="s">
        <v>7947</v>
      </c>
      <c r="X825" s="87" t="s">
        <v>3074</v>
      </c>
      <c r="Y825" s="87" t="s">
        <v>3159</v>
      </c>
      <c r="Z825" s="87" t="s">
        <v>2578</v>
      </c>
      <c r="AA825" s="87" t="s">
        <v>2623</v>
      </c>
      <c r="AB825" s="87" t="s">
        <v>5325</v>
      </c>
      <c r="AC825" s="87" t="s">
        <v>5325</v>
      </c>
      <c r="AD825" s="87" t="s">
        <v>5325</v>
      </c>
      <c r="AE825" s="87" t="s">
        <v>5325</v>
      </c>
      <c r="AF825" s="87" t="s">
        <v>5325</v>
      </c>
      <c r="AG825" s="87" t="s">
        <v>5325</v>
      </c>
      <c r="AH825" s="87" t="s">
        <v>5325</v>
      </c>
      <c r="AI825" s="87" t="s">
        <v>5325</v>
      </c>
      <c r="AJ825" s="87" t="s">
        <v>5325</v>
      </c>
      <c r="AK825" s="87" t="s">
        <v>5325</v>
      </c>
      <c r="AL825" s="87" t="s">
        <v>5325</v>
      </c>
    </row>
    <row r="826" spans="1:38">
      <c r="A826" s="71" t="s">
        <v>5325</v>
      </c>
      <c r="B826" s="91" t="s">
        <v>16289</v>
      </c>
      <c r="C826" s="71" t="s">
        <v>9050</v>
      </c>
      <c r="D826" s="71" t="s">
        <v>16279</v>
      </c>
      <c r="E826" s="93" t="s">
        <v>16291</v>
      </c>
      <c r="F826" s="71" t="s">
        <v>11435</v>
      </c>
      <c r="G826" s="71" t="s">
        <v>5325</v>
      </c>
      <c r="H826" s="71"/>
      <c r="I826" s="71" t="s">
        <v>4650</v>
      </c>
      <c r="J826" s="71"/>
      <c r="K826" s="75" t="s">
        <v>5325</v>
      </c>
      <c r="L826" s="71" t="s">
        <v>11436</v>
      </c>
      <c r="N826" s="71"/>
      <c r="O826" s="71" t="s">
        <v>11437</v>
      </c>
      <c r="P826" s="71"/>
      <c r="Q826" s="71"/>
      <c r="R826" s="75" t="s">
        <v>7689</v>
      </c>
      <c r="T826" s="75" t="s">
        <v>15785</v>
      </c>
      <c r="U826" s="75">
        <v>4</v>
      </c>
      <c r="V826" s="75" t="s">
        <v>7947</v>
      </c>
      <c r="X826" s="87" t="s">
        <v>1021</v>
      </c>
      <c r="Y826" s="87" t="s">
        <v>1517</v>
      </c>
      <c r="Z826" s="87" t="s">
        <v>5325</v>
      </c>
      <c r="AA826" s="87" t="s">
        <v>5325</v>
      </c>
      <c r="AB826" s="87" t="s">
        <v>5325</v>
      </c>
      <c r="AC826" s="87" t="s">
        <v>5325</v>
      </c>
      <c r="AD826" s="87" t="s">
        <v>5325</v>
      </c>
      <c r="AE826" s="87" t="s">
        <v>5325</v>
      </c>
      <c r="AF826" s="87" t="s">
        <v>5325</v>
      </c>
      <c r="AG826" s="87" t="s">
        <v>5325</v>
      </c>
      <c r="AH826" s="87" t="s">
        <v>5325</v>
      </c>
      <c r="AI826" s="87" t="s">
        <v>5325</v>
      </c>
      <c r="AJ826" s="87" t="s">
        <v>5325</v>
      </c>
      <c r="AK826" s="87" t="s">
        <v>5325</v>
      </c>
      <c r="AL826" s="87" t="s">
        <v>5325</v>
      </c>
    </row>
    <row r="827" spans="1:38">
      <c r="A827" s="71" t="s">
        <v>5325</v>
      </c>
      <c r="B827" s="91" t="s">
        <v>16289</v>
      </c>
      <c r="C827" s="71" t="s">
        <v>9051</v>
      </c>
      <c r="D827" s="71" t="s">
        <v>16279</v>
      </c>
      <c r="E827" s="93" t="s">
        <v>16291</v>
      </c>
      <c r="F827" s="71" t="s">
        <v>11438</v>
      </c>
      <c r="G827" s="2" t="s">
        <v>113</v>
      </c>
      <c r="H827" s="71"/>
      <c r="I827" s="71"/>
      <c r="J827" s="71" t="s">
        <v>11439</v>
      </c>
      <c r="K827" s="75" t="s">
        <v>5325</v>
      </c>
      <c r="L827" s="71" t="s">
        <v>11440</v>
      </c>
      <c r="N827" s="71"/>
      <c r="O827" s="71" t="s">
        <v>11441</v>
      </c>
      <c r="P827" s="71"/>
      <c r="Q827" s="71"/>
      <c r="R827" s="75" t="s">
        <v>7690</v>
      </c>
      <c r="T827" s="75" t="s">
        <v>15786</v>
      </c>
      <c r="U827" s="75">
        <v>10</v>
      </c>
      <c r="V827" s="75" t="s">
        <v>7947</v>
      </c>
      <c r="X827" s="87" t="s">
        <v>1021</v>
      </c>
      <c r="Y827" s="87" t="s">
        <v>1018</v>
      </c>
      <c r="Z827" s="87" t="s">
        <v>5325</v>
      </c>
      <c r="AA827" s="87" t="s">
        <v>5325</v>
      </c>
      <c r="AB827" s="87" t="s">
        <v>5325</v>
      </c>
      <c r="AC827" s="87" t="s">
        <v>5325</v>
      </c>
      <c r="AD827" s="87" t="s">
        <v>5325</v>
      </c>
      <c r="AE827" s="87" t="s">
        <v>5325</v>
      </c>
      <c r="AF827" s="87" t="s">
        <v>5325</v>
      </c>
      <c r="AG827" s="87" t="s">
        <v>5325</v>
      </c>
      <c r="AH827" s="87" t="s">
        <v>5325</v>
      </c>
      <c r="AI827" s="87" t="s">
        <v>5325</v>
      </c>
      <c r="AJ827" s="87" t="s">
        <v>5325</v>
      </c>
      <c r="AK827" s="87" t="s">
        <v>5325</v>
      </c>
      <c r="AL827" s="87" t="s">
        <v>5325</v>
      </c>
    </row>
    <row r="828" spans="1:38">
      <c r="A828" s="71" t="s">
        <v>5325</v>
      </c>
      <c r="B828" s="91" t="s">
        <v>16289</v>
      </c>
      <c r="C828" s="71" t="s">
        <v>9052</v>
      </c>
      <c r="D828" s="71" t="s">
        <v>16279</v>
      </c>
      <c r="E828" s="93" t="s">
        <v>16291</v>
      </c>
      <c r="F828" s="71" t="s">
        <v>11442</v>
      </c>
      <c r="G828" s="2" t="s">
        <v>936</v>
      </c>
      <c r="H828" s="71"/>
      <c r="I828" s="71"/>
      <c r="J828" s="71" t="s">
        <v>11443</v>
      </c>
      <c r="K828" s="75" t="s">
        <v>5325</v>
      </c>
      <c r="L828" s="71" t="s">
        <v>11444</v>
      </c>
      <c r="N828" s="71"/>
      <c r="O828" s="71" t="s">
        <v>11445</v>
      </c>
      <c r="P828" s="71"/>
      <c r="Q828" s="71"/>
      <c r="R828" s="75" t="s">
        <v>7691</v>
      </c>
      <c r="T828" s="75" t="s">
        <v>15787</v>
      </c>
      <c r="U828" s="75">
        <v>3</v>
      </c>
      <c r="V828" s="75" t="s">
        <v>7947</v>
      </c>
      <c r="X828" s="87" t="s">
        <v>1266</v>
      </c>
      <c r="Y828" s="87" t="s">
        <v>1274</v>
      </c>
      <c r="Z828" s="87" t="s">
        <v>1207</v>
      </c>
      <c r="AA828" s="87" t="s">
        <v>5325</v>
      </c>
      <c r="AB828" s="87" t="s">
        <v>5325</v>
      </c>
      <c r="AC828" s="87" t="s">
        <v>5325</v>
      </c>
      <c r="AD828" s="87" t="s">
        <v>5325</v>
      </c>
      <c r="AE828" s="87" t="s">
        <v>5325</v>
      </c>
      <c r="AF828" s="87" t="s">
        <v>5325</v>
      </c>
      <c r="AG828" s="87" t="s">
        <v>5325</v>
      </c>
      <c r="AH828" s="87" t="s">
        <v>5325</v>
      </c>
      <c r="AI828" s="87" t="s">
        <v>5325</v>
      </c>
      <c r="AJ828" s="87" t="s">
        <v>5325</v>
      </c>
      <c r="AK828" s="87" t="s">
        <v>5325</v>
      </c>
      <c r="AL828" s="87" t="s">
        <v>5325</v>
      </c>
    </row>
    <row r="829" spans="1:38">
      <c r="A829" s="71" t="s">
        <v>5325</v>
      </c>
      <c r="B829" s="91" t="s">
        <v>16289</v>
      </c>
      <c r="C829" s="71" t="s">
        <v>9053</v>
      </c>
      <c r="D829" s="71" t="s">
        <v>16279</v>
      </c>
      <c r="E829" s="93" t="s">
        <v>16291</v>
      </c>
      <c r="F829" s="71" t="s">
        <v>11446</v>
      </c>
      <c r="G829" s="2" t="s">
        <v>936</v>
      </c>
      <c r="H829" s="71"/>
      <c r="I829" s="71"/>
      <c r="J829" s="71" t="s">
        <v>11447</v>
      </c>
      <c r="K829" s="75" t="s">
        <v>5325</v>
      </c>
      <c r="L829" s="71" t="s">
        <v>11448</v>
      </c>
      <c r="N829" s="71"/>
      <c r="O829" s="71" t="s">
        <v>11449</v>
      </c>
      <c r="P829" s="71"/>
      <c r="Q829" s="71"/>
      <c r="R829" s="75" t="s">
        <v>7692</v>
      </c>
      <c r="T829" s="75" t="s">
        <v>15788</v>
      </c>
      <c r="U829" s="75">
        <v>16</v>
      </c>
      <c r="V829" s="75" t="s">
        <v>7947</v>
      </c>
      <c r="X829" s="87" t="s">
        <v>2678</v>
      </c>
      <c r="Y829" s="87" t="s">
        <v>2650</v>
      </c>
      <c r="Z829" s="87" t="s">
        <v>2620</v>
      </c>
      <c r="AA829" s="87" t="s">
        <v>3161</v>
      </c>
      <c r="AB829" s="87" t="s">
        <v>5325</v>
      </c>
      <c r="AC829" s="87" t="s">
        <v>5325</v>
      </c>
      <c r="AD829" s="87" t="s">
        <v>5325</v>
      </c>
      <c r="AE829" s="87" t="s">
        <v>5325</v>
      </c>
      <c r="AF829" s="87" t="s">
        <v>5325</v>
      </c>
      <c r="AG829" s="87" t="s">
        <v>5325</v>
      </c>
      <c r="AH829" s="87" t="s">
        <v>5325</v>
      </c>
      <c r="AI829" s="87" t="s">
        <v>5325</v>
      </c>
      <c r="AJ829" s="87" t="s">
        <v>5325</v>
      </c>
      <c r="AK829" s="87" t="s">
        <v>5325</v>
      </c>
      <c r="AL829" s="87" t="s">
        <v>5325</v>
      </c>
    </row>
    <row r="830" spans="1:38">
      <c r="A830" s="71" t="s">
        <v>5325</v>
      </c>
      <c r="B830" s="91" t="s">
        <v>16289</v>
      </c>
      <c r="C830" s="71" t="s">
        <v>9054</v>
      </c>
      <c r="D830" s="71" t="s">
        <v>16279</v>
      </c>
      <c r="E830" s="93" t="s">
        <v>16291</v>
      </c>
      <c r="F830" s="71" t="s">
        <v>11450</v>
      </c>
      <c r="G830" s="2" t="s">
        <v>929</v>
      </c>
      <c r="H830" s="71"/>
      <c r="I830" s="71"/>
      <c r="J830" s="71" t="s">
        <v>11451</v>
      </c>
      <c r="K830" s="75" t="s">
        <v>5325</v>
      </c>
      <c r="L830" s="71" t="s">
        <v>11452</v>
      </c>
      <c r="N830" s="71"/>
      <c r="O830" s="71" t="s">
        <v>11453</v>
      </c>
      <c r="P830" s="71"/>
      <c r="Q830" s="71"/>
      <c r="R830" s="75" t="s">
        <v>7693</v>
      </c>
      <c r="T830" s="75" t="s">
        <v>15789</v>
      </c>
      <c r="U830" s="75">
        <v>7</v>
      </c>
      <c r="V830" s="75" t="s">
        <v>7947</v>
      </c>
      <c r="X830" s="87" t="s">
        <v>3043</v>
      </c>
      <c r="Y830" s="87" t="s">
        <v>1918</v>
      </c>
      <c r="Z830" s="87" t="s">
        <v>1915</v>
      </c>
      <c r="AA830" s="87" t="s">
        <v>3031</v>
      </c>
      <c r="AB830" s="87" t="s">
        <v>5325</v>
      </c>
      <c r="AC830" s="87" t="s">
        <v>5325</v>
      </c>
      <c r="AD830" s="87" t="s">
        <v>5325</v>
      </c>
      <c r="AE830" s="87" t="s">
        <v>5325</v>
      </c>
      <c r="AF830" s="87" t="s">
        <v>5325</v>
      </c>
      <c r="AG830" s="87" t="s">
        <v>5325</v>
      </c>
      <c r="AH830" s="87" t="s">
        <v>5325</v>
      </c>
      <c r="AI830" s="87" t="s">
        <v>5325</v>
      </c>
      <c r="AJ830" s="87" t="s">
        <v>5325</v>
      </c>
      <c r="AK830" s="87" t="s">
        <v>5325</v>
      </c>
      <c r="AL830" s="87" t="s">
        <v>5325</v>
      </c>
    </row>
    <row r="831" spans="1:38">
      <c r="A831" s="71" t="s">
        <v>5325</v>
      </c>
      <c r="B831" s="91" t="s">
        <v>16289</v>
      </c>
      <c r="C831" s="71" t="s">
        <v>9055</v>
      </c>
      <c r="D831" s="71" t="s">
        <v>16279</v>
      </c>
      <c r="E831" s="93" t="s">
        <v>16291</v>
      </c>
      <c r="F831" s="71" t="s">
        <v>11454</v>
      </c>
      <c r="G831" s="2" t="s">
        <v>6647</v>
      </c>
      <c r="H831" s="71"/>
      <c r="I831" s="71"/>
      <c r="J831" s="71" t="s">
        <v>11455</v>
      </c>
      <c r="K831" s="75" t="s">
        <v>5325</v>
      </c>
      <c r="L831" s="71" t="s">
        <v>11456</v>
      </c>
      <c r="N831" s="71"/>
      <c r="O831" s="71" t="s">
        <v>11457</v>
      </c>
      <c r="P831" s="71"/>
      <c r="Q831" s="71"/>
      <c r="R831" s="75" t="s">
        <v>7694</v>
      </c>
      <c r="T831" s="75" t="s">
        <v>15790</v>
      </c>
      <c r="U831" s="75">
        <v>11</v>
      </c>
      <c r="V831" s="75" t="s">
        <v>7947</v>
      </c>
      <c r="X831" s="87" t="s">
        <v>2748</v>
      </c>
      <c r="Y831" s="87" t="s">
        <v>1274</v>
      </c>
      <c r="Z831" s="87" t="s">
        <v>5325</v>
      </c>
      <c r="AA831" s="87" t="s">
        <v>5325</v>
      </c>
      <c r="AB831" s="87" t="s">
        <v>5325</v>
      </c>
      <c r="AC831" s="87" t="s">
        <v>5325</v>
      </c>
      <c r="AD831" s="87" t="s">
        <v>5325</v>
      </c>
      <c r="AE831" s="87" t="s">
        <v>5325</v>
      </c>
      <c r="AF831" s="87" t="s">
        <v>5325</v>
      </c>
      <c r="AG831" s="87" t="s">
        <v>5325</v>
      </c>
      <c r="AH831" s="87" t="s">
        <v>5325</v>
      </c>
      <c r="AI831" s="87" t="s">
        <v>5325</v>
      </c>
      <c r="AJ831" s="87" t="s">
        <v>5325</v>
      </c>
      <c r="AK831" s="87" t="s">
        <v>5325</v>
      </c>
      <c r="AL831" s="87" t="s">
        <v>5325</v>
      </c>
    </row>
    <row r="832" spans="1:38">
      <c r="A832" s="71" t="s">
        <v>5325</v>
      </c>
      <c r="B832" s="91" t="s">
        <v>16289</v>
      </c>
      <c r="C832" s="71" t="s">
        <v>9056</v>
      </c>
      <c r="D832" s="71" t="s">
        <v>16279</v>
      </c>
      <c r="E832" s="93" t="s">
        <v>16291</v>
      </c>
      <c r="F832" s="71" t="s">
        <v>11458</v>
      </c>
      <c r="G832" s="71" t="s">
        <v>5325</v>
      </c>
      <c r="H832" s="71"/>
      <c r="I832" s="71" t="s">
        <v>4680</v>
      </c>
      <c r="J832" s="71"/>
      <c r="K832" s="75" t="s">
        <v>5325</v>
      </c>
      <c r="L832" s="71" t="s">
        <v>11459</v>
      </c>
      <c r="N832" s="71"/>
      <c r="O832" s="71" t="s">
        <v>11460</v>
      </c>
      <c r="P832" s="71"/>
      <c r="Q832" s="71"/>
      <c r="R832" s="75" t="s">
        <v>7695</v>
      </c>
      <c r="T832" s="75" t="s">
        <v>15791</v>
      </c>
      <c r="U832" s="75">
        <v>10</v>
      </c>
      <c r="V832" s="75" t="s">
        <v>7947</v>
      </c>
      <c r="X832" s="87" t="s">
        <v>1903</v>
      </c>
      <c r="Y832" s="87" t="s">
        <v>1848</v>
      </c>
      <c r="Z832" s="87" t="s">
        <v>5325</v>
      </c>
      <c r="AA832" s="87" t="s">
        <v>5325</v>
      </c>
      <c r="AB832" s="87" t="s">
        <v>5325</v>
      </c>
      <c r="AC832" s="87" t="s">
        <v>5325</v>
      </c>
      <c r="AD832" s="87" t="s">
        <v>5325</v>
      </c>
      <c r="AE832" s="87" t="s">
        <v>5325</v>
      </c>
      <c r="AF832" s="87" t="s">
        <v>5325</v>
      </c>
      <c r="AG832" s="87" t="s">
        <v>5325</v>
      </c>
      <c r="AH832" s="87" t="s">
        <v>5325</v>
      </c>
      <c r="AI832" s="87" t="s">
        <v>5325</v>
      </c>
      <c r="AJ832" s="87" t="s">
        <v>5325</v>
      </c>
      <c r="AK832" s="87" t="s">
        <v>5325</v>
      </c>
      <c r="AL832" s="87" t="s">
        <v>5325</v>
      </c>
    </row>
    <row r="833" spans="1:38">
      <c r="A833" s="71" t="s">
        <v>5325</v>
      </c>
      <c r="B833" s="91" t="s">
        <v>16289</v>
      </c>
      <c r="C833" s="71" t="s">
        <v>9057</v>
      </c>
      <c r="D833" s="71" t="s">
        <v>16279</v>
      </c>
      <c r="E833" s="93" t="s">
        <v>16291</v>
      </c>
      <c r="F833" s="71" t="s">
        <v>11461</v>
      </c>
      <c r="G833" s="2" t="s">
        <v>926</v>
      </c>
      <c r="H833" s="71"/>
      <c r="I833" s="71"/>
      <c r="J833" s="71" t="s">
        <v>11462</v>
      </c>
      <c r="K833" s="75" t="s">
        <v>5325</v>
      </c>
      <c r="L833" s="71" t="s">
        <v>11463</v>
      </c>
      <c r="N833" s="71"/>
      <c r="O833" s="71" t="s">
        <v>11464</v>
      </c>
      <c r="P833" s="71"/>
      <c r="Q833" s="71"/>
      <c r="R833" s="75" t="s">
        <v>7696</v>
      </c>
      <c r="T833" s="75" t="s">
        <v>15792</v>
      </c>
      <c r="U833" s="75">
        <v>25</v>
      </c>
      <c r="V833" s="75" t="s">
        <v>7946</v>
      </c>
      <c r="X833" s="87" t="s">
        <v>2705</v>
      </c>
      <c r="Y833" s="87" t="s">
        <v>2698</v>
      </c>
      <c r="Z833" s="87" t="s">
        <v>2654</v>
      </c>
      <c r="AA833" s="87" t="s">
        <v>2602</v>
      </c>
      <c r="AB833" s="87" t="s">
        <v>2620</v>
      </c>
      <c r="AC833" s="87" t="s">
        <v>5325</v>
      </c>
      <c r="AD833" s="87" t="s">
        <v>5325</v>
      </c>
      <c r="AE833" s="87" t="s">
        <v>5325</v>
      </c>
      <c r="AF833" s="87" t="s">
        <v>5325</v>
      </c>
      <c r="AG833" s="87" t="s">
        <v>5325</v>
      </c>
      <c r="AH833" s="87" t="s">
        <v>5325</v>
      </c>
      <c r="AI833" s="87" t="s">
        <v>5325</v>
      </c>
      <c r="AJ833" s="87" t="s">
        <v>5325</v>
      </c>
      <c r="AK833" s="87" t="s">
        <v>5325</v>
      </c>
      <c r="AL833" s="87" t="s">
        <v>5325</v>
      </c>
    </row>
    <row r="834" spans="1:38">
      <c r="A834" s="71" t="s">
        <v>5325</v>
      </c>
      <c r="B834" s="91" t="s">
        <v>16289</v>
      </c>
      <c r="C834" s="71" t="s">
        <v>9058</v>
      </c>
      <c r="D834" s="71" t="s">
        <v>16279</v>
      </c>
      <c r="E834" s="93" t="s">
        <v>16291</v>
      </c>
      <c r="F834" s="71" t="s">
        <v>11465</v>
      </c>
      <c r="G834" s="71" t="s">
        <v>5325</v>
      </c>
      <c r="H834" s="71"/>
      <c r="I834" s="71" t="s">
        <v>4896</v>
      </c>
      <c r="J834" s="71"/>
      <c r="K834" s="75" t="s">
        <v>5325</v>
      </c>
      <c r="L834" s="71"/>
      <c r="N834" s="71"/>
      <c r="O834" s="71" t="s">
        <v>6176</v>
      </c>
      <c r="P834" s="71"/>
      <c r="Q834" s="71"/>
      <c r="R834" s="75" t="s">
        <v>7697</v>
      </c>
      <c r="T834" s="75" t="s">
        <v>15793</v>
      </c>
      <c r="U834" s="75">
        <v>0</v>
      </c>
      <c r="V834" s="75" t="s">
        <v>7947</v>
      </c>
      <c r="X834" s="87" t="s">
        <v>1371</v>
      </c>
      <c r="Y834" s="87" t="s">
        <v>1325</v>
      </c>
      <c r="Z834" s="87" t="s">
        <v>5325</v>
      </c>
      <c r="AA834" s="87" t="s">
        <v>5325</v>
      </c>
      <c r="AB834" s="87" t="s">
        <v>5325</v>
      </c>
      <c r="AC834" s="87" t="s">
        <v>5325</v>
      </c>
      <c r="AD834" s="87" t="s">
        <v>5325</v>
      </c>
      <c r="AE834" s="87" t="s">
        <v>5325</v>
      </c>
      <c r="AF834" s="87" t="s">
        <v>5325</v>
      </c>
      <c r="AG834" s="87" t="s">
        <v>5325</v>
      </c>
      <c r="AH834" s="87" t="s">
        <v>5325</v>
      </c>
      <c r="AI834" s="87" t="s">
        <v>5325</v>
      </c>
      <c r="AJ834" s="87" t="s">
        <v>5325</v>
      </c>
      <c r="AK834" s="87" t="s">
        <v>5325</v>
      </c>
      <c r="AL834" s="87" t="s">
        <v>5325</v>
      </c>
    </row>
    <row r="835" spans="1:38">
      <c r="A835" s="71" t="s">
        <v>5325</v>
      </c>
      <c r="B835" s="91" t="s">
        <v>16289</v>
      </c>
      <c r="C835" s="71" t="s">
        <v>9059</v>
      </c>
      <c r="D835" s="71" t="s">
        <v>16279</v>
      </c>
      <c r="E835" s="93" t="s">
        <v>16291</v>
      </c>
      <c r="F835" s="71" t="s">
        <v>11466</v>
      </c>
      <c r="G835" s="71" t="s">
        <v>5325</v>
      </c>
      <c r="H835" s="71"/>
      <c r="I835" s="71" t="s">
        <v>4503</v>
      </c>
      <c r="J835" s="71"/>
      <c r="K835" s="75" t="s">
        <v>5325</v>
      </c>
      <c r="L835" s="71" t="s">
        <v>11467</v>
      </c>
      <c r="N835" s="71"/>
      <c r="O835" s="71" t="s">
        <v>11468</v>
      </c>
      <c r="P835" s="71"/>
      <c r="Q835" s="71"/>
      <c r="R835" s="75" t="s">
        <v>7698</v>
      </c>
      <c r="T835" s="75" t="s">
        <v>15794</v>
      </c>
      <c r="U835" s="75">
        <v>129</v>
      </c>
      <c r="V835" s="75" t="s">
        <v>7947</v>
      </c>
      <c r="X835" s="87" t="s">
        <v>2610</v>
      </c>
      <c r="Y835" s="87" t="s">
        <v>3136</v>
      </c>
      <c r="Z835" s="87" t="s">
        <v>2685</v>
      </c>
      <c r="AA835" s="87" t="s">
        <v>2623</v>
      </c>
      <c r="AB835" s="87" t="s">
        <v>5325</v>
      </c>
      <c r="AC835" s="87" t="s">
        <v>5325</v>
      </c>
      <c r="AD835" s="87" t="s">
        <v>5325</v>
      </c>
      <c r="AE835" s="87" t="s">
        <v>5325</v>
      </c>
      <c r="AF835" s="87" t="s">
        <v>5325</v>
      </c>
      <c r="AG835" s="87" t="s">
        <v>5325</v>
      </c>
      <c r="AH835" s="87" t="s">
        <v>5325</v>
      </c>
      <c r="AI835" s="87" t="s">
        <v>5325</v>
      </c>
      <c r="AJ835" s="87" t="s">
        <v>5325</v>
      </c>
      <c r="AK835" s="87" t="s">
        <v>5325</v>
      </c>
      <c r="AL835" s="87" t="s">
        <v>5325</v>
      </c>
    </row>
    <row r="836" spans="1:38">
      <c r="A836" s="71" t="s">
        <v>5325</v>
      </c>
      <c r="B836" s="91" t="s">
        <v>16289</v>
      </c>
      <c r="C836" s="71" t="s">
        <v>9060</v>
      </c>
      <c r="D836" s="71" t="s">
        <v>16279</v>
      </c>
      <c r="E836" s="93" t="s">
        <v>16291</v>
      </c>
      <c r="F836" s="71" t="s">
        <v>11469</v>
      </c>
      <c r="G836" s="2" t="s">
        <v>911</v>
      </c>
      <c r="H836" s="71"/>
      <c r="I836" s="71"/>
      <c r="J836" s="71" t="s">
        <v>11470</v>
      </c>
      <c r="K836" s="75" t="s">
        <v>5325</v>
      </c>
      <c r="L836" s="71" t="s">
        <v>11471</v>
      </c>
      <c r="N836" s="71"/>
      <c r="O836" s="71" t="s">
        <v>11472</v>
      </c>
      <c r="P836" s="71"/>
      <c r="Q836" s="71"/>
      <c r="R836" s="75" t="s">
        <v>7699</v>
      </c>
      <c r="T836" s="75" t="s">
        <v>15795</v>
      </c>
      <c r="U836" s="75">
        <v>0</v>
      </c>
      <c r="V836" s="75" t="s">
        <v>7947</v>
      </c>
      <c r="X836" s="87" t="s">
        <v>2757</v>
      </c>
      <c r="Y836" s="87" t="s">
        <v>2727</v>
      </c>
      <c r="Z836" s="87" t="s">
        <v>5325</v>
      </c>
      <c r="AA836" s="87" t="s">
        <v>5325</v>
      </c>
      <c r="AB836" s="87" t="s">
        <v>5325</v>
      </c>
      <c r="AC836" s="87" t="s">
        <v>5325</v>
      </c>
      <c r="AD836" s="87" t="s">
        <v>5325</v>
      </c>
      <c r="AE836" s="87" t="s">
        <v>5325</v>
      </c>
      <c r="AF836" s="87" t="s">
        <v>5325</v>
      </c>
      <c r="AG836" s="87" t="s">
        <v>5325</v>
      </c>
      <c r="AH836" s="87" t="s">
        <v>5325</v>
      </c>
      <c r="AI836" s="87" t="s">
        <v>5325</v>
      </c>
      <c r="AJ836" s="87" t="s">
        <v>5325</v>
      </c>
      <c r="AK836" s="87" t="s">
        <v>5325</v>
      </c>
      <c r="AL836" s="87" t="s">
        <v>5325</v>
      </c>
    </row>
    <row r="837" spans="1:38">
      <c r="A837" s="71" t="s">
        <v>5325</v>
      </c>
      <c r="B837" s="91" t="s">
        <v>16289</v>
      </c>
      <c r="C837" s="71" t="s">
        <v>9061</v>
      </c>
      <c r="D837" s="71" t="s">
        <v>16279</v>
      </c>
      <c r="E837" s="93" t="s">
        <v>16291</v>
      </c>
      <c r="F837" s="71" t="s">
        <v>11473</v>
      </c>
      <c r="G837" s="2" t="s">
        <v>938</v>
      </c>
      <c r="H837" s="71"/>
      <c r="I837" s="71"/>
      <c r="J837" s="71" t="s">
        <v>11474</v>
      </c>
      <c r="K837" s="75" t="s">
        <v>5325</v>
      </c>
      <c r="L837" s="71" t="s">
        <v>11475</v>
      </c>
      <c r="N837" s="71"/>
      <c r="O837" s="71" t="s">
        <v>11476</v>
      </c>
      <c r="P837" s="71" t="s">
        <v>8276</v>
      </c>
      <c r="Q837" s="71"/>
      <c r="R837" s="75" t="s">
        <v>7700</v>
      </c>
      <c r="T837" s="75" t="s">
        <v>15796</v>
      </c>
      <c r="U837" s="75">
        <v>2</v>
      </c>
      <c r="V837" s="75" t="s">
        <v>7947</v>
      </c>
      <c r="X837" s="87" t="s">
        <v>2132</v>
      </c>
      <c r="Y837" s="87" t="s">
        <v>2135</v>
      </c>
      <c r="Z837" s="87" t="s">
        <v>2077</v>
      </c>
      <c r="AA837" s="87" t="s">
        <v>5325</v>
      </c>
      <c r="AB837" s="87" t="s">
        <v>5325</v>
      </c>
      <c r="AC837" s="87" t="s">
        <v>5325</v>
      </c>
      <c r="AD837" s="87" t="s">
        <v>5325</v>
      </c>
      <c r="AE837" s="87" t="s">
        <v>5325</v>
      </c>
      <c r="AF837" s="87" t="s">
        <v>5325</v>
      </c>
      <c r="AG837" s="87" t="s">
        <v>5325</v>
      </c>
      <c r="AH837" s="87" t="s">
        <v>5325</v>
      </c>
      <c r="AI837" s="87" t="s">
        <v>5325</v>
      </c>
      <c r="AJ837" s="87" t="s">
        <v>5325</v>
      </c>
      <c r="AK837" s="87" t="s">
        <v>5325</v>
      </c>
      <c r="AL837" s="87" t="s">
        <v>5325</v>
      </c>
    </row>
    <row r="838" spans="1:38">
      <c r="A838" s="71" t="s">
        <v>5325</v>
      </c>
      <c r="B838" s="91" t="s">
        <v>16289</v>
      </c>
      <c r="C838" s="71" t="s">
        <v>9062</v>
      </c>
      <c r="D838" s="71" t="s">
        <v>16279</v>
      </c>
      <c r="E838" s="93" t="s">
        <v>16291</v>
      </c>
      <c r="F838" s="71" t="s">
        <v>11477</v>
      </c>
      <c r="G838" s="2" t="s">
        <v>936</v>
      </c>
      <c r="H838" s="71"/>
      <c r="I838" s="71"/>
      <c r="J838" s="71" t="s">
        <v>11478</v>
      </c>
      <c r="K838" s="75" t="s">
        <v>5325</v>
      </c>
      <c r="L838" s="71" t="s">
        <v>11479</v>
      </c>
      <c r="N838" s="71"/>
      <c r="O838" s="71" t="s">
        <v>11480</v>
      </c>
      <c r="P838" s="71"/>
      <c r="Q838" s="71"/>
      <c r="R838" s="75" t="s">
        <v>7701</v>
      </c>
      <c r="T838" s="75" t="s">
        <v>15797</v>
      </c>
      <c r="U838" s="75">
        <v>11</v>
      </c>
      <c r="V838" s="75" t="s">
        <v>7947</v>
      </c>
      <c r="X838" s="87" t="s">
        <v>1266</v>
      </c>
      <c r="Y838" s="87" t="s">
        <v>1274</v>
      </c>
      <c r="Z838" s="87" t="s">
        <v>5325</v>
      </c>
      <c r="AA838" s="87" t="s">
        <v>5325</v>
      </c>
      <c r="AB838" s="87" t="s">
        <v>5325</v>
      </c>
      <c r="AC838" s="87" t="s">
        <v>5325</v>
      </c>
      <c r="AD838" s="87" t="s">
        <v>5325</v>
      </c>
      <c r="AE838" s="87" t="s">
        <v>5325</v>
      </c>
      <c r="AF838" s="87" t="s">
        <v>5325</v>
      </c>
      <c r="AG838" s="87" t="s">
        <v>5325</v>
      </c>
      <c r="AH838" s="87" t="s">
        <v>5325</v>
      </c>
      <c r="AI838" s="87" t="s">
        <v>5325</v>
      </c>
      <c r="AJ838" s="87" t="s">
        <v>5325</v>
      </c>
      <c r="AK838" s="87" t="s">
        <v>5325</v>
      </c>
      <c r="AL838" s="87" t="s">
        <v>5325</v>
      </c>
    </row>
    <row r="839" spans="1:38">
      <c r="A839" s="71" t="s">
        <v>5325</v>
      </c>
      <c r="B839" s="91" t="s">
        <v>16289</v>
      </c>
      <c r="C839" s="71" t="s">
        <v>9063</v>
      </c>
      <c r="D839" s="71" t="s">
        <v>16279</v>
      </c>
      <c r="E839" s="93" t="s">
        <v>16291</v>
      </c>
      <c r="F839" s="71" t="s">
        <v>11481</v>
      </c>
      <c r="G839" s="71" t="s">
        <v>5325</v>
      </c>
      <c r="H839" s="71"/>
      <c r="I839" s="71" t="s">
        <v>4517</v>
      </c>
      <c r="J839" s="71"/>
      <c r="K839" s="75" t="s">
        <v>5325</v>
      </c>
      <c r="L839" s="71" t="s">
        <v>11482</v>
      </c>
      <c r="N839" s="71"/>
      <c r="O839" s="71" t="s">
        <v>11483</v>
      </c>
      <c r="P839" s="71"/>
      <c r="Q839" s="71"/>
      <c r="R839" s="75" t="s">
        <v>7702</v>
      </c>
      <c r="T839" s="75" t="s">
        <v>15798</v>
      </c>
      <c r="U839" s="75">
        <v>104</v>
      </c>
      <c r="V839" s="75" t="s">
        <v>7947</v>
      </c>
      <c r="X839" s="87" t="s">
        <v>2391</v>
      </c>
      <c r="Y839" s="87" t="s">
        <v>2378</v>
      </c>
      <c r="Z839" s="87" t="s">
        <v>5325</v>
      </c>
      <c r="AA839" s="87" t="s">
        <v>5325</v>
      </c>
      <c r="AB839" s="87" t="s">
        <v>5325</v>
      </c>
      <c r="AC839" s="87" t="s">
        <v>5325</v>
      </c>
      <c r="AD839" s="87" t="s">
        <v>5325</v>
      </c>
      <c r="AE839" s="87" t="s">
        <v>5325</v>
      </c>
      <c r="AF839" s="87" t="s">
        <v>5325</v>
      </c>
      <c r="AG839" s="87" t="s">
        <v>5325</v>
      </c>
      <c r="AH839" s="87" t="s">
        <v>5325</v>
      </c>
      <c r="AI839" s="87" t="s">
        <v>5325</v>
      </c>
      <c r="AJ839" s="87" t="s">
        <v>5325</v>
      </c>
      <c r="AK839" s="87" t="s">
        <v>5325</v>
      </c>
      <c r="AL839" s="87" t="s">
        <v>5325</v>
      </c>
    </row>
    <row r="840" spans="1:38">
      <c r="A840" s="71" t="s">
        <v>5325</v>
      </c>
      <c r="B840" s="91" t="s">
        <v>16289</v>
      </c>
      <c r="C840" s="71" t="s">
        <v>9064</v>
      </c>
      <c r="D840" s="71" t="s">
        <v>16279</v>
      </c>
      <c r="E840" s="93" t="s">
        <v>16291</v>
      </c>
      <c r="F840" s="71" t="s">
        <v>11484</v>
      </c>
      <c r="G840" s="2" t="s">
        <v>6646</v>
      </c>
      <c r="H840" s="71"/>
      <c r="I840" s="71"/>
      <c r="J840" s="71" t="s">
        <v>11485</v>
      </c>
      <c r="K840" s="75" t="s">
        <v>5325</v>
      </c>
      <c r="L840" s="71" t="s">
        <v>11486</v>
      </c>
      <c r="N840" s="71"/>
      <c r="O840" s="71" t="s">
        <v>11487</v>
      </c>
      <c r="P840" s="71"/>
      <c r="Q840" s="71"/>
      <c r="R840" s="75" t="s">
        <v>7703</v>
      </c>
      <c r="T840" s="75" t="s">
        <v>15799</v>
      </c>
      <c r="U840" s="75">
        <v>25</v>
      </c>
      <c r="V840" s="75" t="s">
        <v>7947</v>
      </c>
      <c r="X840" s="87" t="s">
        <v>1786</v>
      </c>
      <c r="Y840" s="87" t="s">
        <v>3131</v>
      </c>
      <c r="Z840" s="87" t="s">
        <v>1927</v>
      </c>
      <c r="AA840" s="87" t="s">
        <v>5325</v>
      </c>
      <c r="AB840" s="87" t="s">
        <v>5325</v>
      </c>
      <c r="AC840" s="87" t="s">
        <v>5325</v>
      </c>
      <c r="AD840" s="87" t="s">
        <v>5325</v>
      </c>
      <c r="AE840" s="87" t="s">
        <v>5325</v>
      </c>
      <c r="AF840" s="87" t="s">
        <v>5325</v>
      </c>
      <c r="AG840" s="87" t="s">
        <v>5325</v>
      </c>
      <c r="AH840" s="87" t="s">
        <v>5325</v>
      </c>
      <c r="AI840" s="87" t="s">
        <v>5325</v>
      </c>
      <c r="AJ840" s="87" t="s">
        <v>5325</v>
      </c>
      <c r="AK840" s="87" t="s">
        <v>5325</v>
      </c>
      <c r="AL840" s="87" t="s">
        <v>5325</v>
      </c>
    </row>
    <row r="841" spans="1:38">
      <c r="A841" s="71" t="s">
        <v>5325</v>
      </c>
      <c r="B841" s="91" t="s">
        <v>16289</v>
      </c>
      <c r="C841" s="71" t="s">
        <v>9065</v>
      </c>
      <c r="D841" s="71" t="s">
        <v>16279</v>
      </c>
      <c r="E841" s="93" t="s">
        <v>16291</v>
      </c>
      <c r="F841" s="71" t="s">
        <v>11488</v>
      </c>
      <c r="G841" s="71" t="s">
        <v>5325</v>
      </c>
      <c r="H841" s="71"/>
      <c r="I841" s="71" t="s">
        <v>4896</v>
      </c>
      <c r="J841" s="71"/>
      <c r="K841" s="75" t="s">
        <v>5325</v>
      </c>
      <c r="L841" s="71" t="s">
        <v>11489</v>
      </c>
      <c r="N841" s="71"/>
      <c r="O841" s="71" t="s">
        <v>11490</v>
      </c>
      <c r="P841" s="71"/>
      <c r="Q841" s="71"/>
      <c r="R841" s="75" t="s">
        <v>7704</v>
      </c>
      <c r="T841" s="75" t="s">
        <v>15800</v>
      </c>
      <c r="U841" s="75">
        <v>13</v>
      </c>
      <c r="V841" s="75" t="s">
        <v>7947</v>
      </c>
      <c r="X841" s="87" t="s">
        <v>1381</v>
      </c>
      <c r="Y841" s="87" t="s">
        <v>1322</v>
      </c>
      <c r="Z841" s="87" t="s">
        <v>1305</v>
      </c>
      <c r="AA841" s="87" t="s">
        <v>251</v>
      </c>
      <c r="AB841" s="87" t="s">
        <v>1812</v>
      </c>
      <c r="AC841" s="87" t="s">
        <v>1351</v>
      </c>
      <c r="AD841" s="87" t="s">
        <v>2266</v>
      </c>
      <c r="AE841" s="87" t="s">
        <v>5325</v>
      </c>
      <c r="AF841" s="87" t="s">
        <v>5325</v>
      </c>
      <c r="AG841" s="87" t="s">
        <v>5325</v>
      </c>
      <c r="AH841" s="87" t="s">
        <v>5325</v>
      </c>
      <c r="AI841" s="87" t="s">
        <v>5325</v>
      </c>
      <c r="AJ841" s="87" t="s">
        <v>5325</v>
      </c>
      <c r="AK841" s="87" t="s">
        <v>5325</v>
      </c>
      <c r="AL841" s="87" t="s">
        <v>5325</v>
      </c>
    </row>
    <row r="842" spans="1:38">
      <c r="A842" s="71" t="s">
        <v>5325</v>
      </c>
      <c r="B842" s="91" t="s">
        <v>16289</v>
      </c>
      <c r="C842" s="71" t="s">
        <v>9066</v>
      </c>
      <c r="D842" s="71" t="s">
        <v>16279</v>
      </c>
      <c r="E842" s="93" t="s">
        <v>16291</v>
      </c>
      <c r="F842" s="71" t="s">
        <v>11491</v>
      </c>
      <c r="G842" s="71" t="s">
        <v>5325</v>
      </c>
      <c r="H842" s="71"/>
      <c r="I842" s="71" t="s">
        <v>4251</v>
      </c>
      <c r="J842" s="71"/>
      <c r="K842" s="75" t="s">
        <v>5325</v>
      </c>
      <c r="L842" s="71" t="s">
        <v>11492</v>
      </c>
      <c r="N842" s="71"/>
      <c r="O842" s="71" t="s">
        <v>11493</v>
      </c>
      <c r="P842" s="71"/>
      <c r="Q842" s="71"/>
      <c r="R842" s="75" t="s">
        <v>7705</v>
      </c>
      <c r="T842" s="75" t="s">
        <v>15801</v>
      </c>
      <c r="U842" s="75">
        <v>62</v>
      </c>
      <c r="V842" s="75" t="s">
        <v>7947</v>
      </c>
      <c r="X842" s="87" t="s">
        <v>3147</v>
      </c>
      <c r="Y842" s="87" t="s">
        <v>2709</v>
      </c>
      <c r="Z842" s="87" t="s">
        <v>3149</v>
      </c>
      <c r="AA842" s="87" t="s">
        <v>1373</v>
      </c>
      <c r="AB842" s="87" t="s">
        <v>3145</v>
      </c>
      <c r="AC842" s="87" t="s">
        <v>5325</v>
      </c>
      <c r="AD842" s="87" t="s">
        <v>5325</v>
      </c>
      <c r="AE842" s="87" t="s">
        <v>5325</v>
      </c>
      <c r="AF842" s="87" t="s">
        <v>5325</v>
      </c>
      <c r="AG842" s="87" t="s">
        <v>5325</v>
      </c>
      <c r="AH842" s="87" t="s">
        <v>5325</v>
      </c>
      <c r="AI842" s="87" t="s">
        <v>5325</v>
      </c>
      <c r="AJ842" s="87" t="s">
        <v>5325</v>
      </c>
      <c r="AK842" s="87" t="s">
        <v>5325</v>
      </c>
      <c r="AL842" s="87" t="s">
        <v>5325</v>
      </c>
    </row>
    <row r="843" spans="1:38">
      <c r="A843" s="71" t="s">
        <v>5325</v>
      </c>
      <c r="B843" s="91" t="s">
        <v>16289</v>
      </c>
      <c r="C843" s="71" t="s">
        <v>9067</v>
      </c>
      <c r="D843" s="71" t="s">
        <v>16279</v>
      </c>
      <c r="E843" s="93" t="s">
        <v>16291</v>
      </c>
      <c r="F843" s="71" t="s">
        <v>11494</v>
      </c>
      <c r="G843" s="2" t="s">
        <v>6645</v>
      </c>
      <c r="H843" s="71"/>
      <c r="I843" s="71"/>
      <c r="J843" s="71" t="s">
        <v>11495</v>
      </c>
      <c r="K843" s="75" t="s">
        <v>5325</v>
      </c>
      <c r="L843" s="71" t="s">
        <v>11496</v>
      </c>
      <c r="N843" s="71"/>
      <c r="O843" s="71" t="s">
        <v>11497</v>
      </c>
      <c r="P843" s="71"/>
      <c r="Q843" s="71"/>
      <c r="R843" s="75" t="s">
        <v>7706</v>
      </c>
      <c r="T843" s="75" t="s">
        <v>15802</v>
      </c>
      <c r="U843" s="75">
        <v>2</v>
      </c>
      <c r="V843" s="75" t="s">
        <v>7947</v>
      </c>
      <c r="X843" s="87" t="s">
        <v>2748</v>
      </c>
      <c r="Y843" s="87" t="s">
        <v>3085</v>
      </c>
      <c r="Z843" s="87" t="s">
        <v>5325</v>
      </c>
      <c r="AA843" s="87" t="s">
        <v>5325</v>
      </c>
      <c r="AB843" s="87" t="s">
        <v>5325</v>
      </c>
      <c r="AC843" s="87" t="s">
        <v>5325</v>
      </c>
      <c r="AD843" s="87" t="s">
        <v>5325</v>
      </c>
      <c r="AE843" s="87" t="s">
        <v>5325</v>
      </c>
      <c r="AF843" s="87" t="s">
        <v>5325</v>
      </c>
      <c r="AG843" s="87" t="s">
        <v>5325</v>
      </c>
      <c r="AH843" s="87" t="s">
        <v>5325</v>
      </c>
      <c r="AI843" s="87" t="s">
        <v>5325</v>
      </c>
      <c r="AJ843" s="87" t="s">
        <v>5325</v>
      </c>
      <c r="AK843" s="87" t="s">
        <v>5325</v>
      </c>
      <c r="AL843" s="87" t="s">
        <v>5325</v>
      </c>
    </row>
    <row r="844" spans="1:38">
      <c r="A844" s="71" t="s">
        <v>5325</v>
      </c>
      <c r="B844" s="91" t="s">
        <v>16289</v>
      </c>
      <c r="C844" s="71" t="s">
        <v>9068</v>
      </c>
      <c r="D844" s="71" t="s">
        <v>16279</v>
      </c>
      <c r="E844" s="93" t="s">
        <v>16291</v>
      </c>
      <c r="F844" s="71" t="s">
        <v>11498</v>
      </c>
      <c r="G844" s="71" t="s">
        <v>5325</v>
      </c>
      <c r="H844" s="71"/>
      <c r="I844" s="71" t="s">
        <v>4911</v>
      </c>
      <c r="J844" s="71"/>
      <c r="K844" s="75" t="s">
        <v>5325</v>
      </c>
      <c r="L844" s="71" t="s">
        <v>11499</v>
      </c>
      <c r="N844" s="71"/>
      <c r="O844" s="71" t="s">
        <v>11500</v>
      </c>
      <c r="P844" s="71"/>
      <c r="Q844" s="71"/>
      <c r="R844" s="75" t="s">
        <v>7707</v>
      </c>
      <c r="T844" s="75" t="s">
        <v>15803</v>
      </c>
      <c r="U844" s="75">
        <v>0</v>
      </c>
      <c r="V844" s="75" t="s">
        <v>7947</v>
      </c>
      <c r="X844" s="87" t="s">
        <v>1812</v>
      </c>
      <c r="Y844" s="87" t="s">
        <v>1381</v>
      </c>
      <c r="Z844" s="87" t="s">
        <v>1316</v>
      </c>
      <c r="AA844" s="87" t="s">
        <v>5325</v>
      </c>
      <c r="AB844" s="87" t="s">
        <v>5325</v>
      </c>
      <c r="AC844" s="87" t="s">
        <v>5325</v>
      </c>
      <c r="AD844" s="87" t="s">
        <v>5325</v>
      </c>
      <c r="AE844" s="87" t="s">
        <v>5325</v>
      </c>
      <c r="AF844" s="87" t="s">
        <v>5325</v>
      </c>
      <c r="AG844" s="87" t="s">
        <v>5325</v>
      </c>
      <c r="AH844" s="87" t="s">
        <v>5325</v>
      </c>
      <c r="AI844" s="87" t="s">
        <v>5325</v>
      </c>
      <c r="AJ844" s="87" t="s">
        <v>5325</v>
      </c>
      <c r="AK844" s="87" t="s">
        <v>5325</v>
      </c>
      <c r="AL844" s="87" t="s">
        <v>5325</v>
      </c>
    </row>
    <row r="845" spans="1:38">
      <c r="A845" s="71" t="s">
        <v>5325</v>
      </c>
      <c r="B845" s="91" t="s">
        <v>16289</v>
      </c>
      <c r="C845" s="71" t="s">
        <v>9069</v>
      </c>
      <c r="D845" s="71" t="s">
        <v>16279</v>
      </c>
      <c r="E845" s="93" t="s">
        <v>16291</v>
      </c>
      <c r="F845" s="71" t="s">
        <v>11501</v>
      </c>
      <c r="G845" s="2" t="s">
        <v>6645</v>
      </c>
      <c r="H845" s="71"/>
      <c r="I845" s="71"/>
      <c r="J845" s="71" t="s">
        <v>11502</v>
      </c>
      <c r="K845" s="75" t="s">
        <v>5325</v>
      </c>
      <c r="L845" s="71" t="s">
        <v>11503</v>
      </c>
      <c r="N845" s="71"/>
      <c r="O845" s="71" t="s">
        <v>11504</v>
      </c>
      <c r="P845" s="71"/>
      <c r="Q845" s="71"/>
      <c r="R845" s="75" t="s">
        <v>7708</v>
      </c>
      <c r="T845" s="75" t="s">
        <v>15804</v>
      </c>
      <c r="U845" s="75">
        <v>0</v>
      </c>
      <c r="V845" s="75" t="s">
        <v>7947</v>
      </c>
      <c r="X845" s="87" t="s">
        <v>72</v>
      </c>
      <c r="Y845" s="87" t="s">
        <v>5325</v>
      </c>
      <c r="Z845" s="87" t="s">
        <v>5325</v>
      </c>
      <c r="AA845" s="87" t="s">
        <v>5325</v>
      </c>
      <c r="AB845" s="87" t="s">
        <v>5325</v>
      </c>
      <c r="AC845" s="87" t="s">
        <v>5325</v>
      </c>
      <c r="AD845" s="87" t="s">
        <v>5325</v>
      </c>
      <c r="AE845" s="87" t="s">
        <v>5325</v>
      </c>
      <c r="AF845" s="87" t="s">
        <v>5325</v>
      </c>
      <c r="AG845" s="87" t="s">
        <v>5325</v>
      </c>
      <c r="AH845" s="87" t="s">
        <v>5325</v>
      </c>
      <c r="AI845" s="87" t="s">
        <v>5325</v>
      </c>
      <c r="AJ845" s="87" t="s">
        <v>5325</v>
      </c>
      <c r="AK845" s="87" t="s">
        <v>5325</v>
      </c>
      <c r="AL845" s="87" t="s">
        <v>5325</v>
      </c>
    </row>
    <row r="846" spans="1:38">
      <c r="A846" s="71" t="s">
        <v>5325</v>
      </c>
      <c r="B846" s="91" t="s">
        <v>16289</v>
      </c>
      <c r="C846" s="71" t="s">
        <v>9070</v>
      </c>
      <c r="D846" s="71" t="s">
        <v>16279</v>
      </c>
      <c r="E846" s="93" t="s">
        <v>16291</v>
      </c>
      <c r="F846" s="71" t="s">
        <v>11505</v>
      </c>
      <c r="G846" s="2" t="s">
        <v>937</v>
      </c>
      <c r="H846" s="71"/>
      <c r="I846" s="71"/>
      <c r="J846" s="71" t="s">
        <v>11506</v>
      </c>
      <c r="K846" s="75" t="s">
        <v>5325</v>
      </c>
      <c r="L846" s="71"/>
      <c r="N846" s="71"/>
      <c r="O846" s="71" t="s">
        <v>6176</v>
      </c>
      <c r="P846" s="71"/>
      <c r="Q846" s="71"/>
      <c r="R846" s="75" t="s">
        <v>7709</v>
      </c>
      <c r="T846" s="75" t="s">
        <v>15805</v>
      </c>
      <c r="U846" s="75">
        <v>1</v>
      </c>
      <c r="V846" s="75" t="s">
        <v>7947</v>
      </c>
      <c r="X846" s="87" t="s">
        <v>1399</v>
      </c>
      <c r="Y846" s="87" t="s">
        <v>1354</v>
      </c>
      <c r="Z846" s="87" t="s">
        <v>5325</v>
      </c>
      <c r="AA846" s="87" t="s">
        <v>5325</v>
      </c>
      <c r="AB846" s="87" t="s">
        <v>5325</v>
      </c>
      <c r="AC846" s="87" t="s">
        <v>5325</v>
      </c>
      <c r="AD846" s="87" t="s">
        <v>5325</v>
      </c>
      <c r="AE846" s="87" t="s">
        <v>5325</v>
      </c>
      <c r="AF846" s="87" t="s">
        <v>5325</v>
      </c>
      <c r="AG846" s="87" t="s">
        <v>5325</v>
      </c>
      <c r="AH846" s="87" t="s">
        <v>5325</v>
      </c>
      <c r="AI846" s="87" t="s">
        <v>5325</v>
      </c>
      <c r="AJ846" s="87" t="s">
        <v>5325</v>
      </c>
      <c r="AK846" s="87" t="s">
        <v>5325</v>
      </c>
      <c r="AL846" s="87" t="s">
        <v>5325</v>
      </c>
    </row>
    <row r="847" spans="1:38">
      <c r="A847" s="71" t="s">
        <v>5325</v>
      </c>
      <c r="B847" s="91" t="s">
        <v>16289</v>
      </c>
      <c r="C847" s="71" t="s">
        <v>9071</v>
      </c>
      <c r="D847" s="71" t="s">
        <v>16279</v>
      </c>
      <c r="E847" s="93" t="s">
        <v>16291</v>
      </c>
      <c r="F847" s="71" t="s">
        <v>11507</v>
      </c>
      <c r="G847" s="2" t="s">
        <v>898</v>
      </c>
      <c r="H847" s="71"/>
      <c r="I847" s="71"/>
      <c r="J847" s="71" t="s">
        <v>11508</v>
      </c>
      <c r="K847" s="75" t="s">
        <v>5325</v>
      </c>
      <c r="L847" s="71" t="s">
        <v>11509</v>
      </c>
      <c r="N847" s="71"/>
      <c r="O847" s="71" t="s">
        <v>11510</v>
      </c>
      <c r="P847" s="71"/>
      <c r="Q847" s="71"/>
      <c r="R847" s="75" t="s">
        <v>7710</v>
      </c>
      <c r="T847" s="75" t="s">
        <v>15806</v>
      </c>
      <c r="U847" s="75">
        <v>13</v>
      </c>
      <c r="V847" s="75" t="s">
        <v>7946</v>
      </c>
      <c r="X847" s="87" t="s">
        <v>2818</v>
      </c>
      <c r="Y847" s="87" t="s">
        <v>1996</v>
      </c>
      <c r="Z847" s="87" t="s">
        <v>2805</v>
      </c>
      <c r="AA847" s="87" t="s">
        <v>1775</v>
      </c>
      <c r="AB847" s="87" t="s">
        <v>5325</v>
      </c>
      <c r="AC847" s="87" t="s">
        <v>5325</v>
      </c>
      <c r="AD847" s="87" t="s">
        <v>5325</v>
      </c>
      <c r="AE847" s="87" t="s">
        <v>5325</v>
      </c>
      <c r="AF847" s="87" t="s">
        <v>5325</v>
      </c>
      <c r="AG847" s="87" t="s">
        <v>5325</v>
      </c>
      <c r="AH847" s="87" t="s">
        <v>5325</v>
      </c>
      <c r="AI847" s="87" t="s">
        <v>5325</v>
      </c>
      <c r="AJ847" s="87" t="s">
        <v>5325</v>
      </c>
      <c r="AK847" s="87" t="s">
        <v>5325</v>
      </c>
      <c r="AL847" s="87" t="s">
        <v>5325</v>
      </c>
    </row>
    <row r="848" spans="1:38">
      <c r="A848" s="71" t="s">
        <v>5325</v>
      </c>
      <c r="B848" s="91" t="s">
        <v>16289</v>
      </c>
      <c r="C848" s="71" t="s">
        <v>9072</v>
      </c>
      <c r="D848" s="71" t="s">
        <v>16279</v>
      </c>
      <c r="E848" s="93" t="s">
        <v>16291</v>
      </c>
      <c r="F848" s="71" t="s">
        <v>11511</v>
      </c>
      <c r="G848" s="2" t="s">
        <v>927</v>
      </c>
      <c r="H848" s="71"/>
      <c r="I848" s="71"/>
      <c r="J848" s="71" t="s">
        <v>11512</v>
      </c>
      <c r="K848" s="75" t="s">
        <v>5325</v>
      </c>
      <c r="L848" s="71" t="s">
        <v>11513</v>
      </c>
      <c r="N848" s="71"/>
      <c r="O848" s="71" t="s">
        <v>11514</v>
      </c>
      <c r="P848" s="71"/>
      <c r="Q848" s="71"/>
      <c r="R848" s="75" t="s">
        <v>7711</v>
      </c>
      <c r="T848" s="75" t="s">
        <v>15807</v>
      </c>
      <c r="U848" s="75">
        <v>3</v>
      </c>
      <c r="V848" s="75" t="s">
        <v>7947</v>
      </c>
      <c r="X848" s="87" t="s">
        <v>1979</v>
      </c>
      <c r="Y848" s="87" t="s">
        <v>1474</v>
      </c>
      <c r="Z848" s="87" t="s">
        <v>262</v>
      </c>
      <c r="AA848" s="87" t="s">
        <v>5325</v>
      </c>
      <c r="AB848" s="87" t="s">
        <v>5325</v>
      </c>
      <c r="AC848" s="87" t="s">
        <v>5325</v>
      </c>
      <c r="AD848" s="87" t="s">
        <v>5325</v>
      </c>
      <c r="AE848" s="87" t="s">
        <v>5325</v>
      </c>
      <c r="AF848" s="87" t="s">
        <v>5325</v>
      </c>
      <c r="AG848" s="87" t="s">
        <v>5325</v>
      </c>
      <c r="AH848" s="87" t="s">
        <v>5325</v>
      </c>
      <c r="AI848" s="87" t="s">
        <v>5325</v>
      </c>
      <c r="AJ848" s="87" t="s">
        <v>5325</v>
      </c>
      <c r="AK848" s="87" t="s">
        <v>5325</v>
      </c>
      <c r="AL848" s="87" t="s">
        <v>5325</v>
      </c>
    </row>
    <row r="849" spans="1:38">
      <c r="A849" s="71" t="s">
        <v>5325</v>
      </c>
      <c r="B849" s="91" t="s">
        <v>16289</v>
      </c>
      <c r="C849" s="71" t="s">
        <v>9073</v>
      </c>
      <c r="D849" s="71" t="s">
        <v>16279</v>
      </c>
      <c r="E849" s="93" t="s">
        <v>16291</v>
      </c>
      <c r="F849" s="71" t="s">
        <v>11515</v>
      </c>
      <c r="G849" s="2" t="s">
        <v>899</v>
      </c>
      <c r="H849" s="71"/>
      <c r="I849" s="71"/>
      <c r="J849" s="71" t="s">
        <v>11516</v>
      </c>
      <c r="K849" s="75" t="s">
        <v>5325</v>
      </c>
      <c r="L849" s="71" t="s">
        <v>11517</v>
      </c>
      <c r="N849" s="71"/>
      <c r="O849" s="71" t="s">
        <v>11518</v>
      </c>
      <c r="P849" s="71"/>
      <c r="Q849" s="71"/>
      <c r="R849" s="75" t="s">
        <v>7712</v>
      </c>
      <c r="T849" s="75" t="s">
        <v>15808</v>
      </c>
      <c r="U849" s="75">
        <v>16</v>
      </c>
      <c r="V849" s="75" t="s">
        <v>7947</v>
      </c>
      <c r="X849" s="87" t="s">
        <v>2363</v>
      </c>
      <c r="Y849" s="87" t="s">
        <v>2339</v>
      </c>
      <c r="Z849" s="87" t="s">
        <v>5325</v>
      </c>
      <c r="AA849" s="87" t="s">
        <v>5325</v>
      </c>
      <c r="AB849" s="87" t="s">
        <v>5325</v>
      </c>
      <c r="AC849" s="87" t="s">
        <v>5325</v>
      </c>
      <c r="AD849" s="87" t="s">
        <v>5325</v>
      </c>
      <c r="AE849" s="87" t="s">
        <v>5325</v>
      </c>
      <c r="AF849" s="87" t="s">
        <v>5325</v>
      </c>
      <c r="AG849" s="87" t="s">
        <v>5325</v>
      </c>
      <c r="AH849" s="87" t="s">
        <v>5325</v>
      </c>
      <c r="AI849" s="87" t="s">
        <v>5325</v>
      </c>
      <c r="AJ849" s="87" t="s">
        <v>5325</v>
      </c>
      <c r="AK849" s="87" t="s">
        <v>5325</v>
      </c>
      <c r="AL849" s="87" t="s">
        <v>5325</v>
      </c>
    </row>
    <row r="850" spans="1:38">
      <c r="A850" s="71" t="s">
        <v>5325</v>
      </c>
      <c r="B850" s="91" t="s">
        <v>16289</v>
      </c>
      <c r="C850" s="71" t="s">
        <v>9074</v>
      </c>
      <c r="D850" s="71" t="s">
        <v>16279</v>
      </c>
      <c r="E850" s="93" t="s">
        <v>16291</v>
      </c>
      <c r="F850" s="71" t="s">
        <v>11519</v>
      </c>
      <c r="G850" s="2" t="s">
        <v>913</v>
      </c>
      <c r="H850" s="71"/>
      <c r="I850" s="71"/>
      <c r="J850" s="71" t="s">
        <v>11520</v>
      </c>
      <c r="K850" s="75" t="s">
        <v>5325</v>
      </c>
      <c r="L850" s="71"/>
      <c r="N850" s="71"/>
      <c r="O850" s="71" t="s">
        <v>6176</v>
      </c>
      <c r="P850" s="71"/>
      <c r="Q850" s="71"/>
      <c r="R850" s="75" t="s">
        <v>7713</v>
      </c>
      <c r="T850" s="75" t="s">
        <v>15809</v>
      </c>
      <c r="U850" s="75">
        <v>3</v>
      </c>
      <c r="V850" s="75" t="s">
        <v>7947</v>
      </c>
      <c r="X850" s="87" t="s">
        <v>2805</v>
      </c>
      <c r="Y850" s="87" t="s">
        <v>5325</v>
      </c>
      <c r="Z850" s="87" t="s">
        <v>5325</v>
      </c>
      <c r="AA850" s="87" t="s">
        <v>5325</v>
      </c>
      <c r="AB850" s="87" t="s">
        <v>5325</v>
      </c>
      <c r="AC850" s="87" t="s">
        <v>5325</v>
      </c>
      <c r="AD850" s="87" t="s">
        <v>5325</v>
      </c>
      <c r="AE850" s="87" t="s">
        <v>5325</v>
      </c>
      <c r="AF850" s="87" t="s">
        <v>5325</v>
      </c>
      <c r="AG850" s="87" t="s">
        <v>5325</v>
      </c>
      <c r="AH850" s="87" t="s">
        <v>5325</v>
      </c>
      <c r="AI850" s="87" t="s">
        <v>5325</v>
      </c>
      <c r="AJ850" s="87" t="s">
        <v>5325</v>
      </c>
      <c r="AK850" s="87" t="s">
        <v>5325</v>
      </c>
      <c r="AL850" s="87" t="s">
        <v>5325</v>
      </c>
    </row>
    <row r="851" spans="1:38">
      <c r="A851" s="71" t="s">
        <v>5325</v>
      </c>
      <c r="B851" s="91" t="s">
        <v>16289</v>
      </c>
      <c r="C851" s="71" t="s">
        <v>9075</v>
      </c>
      <c r="D851" s="71" t="s">
        <v>16279</v>
      </c>
      <c r="E851" s="93" t="s">
        <v>16291</v>
      </c>
      <c r="F851" s="71" t="s">
        <v>11521</v>
      </c>
      <c r="G851" s="2" t="s">
        <v>916</v>
      </c>
      <c r="H851" s="71"/>
      <c r="I851" s="71"/>
      <c r="J851" s="71" t="s">
        <v>11522</v>
      </c>
      <c r="K851" s="75" t="s">
        <v>5325</v>
      </c>
      <c r="L851" s="71"/>
      <c r="N851" s="71"/>
      <c r="O851" s="71" t="s">
        <v>6176</v>
      </c>
      <c r="P851" s="71"/>
      <c r="Q851" s="71"/>
      <c r="R851" s="75" t="s">
        <v>7714</v>
      </c>
      <c r="T851" s="75" t="s">
        <v>15810</v>
      </c>
      <c r="U851" s="75">
        <v>7</v>
      </c>
      <c r="V851" s="75" t="s">
        <v>7948</v>
      </c>
      <c r="X851" s="87" t="s">
        <v>2820</v>
      </c>
      <c r="Y851" s="87" t="s">
        <v>2803</v>
      </c>
      <c r="Z851" s="87" t="s">
        <v>2805</v>
      </c>
      <c r="AA851" s="87" t="s">
        <v>5325</v>
      </c>
      <c r="AB851" s="87" t="s">
        <v>5325</v>
      </c>
      <c r="AC851" s="87" t="s">
        <v>5325</v>
      </c>
      <c r="AD851" s="87" t="s">
        <v>5325</v>
      </c>
      <c r="AE851" s="87" t="s">
        <v>5325</v>
      </c>
      <c r="AF851" s="87" t="s">
        <v>5325</v>
      </c>
      <c r="AG851" s="87" t="s">
        <v>5325</v>
      </c>
      <c r="AH851" s="87" t="s">
        <v>5325</v>
      </c>
      <c r="AI851" s="87" t="s">
        <v>5325</v>
      </c>
      <c r="AJ851" s="87" t="s">
        <v>5325</v>
      </c>
      <c r="AK851" s="87" t="s">
        <v>5325</v>
      </c>
      <c r="AL851" s="87" t="s">
        <v>5325</v>
      </c>
    </row>
    <row r="852" spans="1:38">
      <c r="A852" s="71" t="s">
        <v>5325</v>
      </c>
      <c r="B852" s="91" t="s">
        <v>16289</v>
      </c>
      <c r="C852" s="71" t="s">
        <v>9076</v>
      </c>
      <c r="D852" s="71" t="s">
        <v>16279</v>
      </c>
      <c r="E852" s="93" t="s">
        <v>16291</v>
      </c>
      <c r="F852" s="71" t="s">
        <v>11523</v>
      </c>
      <c r="G852" s="71" t="s">
        <v>5325</v>
      </c>
      <c r="H852" s="71"/>
      <c r="I852" s="71" t="s">
        <v>4784</v>
      </c>
      <c r="J852" s="71"/>
      <c r="K852" s="75" t="s">
        <v>5325</v>
      </c>
      <c r="L852" s="71" t="s">
        <v>11524</v>
      </c>
      <c r="N852" s="71"/>
      <c r="O852" s="71" t="s">
        <v>11525</v>
      </c>
      <c r="P852" s="71"/>
      <c r="Q852" s="71"/>
      <c r="R852" s="75" t="s">
        <v>7715</v>
      </c>
      <c r="T852" s="75" t="s">
        <v>15811</v>
      </c>
      <c r="U852" s="75">
        <v>7</v>
      </c>
      <c r="V852" s="75" t="s">
        <v>7946</v>
      </c>
      <c r="X852" s="87" t="s">
        <v>2857</v>
      </c>
      <c r="Y852" s="87" t="s">
        <v>2816</v>
      </c>
      <c r="Z852" s="87" t="s">
        <v>2795</v>
      </c>
      <c r="AA852" s="87" t="s">
        <v>2805</v>
      </c>
      <c r="AB852" s="87" t="s">
        <v>2519</v>
      </c>
      <c r="AC852" s="87" t="s">
        <v>5325</v>
      </c>
      <c r="AD852" s="87" t="s">
        <v>5325</v>
      </c>
      <c r="AE852" s="87" t="s">
        <v>5325</v>
      </c>
      <c r="AF852" s="87" t="s">
        <v>5325</v>
      </c>
      <c r="AG852" s="87" t="s">
        <v>5325</v>
      </c>
      <c r="AH852" s="87" t="s">
        <v>5325</v>
      </c>
      <c r="AI852" s="87" t="s">
        <v>5325</v>
      </c>
      <c r="AJ852" s="87" t="s">
        <v>5325</v>
      </c>
      <c r="AK852" s="87" t="s">
        <v>5325</v>
      </c>
      <c r="AL852" s="87" t="s">
        <v>5325</v>
      </c>
    </row>
    <row r="853" spans="1:38">
      <c r="A853" s="71" t="s">
        <v>5325</v>
      </c>
      <c r="B853" s="91" t="s">
        <v>16289</v>
      </c>
      <c r="C853" s="71" t="s">
        <v>9077</v>
      </c>
      <c r="D853" s="71" t="s">
        <v>16279</v>
      </c>
      <c r="E853" s="93" t="s">
        <v>16291</v>
      </c>
      <c r="F853" s="71" t="s">
        <v>11526</v>
      </c>
      <c r="G853" s="2" t="s">
        <v>6645</v>
      </c>
      <c r="H853" s="71"/>
      <c r="I853" s="71"/>
      <c r="J853" s="71" t="s">
        <v>11527</v>
      </c>
      <c r="K853" s="75" t="s">
        <v>5325</v>
      </c>
      <c r="L853" s="71" t="s">
        <v>11528</v>
      </c>
      <c r="N853" s="71"/>
      <c r="O853" s="71" t="s">
        <v>11529</v>
      </c>
      <c r="P853" s="71"/>
      <c r="Q853" s="71"/>
      <c r="R853" s="75" t="s">
        <v>7716</v>
      </c>
      <c r="T853" s="75" t="s">
        <v>15812</v>
      </c>
      <c r="U853" s="75">
        <v>6</v>
      </c>
      <c r="V853" s="75" t="s">
        <v>7948</v>
      </c>
      <c r="X853" s="87" t="s">
        <v>3082</v>
      </c>
      <c r="Y853" s="87" t="s">
        <v>2242</v>
      </c>
      <c r="Z853" s="87" t="s">
        <v>2508</v>
      </c>
      <c r="AA853" s="87" t="s">
        <v>2805</v>
      </c>
      <c r="AB853" s="87" t="s">
        <v>2719</v>
      </c>
      <c r="AC853" s="87" t="s">
        <v>5325</v>
      </c>
      <c r="AD853" s="87" t="s">
        <v>5325</v>
      </c>
      <c r="AE853" s="87" t="s">
        <v>5325</v>
      </c>
      <c r="AF853" s="87" t="s">
        <v>5325</v>
      </c>
      <c r="AG853" s="87" t="s">
        <v>5325</v>
      </c>
      <c r="AH853" s="87" t="s">
        <v>5325</v>
      </c>
      <c r="AI853" s="87" t="s">
        <v>5325</v>
      </c>
      <c r="AJ853" s="87" t="s">
        <v>5325</v>
      </c>
      <c r="AK853" s="87" t="s">
        <v>5325</v>
      </c>
      <c r="AL853" s="87" t="s">
        <v>5325</v>
      </c>
    </row>
    <row r="854" spans="1:38">
      <c r="A854" s="71" t="s">
        <v>5325</v>
      </c>
      <c r="B854" s="91" t="s">
        <v>16289</v>
      </c>
      <c r="C854" s="71" t="s">
        <v>9078</v>
      </c>
      <c r="D854" s="71" t="s">
        <v>16279</v>
      </c>
      <c r="E854" s="93" t="s">
        <v>16291</v>
      </c>
      <c r="F854" s="71" t="s">
        <v>11530</v>
      </c>
      <c r="G854" s="2" t="s">
        <v>6643</v>
      </c>
      <c r="H854" s="71"/>
      <c r="I854" s="71"/>
      <c r="J854" s="71" t="s">
        <v>11531</v>
      </c>
      <c r="K854" s="75" t="s">
        <v>5325</v>
      </c>
      <c r="L854" s="71"/>
      <c r="N854" s="71"/>
      <c r="O854" s="71" t="s">
        <v>6176</v>
      </c>
      <c r="P854" s="71"/>
      <c r="Q854" s="71"/>
      <c r="R854" s="75" t="s">
        <v>7717</v>
      </c>
      <c r="T854" s="75" t="s">
        <v>15813</v>
      </c>
      <c r="U854" s="75">
        <v>0</v>
      </c>
      <c r="V854" s="75" t="s">
        <v>7948</v>
      </c>
      <c r="X854" s="87" t="s">
        <v>3031</v>
      </c>
      <c r="Y854" s="87" t="s">
        <v>3036</v>
      </c>
      <c r="Z854" s="87" t="s">
        <v>3032</v>
      </c>
      <c r="AA854" s="87" t="s">
        <v>1918</v>
      </c>
      <c r="AB854" s="87" t="s">
        <v>1800</v>
      </c>
      <c r="AC854" s="87" t="s">
        <v>1072</v>
      </c>
      <c r="AD854" s="87" t="s">
        <v>2174</v>
      </c>
      <c r="AE854" s="87" t="s">
        <v>5325</v>
      </c>
      <c r="AF854" s="87" t="s">
        <v>5325</v>
      </c>
      <c r="AG854" s="87" t="s">
        <v>5325</v>
      </c>
      <c r="AH854" s="87" t="s">
        <v>5325</v>
      </c>
      <c r="AI854" s="87" t="s">
        <v>5325</v>
      </c>
      <c r="AJ854" s="87" t="s">
        <v>5325</v>
      </c>
      <c r="AK854" s="87" t="s">
        <v>5325</v>
      </c>
      <c r="AL854" s="87" t="s">
        <v>5325</v>
      </c>
    </row>
    <row r="855" spans="1:38">
      <c r="A855" s="71" t="s">
        <v>5325</v>
      </c>
      <c r="B855" s="91" t="s">
        <v>16289</v>
      </c>
      <c r="C855" s="71" t="s">
        <v>9079</v>
      </c>
      <c r="D855" s="71" t="s">
        <v>16279</v>
      </c>
      <c r="E855" s="93" t="s">
        <v>16291</v>
      </c>
      <c r="F855" s="71" t="s">
        <v>11532</v>
      </c>
      <c r="G855" s="2" t="s">
        <v>6646</v>
      </c>
      <c r="H855" s="71"/>
      <c r="I855" s="71"/>
      <c r="J855" s="71" t="s">
        <v>11533</v>
      </c>
      <c r="K855" s="75" t="s">
        <v>5325</v>
      </c>
      <c r="L855" s="71" t="s">
        <v>11534</v>
      </c>
      <c r="N855" s="71"/>
      <c r="O855" s="71" t="s">
        <v>11535</v>
      </c>
      <c r="P855" s="71"/>
      <c r="Q855" s="71"/>
      <c r="R855" s="75" t="s">
        <v>7718</v>
      </c>
      <c r="T855" s="75" t="s">
        <v>15814</v>
      </c>
      <c r="U855" s="75">
        <v>4</v>
      </c>
      <c r="V855" s="75" t="s">
        <v>7946</v>
      </c>
      <c r="X855" s="87" t="s">
        <v>2602</v>
      </c>
      <c r="Y855" s="87" t="s">
        <v>2678</v>
      </c>
      <c r="Z855" s="87" t="s">
        <v>2705</v>
      </c>
      <c r="AA855" s="87" t="s">
        <v>2620</v>
      </c>
      <c r="AB855" s="87" t="s">
        <v>3189</v>
      </c>
      <c r="AC855" s="87" t="s">
        <v>5325</v>
      </c>
      <c r="AD855" s="87" t="s">
        <v>5325</v>
      </c>
      <c r="AE855" s="87" t="s">
        <v>5325</v>
      </c>
      <c r="AF855" s="87" t="s">
        <v>5325</v>
      </c>
      <c r="AG855" s="87" t="s">
        <v>5325</v>
      </c>
      <c r="AH855" s="87" t="s">
        <v>5325</v>
      </c>
      <c r="AI855" s="87" t="s">
        <v>5325</v>
      </c>
      <c r="AJ855" s="87" t="s">
        <v>5325</v>
      </c>
      <c r="AK855" s="87" t="s">
        <v>5325</v>
      </c>
      <c r="AL855" s="87" t="s">
        <v>5325</v>
      </c>
    </row>
    <row r="856" spans="1:38">
      <c r="A856" s="71" t="s">
        <v>5325</v>
      </c>
      <c r="B856" s="91" t="s">
        <v>16289</v>
      </c>
      <c r="C856" s="71" t="s">
        <v>9080</v>
      </c>
      <c r="D856" s="71" t="s">
        <v>16279</v>
      </c>
      <c r="E856" s="93" t="s">
        <v>16291</v>
      </c>
      <c r="F856" s="71" t="s">
        <v>11536</v>
      </c>
      <c r="G856" s="71" t="s">
        <v>5325</v>
      </c>
      <c r="H856" s="71"/>
      <c r="I856" s="71" t="s">
        <v>4349</v>
      </c>
      <c r="J856" s="71"/>
      <c r="K856" s="75" t="s">
        <v>5325</v>
      </c>
      <c r="L856" s="71" t="s">
        <v>11537</v>
      </c>
      <c r="N856" s="71"/>
      <c r="O856" s="71" t="s">
        <v>11538</v>
      </c>
      <c r="P856" s="71"/>
      <c r="Q856" s="71"/>
      <c r="R856" s="75" t="s">
        <v>7719</v>
      </c>
      <c r="T856" s="75" t="s">
        <v>15815</v>
      </c>
      <c r="U856" s="75">
        <v>12</v>
      </c>
      <c r="V856" s="75" t="s">
        <v>7946</v>
      </c>
      <c r="X856" s="87" t="s">
        <v>2755</v>
      </c>
      <c r="Y856" s="87" t="s">
        <v>2729</v>
      </c>
      <c r="Z856" s="87" t="s">
        <v>5325</v>
      </c>
      <c r="AA856" s="87" t="s">
        <v>5325</v>
      </c>
      <c r="AB856" s="87" t="s">
        <v>5325</v>
      </c>
      <c r="AC856" s="87" t="s">
        <v>5325</v>
      </c>
      <c r="AD856" s="87" t="s">
        <v>5325</v>
      </c>
      <c r="AE856" s="87" t="s">
        <v>5325</v>
      </c>
      <c r="AF856" s="87" t="s">
        <v>5325</v>
      </c>
      <c r="AG856" s="87" t="s">
        <v>5325</v>
      </c>
      <c r="AH856" s="87" t="s">
        <v>5325</v>
      </c>
      <c r="AI856" s="87" t="s">
        <v>5325</v>
      </c>
      <c r="AJ856" s="87" t="s">
        <v>5325</v>
      </c>
      <c r="AK856" s="87" t="s">
        <v>5325</v>
      </c>
      <c r="AL856" s="87" t="s">
        <v>5325</v>
      </c>
    </row>
    <row r="857" spans="1:38">
      <c r="A857" s="71" t="s">
        <v>5325</v>
      </c>
      <c r="B857" s="91" t="s">
        <v>16289</v>
      </c>
      <c r="C857" s="71" t="s">
        <v>9081</v>
      </c>
      <c r="D857" s="71" t="s">
        <v>16279</v>
      </c>
      <c r="E857" s="93" t="s">
        <v>16291</v>
      </c>
      <c r="F857" s="71" t="s">
        <v>11539</v>
      </c>
      <c r="G857" s="2" t="s">
        <v>935</v>
      </c>
      <c r="H857" s="71"/>
      <c r="I857" s="71"/>
      <c r="J857" s="71" t="s">
        <v>11540</v>
      </c>
      <c r="K857" s="75" t="s">
        <v>5325</v>
      </c>
      <c r="L857" s="71" t="s">
        <v>11541</v>
      </c>
      <c r="N857" s="71"/>
      <c r="O857" s="71" t="s">
        <v>11542</v>
      </c>
      <c r="P857" s="71"/>
      <c r="Q857" s="71"/>
      <c r="R857" s="75" t="s">
        <v>7720</v>
      </c>
      <c r="T857" s="75" t="s">
        <v>15816</v>
      </c>
      <c r="U857" s="75">
        <v>1</v>
      </c>
      <c r="V857" s="75" t="s">
        <v>7946</v>
      </c>
      <c r="X857" s="87" t="s">
        <v>1781</v>
      </c>
      <c r="Y857" s="87" t="s">
        <v>5325</v>
      </c>
      <c r="Z857" s="87" t="s">
        <v>5325</v>
      </c>
      <c r="AA857" s="87" t="s">
        <v>5325</v>
      </c>
      <c r="AB857" s="87" t="s">
        <v>5325</v>
      </c>
      <c r="AC857" s="87" t="s">
        <v>5325</v>
      </c>
      <c r="AD857" s="87" t="s">
        <v>5325</v>
      </c>
      <c r="AE857" s="87" t="s">
        <v>5325</v>
      </c>
      <c r="AF857" s="87" t="s">
        <v>5325</v>
      </c>
      <c r="AG857" s="87" t="s">
        <v>5325</v>
      </c>
      <c r="AH857" s="87" t="s">
        <v>5325</v>
      </c>
      <c r="AI857" s="87" t="s">
        <v>5325</v>
      </c>
      <c r="AJ857" s="87" t="s">
        <v>5325</v>
      </c>
      <c r="AK857" s="87" t="s">
        <v>5325</v>
      </c>
      <c r="AL857" s="87" t="s">
        <v>5325</v>
      </c>
    </row>
    <row r="858" spans="1:38">
      <c r="A858" s="71" t="s">
        <v>5325</v>
      </c>
      <c r="B858" s="91" t="s">
        <v>16289</v>
      </c>
      <c r="C858" s="71" t="s">
        <v>9082</v>
      </c>
      <c r="D858" s="71" t="s">
        <v>16279</v>
      </c>
      <c r="E858" s="93" t="s">
        <v>16291</v>
      </c>
      <c r="F858" s="71" t="s">
        <v>11543</v>
      </c>
      <c r="G858" s="2" t="s">
        <v>923</v>
      </c>
      <c r="H858" s="71"/>
      <c r="I858" s="71"/>
      <c r="J858" s="71" t="s">
        <v>11544</v>
      </c>
      <c r="K858" s="75" t="s">
        <v>5325</v>
      </c>
      <c r="L858" s="71" t="s">
        <v>11545</v>
      </c>
      <c r="N858" s="71"/>
      <c r="O858" s="71" t="s">
        <v>11546</v>
      </c>
      <c r="P858" s="71"/>
      <c r="Q858" s="71"/>
      <c r="R858" s="75" t="s">
        <v>7721</v>
      </c>
      <c r="T858" s="75" t="s">
        <v>15817</v>
      </c>
      <c r="U858" s="75">
        <v>43</v>
      </c>
      <c r="V858" s="75" t="s">
        <v>7946</v>
      </c>
      <c r="X858" s="87" t="s">
        <v>1786</v>
      </c>
      <c r="Y858" s="87" t="s">
        <v>5325</v>
      </c>
      <c r="Z858" s="87" t="s">
        <v>5325</v>
      </c>
      <c r="AA858" s="87" t="s">
        <v>5325</v>
      </c>
      <c r="AB858" s="87" t="s">
        <v>5325</v>
      </c>
      <c r="AC858" s="87" t="s">
        <v>5325</v>
      </c>
      <c r="AD858" s="87" t="s">
        <v>5325</v>
      </c>
      <c r="AE858" s="87" t="s">
        <v>5325</v>
      </c>
      <c r="AF858" s="87" t="s">
        <v>5325</v>
      </c>
      <c r="AG858" s="87" t="s">
        <v>5325</v>
      </c>
      <c r="AH858" s="87" t="s">
        <v>5325</v>
      </c>
      <c r="AI858" s="87" t="s">
        <v>5325</v>
      </c>
      <c r="AJ858" s="87" t="s">
        <v>5325</v>
      </c>
      <c r="AK858" s="87" t="s">
        <v>5325</v>
      </c>
      <c r="AL858" s="87" t="s">
        <v>5325</v>
      </c>
    </row>
    <row r="859" spans="1:38">
      <c r="A859" s="71" t="s">
        <v>5325</v>
      </c>
      <c r="B859" s="91" t="s">
        <v>16289</v>
      </c>
      <c r="C859" s="71" t="s">
        <v>9083</v>
      </c>
      <c r="D859" s="71" t="s">
        <v>16279</v>
      </c>
      <c r="E859" s="93" t="s">
        <v>16291</v>
      </c>
      <c r="F859" s="71" t="s">
        <v>11547</v>
      </c>
      <c r="G859" s="2" t="s">
        <v>929</v>
      </c>
      <c r="H859" s="71"/>
      <c r="I859" s="71"/>
      <c r="J859" s="71" t="s">
        <v>11548</v>
      </c>
      <c r="K859" s="75" t="s">
        <v>5325</v>
      </c>
      <c r="L859" s="71" t="s">
        <v>11549</v>
      </c>
      <c r="N859" s="71"/>
      <c r="O859" s="71" t="s">
        <v>11550</v>
      </c>
      <c r="P859" s="71"/>
      <c r="Q859" s="71"/>
      <c r="R859" s="75" t="s">
        <v>7722</v>
      </c>
      <c r="T859" s="75" t="s">
        <v>15818</v>
      </c>
      <c r="U859" s="75">
        <v>3</v>
      </c>
      <c r="V859" s="75" t="s">
        <v>7946</v>
      </c>
      <c r="X859" s="87" t="s">
        <v>2979</v>
      </c>
      <c r="Y859" s="87" t="s">
        <v>2235</v>
      </c>
      <c r="Z859" s="87" t="s">
        <v>2975</v>
      </c>
      <c r="AA859" s="87" t="s">
        <v>2232</v>
      </c>
      <c r="AB859" s="87" t="s">
        <v>2963</v>
      </c>
      <c r="AC859" s="87" t="s">
        <v>2952</v>
      </c>
      <c r="AD859" s="87" t="s">
        <v>5325</v>
      </c>
      <c r="AE859" s="87" t="s">
        <v>5325</v>
      </c>
      <c r="AF859" s="87" t="s">
        <v>5325</v>
      </c>
      <c r="AG859" s="87" t="s">
        <v>5325</v>
      </c>
      <c r="AH859" s="87" t="s">
        <v>5325</v>
      </c>
      <c r="AI859" s="87" t="s">
        <v>5325</v>
      </c>
      <c r="AJ859" s="87" t="s">
        <v>5325</v>
      </c>
      <c r="AK859" s="87" t="s">
        <v>5325</v>
      </c>
      <c r="AL859" s="87" t="s">
        <v>5325</v>
      </c>
    </row>
    <row r="860" spans="1:38">
      <c r="A860" s="71" t="s">
        <v>5325</v>
      </c>
      <c r="B860" s="91" t="s">
        <v>16289</v>
      </c>
      <c r="C860" s="71" t="s">
        <v>9084</v>
      </c>
      <c r="D860" s="71" t="s">
        <v>16279</v>
      </c>
      <c r="E860" s="93" t="s">
        <v>16291</v>
      </c>
      <c r="F860" s="71" t="s">
        <v>11551</v>
      </c>
      <c r="G860" s="2" t="s">
        <v>920</v>
      </c>
      <c r="H860" s="71"/>
      <c r="I860" s="71"/>
      <c r="J860" s="71" t="s">
        <v>11552</v>
      </c>
      <c r="K860" s="75" t="s">
        <v>5325</v>
      </c>
      <c r="L860" s="71" t="s">
        <v>11553</v>
      </c>
      <c r="N860" s="71"/>
      <c r="O860" s="71" t="s">
        <v>11554</v>
      </c>
      <c r="P860" s="71"/>
      <c r="Q860" s="71"/>
      <c r="R860" s="75" t="s">
        <v>7723</v>
      </c>
      <c r="T860" s="75" t="s">
        <v>15819</v>
      </c>
      <c r="U860" s="75">
        <v>2</v>
      </c>
      <c r="V860" s="75" t="s">
        <v>7946</v>
      </c>
      <c r="X860" s="87" t="s">
        <v>1786</v>
      </c>
      <c r="Y860" s="87" t="s">
        <v>5325</v>
      </c>
      <c r="Z860" s="87" t="s">
        <v>5325</v>
      </c>
      <c r="AA860" s="87" t="s">
        <v>5325</v>
      </c>
      <c r="AB860" s="87" t="s">
        <v>5325</v>
      </c>
      <c r="AC860" s="87" t="s">
        <v>5325</v>
      </c>
      <c r="AD860" s="87" t="s">
        <v>5325</v>
      </c>
      <c r="AE860" s="87" t="s">
        <v>5325</v>
      </c>
      <c r="AF860" s="87" t="s">
        <v>5325</v>
      </c>
      <c r="AG860" s="87" t="s">
        <v>5325</v>
      </c>
      <c r="AH860" s="87" t="s">
        <v>5325</v>
      </c>
      <c r="AI860" s="87" t="s">
        <v>5325</v>
      </c>
      <c r="AJ860" s="87" t="s">
        <v>5325</v>
      </c>
      <c r="AK860" s="87" t="s">
        <v>5325</v>
      </c>
      <c r="AL860" s="87" t="s">
        <v>5325</v>
      </c>
    </row>
    <row r="861" spans="1:38">
      <c r="A861" s="71" t="s">
        <v>5325</v>
      </c>
      <c r="B861" s="91" t="s">
        <v>16289</v>
      </c>
      <c r="C861" s="71" t="s">
        <v>9085</v>
      </c>
      <c r="D861" s="71" t="s">
        <v>16279</v>
      </c>
      <c r="E861" s="93" t="s">
        <v>16291</v>
      </c>
      <c r="F861" s="71" t="s">
        <v>11555</v>
      </c>
      <c r="G861" s="2" t="s">
        <v>930</v>
      </c>
      <c r="H861" s="71"/>
      <c r="I861" s="71"/>
      <c r="J861" s="71" t="s">
        <v>11556</v>
      </c>
      <c r="K861" s="75" t="s">
        <v>5325</v>
      </c>
      <c r="L861" s="71" t="s">
        <v>11557</v>
      </c>
      <c r="N861" s="71"/>
      <c r="O861" s="71" t="s">
        <v>11558</v>
      </c>
      <c r="P861" s="71" t="s">
        <v>7962</v>
      </c>
      <c r="Q861" s="71" t="s">
        <v>9519</v>
      </c>
      <c r="R861" s="75" t="s">
        <v>7724</v>
      </c>
      <c r="T861" s="75" t="s">
        <v>15820</v>
      </c>
      <c r="U861" s="75">
        <v>0</v>
      </c>
      <c r="V861" s="75" t="s">
        <v>7946</v>
      </c>
      <c r="X861" s="87" t="s">
        <v>2135</v>
      </c>
      <c r="Y861" s="87" t="s">
        <v>2077</v>
      </c>
      <c r="Z861" s="87" t="s">
        <v>1147</v>
      </c>
      <c r="AA861" s="87" t="s">
        <v>5325</v>
      </c>
      <c r="AB861" s="87" t="s">
        <v>5325</v>
      </c>
      <c r="AC861" s="87" t="s">
        <v>5325</v>
      </c>
      <c r="AD861" s="87" t="s">
        <v>5325</v>
      </c>
      <c r="AE861" s="87" t="s">
        <v>5325</v>
      </c>
      <c r="AF861" s="87" t="s">
        <v>5325</v>
      </c>
      <c r="AG861" s="87" t="s">
        <v>5325</v>
      </c>
      <c r="AH861" s="87" t="s">
        <v>5325</v>
      </c>
      <c r="AI861" s="87" t="s">
        <v>5325</v>
      </c>
      <c r="AJ861" s="87" t="s">
        <v>5325</v>
      </c>
      <c r="AK861" s="87" t="s">
        <v>5325</v>
      </c>
      <c r="AL861" s="87" t="s">
        <v>5325</v>
      </c>
    </row>
    <row r="862" spans="1:38">
      <c r="A862" s="71" t="s">
        <v>5325</v>
      </c>
      <c r="B862" s="91" t="s">
        <v>16289</v>
      </c>
      <c r="C862" s="71" t="s">
        <v>9086</v>
      </c>
      <c r="D862" s="71" t="s">
        <v>16279</v>
      </c>
      <c r="E862" s="93" t="s">
        <v>16291</v>
      </c>
      <c r="F862" s="71" t="s">
        <v>11559</v>
      </c>
      <c r="G862" s="71" t="s">
        <v>5325</v>
      </c>
      <c r="H862" s="71"/>
      <c r="I862" s="71" t="s">
        <v>4327</v>
      </c>
      <c r="J862" s="71"/>
      <c r="K862" s="75" t="s">
        <v>5325</v>
      </c>
      <c r="L862" s="71" t="s">
        <v>11560</v>
      </c>
      <c r="N862" s="71"/>
      <c r="O862" s="71" t="s">
        <v>11561</v>
      </c>
      <c r="P862" s="71"/>
      <c r="Q862" s="71"/>
      <c r="R862" s="75" t="s">
        <v>7725</v>
      </c>
      <c r="T862" s="75" t="s">
        <v>15821</v>
      </c>
      <c r="U862" s="75">
        <v>9</v>
      </c>
      <c r="V862" s="75" t="s">
        <v>7946</v>
      </c>
      <c r="X862" s="87" t="s">
        <v>2889</v>
      </c>
      <c r="Y862" s="87" t="s">
        <v>264</v>
      </c>
      <c r="Z862" s="87" t="s">
        <v>2895</v>
      </c>
      <c r="AA862" s="87" t="s">
        <v>1373</v>
      </c>
      <c r="AB862" s="87" t="s">
        <v>5325</v>
      </c>
      <c r="AC862" s="87" t="s">
        <v>5325</v>
      </c>
      <c r="AD862" s="87" t="s">
        <v>5325</v>
      </c>
      <c r="AE862" s="87" t="s">
        <v>5325</v>
      </c>
      <c r="AF862" s="87" t="s">
        <v>5325</v>
      </c>
      <c r="AG862" s="87" t="s">
        <v>5325</v>
      </c>
      <c r="AH862" s="87" t="s">
        <v>5325</v>
      </c>
      <c r="AI862" s="87" t="s">
        <v>5325</v>
      </c>
      <c r="AJ862" s="87" t="s">
        <v>5325</v>
      </c>
      <c r="AK862" s="87" t="s">
        <v>5325</v>
      </c>
      <c r="AL862" s="87" t="s">
        <v>5325</v>
      </c>
    </row>
    <row r="863" spans="1:38">
      <c r="A863" s="71" t="s">
        <v>5325</v>
      </c>
      <c r="B863" s="91" t="s">
        <v>16289</v>
      </c>
      <c r="C863" s="71" t="s">
        <v>9087</v>
      </c>
      <c r="D863" s="71" t="s">
        <v>16279</v>
      </c>
      <c r="E863" s="93" t="s">
        <v>16291</v>
      </c>
      <c r="F863" s="71" t="s">
        <v>11562</v>
      </c>
      <c r="G863" s="71" t="s">
        <v>5325</v>
      </c>
      <c r="H863" s="71"/>
      <c r="I863" s="71" t="s">
        <v>4731</v>
      </c>
      <c r="J863" s="71"/>
      <c r="K863" s="75" t="s">
        <v>5325</v>
      </c>
      <c r="L863" s="71" t="s">
        <v>11563</v>
      </c>
      <c r="N863" s="71"/>
      <c r="O863" s="71" t="s">
        <v>11564</v>
      </c>
      <c r="P863" s="71"/>
      <c r="Q863" s="71"/>
      <c r="R863" s="75" t="s">
        <v>7726</v>
      </c>
      <c r="T863" s="75" t="s">
        <v>15822</v>
      </c>
      <c r="U863" s="75">
        <v>0</v>
      </c>
      <c r="V863" s="75" t="s">
        <v>7946</v>
      </c>
      <c r="X863" s="87" t="s">
        <v>1979</v>
      </c>
      <c r="Y863" s="87" t="s">
        <v>1474</v>
      </c>
      <c r="Z863" s="87" t="s">
        <v>262</v>
      </c>
      <c r="AA863" s="87" t="s">
        <v>5325</v>
      </c>
      <c r="AB863" s="87" t="s">
        <v>5325</v>
      </c>
      <c r="AC863" s="87" t="s">
        <v>5325</v>
      </c>
      <c r="AD863" s="87" t="s">
        <v>5325</v>
      </c>
      <c r="AE863" s="87" t="s">
        <v>5325</v>
      </c>
      <c r="AF863" s="87" t="s">
        <v>5325</v>
      </c>
      <c r="AG863" s="87" t="s">
        <v>5325</v>
      </c>
      <c r="AH863" s="87" t="s">
        <v>5325</v>
      </c>
      <c r="AI863" s="87" t="s">
        <v>5325</v>
      </c>
      <c r="AJ863" s="87" t="s">
        <v>5325</v>
      </c>
      <c r="AK863" s="87" t="s">
        <v>5325</v>
      </c>
      <c r="AL863" s="87" t="s">
        <v>5325</v>
      </c>
    </row>
    <row r="864" spans="1:38">
      <c r="A864" s="71" t="s">
        <v>5325</v>
      </c>
      <c r="B864" s="91" t="s">
        <v>16289</v>
      </c>
      <c r="C864" s="71" t="s">
        <v>9088</v>
      </c>
      <c r="D864" s="71" t="s">
        <v>16279</v>
      </c>
      <c r="E864" s="93" t="s">
        <v>16291</v>
      </c>
      <c r="F864" s="71" t="s">
        <v>11565</v>
      </c>
      <c r="G864" s="71" t="s">
        <v>5325</v>
      </c>
      <c r="H864" s="71"/>
      <c r="I864" s="71" t="s">
        <v>4517</v>
      </c>
      <c r="J864" s="71"/>
      <c r="K864" s="75" t="s">
        <v>5325</v>
      </c>
      <c r="L864" s="71" t="s">
        <v>11566</v>
      </c>
      <c r="N864" s="71"/>
      <c r="O864" s="71" t="s">
        <v>11567</v>
      </c>
      <c r="P864" s="71"/>
      <c r="Q864" s="71"/>
      <c r="R864" s="75" t="s">
        <v>7727</v>
      </c>
      <c r="T864" s="75" t="s">
        <v>15823</v>
      </c>
      <c r="U864" s="75">
        <v>8</v>
      </c>
      <c r="V864" s="75" t="s">
        <v>7946</v>
      </c>
      <c r="X864" s="87" t="s">
        <v>2441</v>
      </c>
      <c r="Y864" s="87" t="s">
        <v>2391</v>
      </c>
      <c r="Z864" s="87" t="s">
        <v>2378</v>
      </c>
      <c r="AA864" s="87" t="s">
        <v>5325</v>
      </c>
      <c r="AB864" s="87" t="s">
        <v>5325</v>
      </c>
      <c r="AC864" s="87" t="s">
        <v>5325</v>
      </c>
      <c r="AD864" s="87" t="s">
        <v>5325</v>
      </c>
      <c r="AE864" s="87" t="s">
        <v>5325</v>
      </c>
      <c r="AF864" s="87" t="s">
        <v>5325</v>
      </c>
      <c r="AG864" s="87" t="s">
        <v>5325</v>
      </c>
      <c r="AH864" s="87" t="s">
        <v>5325</v>
      </c>
      <c r="AI864" s="87" t="s">
        <v>5325</v>
      </c>
      <c r="AJ864" s="87" t="s">
        <v>5325</v>
      </c>
      <c r="AK864" s="87" t="s">
        <v>5325</v>
      </c>
      <c r="AL864" s="87" t="s">
        <v>5325</v>
      </c>
    </row>
    <row r="865" spans="1:38">
      <c r="A865" s="71" t="s">
        <v>5325</v>
      </c>
      <c r="B865" s="91" t="s">
        <v>16289</v>
      </c>
      <c r="C865" s="71" t="s">
        <v>9089</v>
      </c>
      <c r="D865" s="71" t="s">
        <v>16279</v>
      </c>
      <c r="E865" s="93" t="s">
        <v>16291</v>
      </c>
      <c r="F865" s="71" t="s">
        <v>11568</v>
      </c>
      <c r="G865" s="2" t="s">
        <v>6647</v>
      </c>
      <c r="H865" s="71"/>
      <c r="I865" s="71"/>
      <c r="J865" s="71" t="s">
        <v>11569</v>
      </c>
      <c r="K865" s="75" t="s">
        <v>5325</v>
      </c>
      <c r="L865" s="71" t="s">
        <v>11570</v>
      </c>
      <c r="N865" s="71"/>
      <c r="O865" s="71" t="s">
        <v>11571</v>
      </c>
      <c r="P865" s="71"/>
      <c r="Q865" s="71"/>
      <c r="R865" s="75" t="s">
        <v>7728</v>
      </c>
      <c r="T865" s="75" t="s">
        <v>15824</v>
      </c>
      <c r="U865" s="75">
        <v>15</v>
      </c>
      <c r="V865" s="75" t="s">
        <v>7946</v>
      </c>
      <c r="X865" s="87" t="s">
        <v>3024</v>
      </c>
      <c r="Y865" s="87" t="s">
        <v>3017</v>
      </c>
      <c r="Z865" s="87" t="s">
        <v>78</v>
      </c>
      <c r="AA865" s="87" t="s">
        <v>3014</v>
      </c>
      <c r="AB865" s="87" t="s">
        <v>5325</v>
      </c>
      <c r="AC865" s="87" t="s">
        <v>5325</v>
      </c>
      <c r="AD865" s="87" t="s">
        <v>5325</v>
      </c>
      <c r="AE865" s="87" t="s">
        <v>5325</v>
      </c>
      <c r="AF865" s="87" t="s">
        <v>5325</v>
      </c>
      <c r="AG865" s="87" t="s">
        <v>5325</v>
      </c>
      <c r="AH865" s="87" t="s">
        <v>5325</v>
      </c>
      <c r="AI865" s="87" t="s">
        <v>5325</v>
      </c>
      <c r="AJ865" s="87" t="s">
        <v>5325</v>
      </c>
      <c r="AK865" s="87" t="s">
        <v>5325</v>
      </c>
      <c r="AL865" s="87" t="s">
        <v>5325</v>
      </c>
    </row>
    <row r="866" spans="1:38">
      <c r="A866" s="71" t="s">
        <v>5325</v>
      </c>
      <c r="B866" s="91" t="s">
        <v>16289</v>
      </c>
      <c r="C866" s="71" t="s">
        <v>9090</v>
      </c>
      <c r="D866" s="71" t="s">
        <v>16279</v>
      </c>
      <c r="E866" s="93" t="s">
        <v>16291</v>
      </c>
      <c r="F866" s="71" t="s">
        <v>11572</v>
      </c>
      <c r="G866" s="2" t="s">
        <v>926</v>
      </c>
      <c r="H866" s="71"/>
      <c r="I866" s="71"/>
      <c r="J866" s="71" t="s">
        <v>11573</v>
      </c>
      <c r="K866" s="75" t="s">
        <v>5325</v>
      </c>
      <c r="L866" s="71"/>
      <c r="N866" s="71"/>
      <c r="O866" s="71" t="s">
        <v>6176</v>
      </c>
      <c r="P866" s="71"/>
      <c r="Q866" s="71"/>
      <c r="R866" s="75" t="s">
        <v>7729</v>
      </c>
      <c r="T866" s="75" t="s">
        <v>15825</v>
      </c>
      <c r="U866" s="75">
        <v>21</v>
      </c>
      <c r="V866" s="75" t="s">
        <v>7946</v>
      </c>
      <c r="X866" s="87" t="s">
        <v>2748</v>
      </c>
      <c r="Y866" s="87" t="s">
        <v>1274</v>
      </c>
      <c r="Z866" s="87" t="s">
        <v>5325</v>
      </c>
      <c r="AA866" s="87" t="s">
        <v>5325</v>
      </c>
      <c r="AB866" s="87" t="s">
        <v>5325</v>
      </c>
      <c r="AC866" s="87" t="s">
        <v>5325</v>
      </c>
      <c r="AD866" s="87" t="s">
        <v>5325</v>
      </c>
      <c r="AE866" s="87" t="s">
        <v>5325</v>
      </c>
      <c r="AF866" s="87" t="s">
        <v>5325</v>
      </c>
      <c r="AG866" s="87" t="s">
        <v>5325</v>
      </c>
      <c r="AH866" s="87" t="s">
        <v>5325</v>
      </c>
      <c r="AI866" s="87" t="s">
        <v>5325</v>
      </c>
      <c r="AJ866" s="87" t="s">
        <v>5325</v>
      </c>
      <c r="AK866" s="87" t="s">
        <v>5325</v>
      </c>
      <c r="AL866" s="87" t="s">
        <v>5325</v>
      </c>
    </row>
    <row r="867" spans="1:38">
      <c r="A867" s="71" t="s">
        <v>5325</v>
      </c>
      <c r="B867" s="91" t="s">
        <v>16289</v>
      </c>
      <c r="C867" s="71" t="s">
        <v>9091</v>
      </c>
      <c r="D867" s="71" t="s">
        <v>16279</v>
      </c>
      <c r="E867" s="93" t="s">
        <v>16291</v>
      </c>
      <c r="F867" s="71" t="s">
        <v>11574</v>
      </c>
      <c r="G867" s="71" t="s">
        <v>5325</v>
      </c>
      <c r="H867" s="71"/>
      <c r="I867" s="71" t="s">
        <v>4888</v>
      </c>
      <c r="J867" s="71"/>
      <c r="K867" s="75" t="s">
        <v>5325</v>
      </c>
      <c r="L867" s="71" t="s">
        <v>11575</v>
      </c>
      <c r="N867" s="71"/>
      <c r="O867" s="71" t="s">
        <v>11576</v>
      </c>
      <c r="P867" s="71"/>
      <c r="Q867" s="71"/>
      <c r="R867" s="75" t="s">
        <v>7730</v>
      </c>
      <c r="T867" s="75" t="s">
        <v>15826</v>
      </c>
      <c r="U867" s="75">
        <v>26</v>
      </c>
      <c r="V867" s="75" t="s">
        <v>7946</v>
      </c>
      <c r="X867" s="87" t="s">
        <v>1676</v>
      </c>
      <c r="Y867" s="87" t="s">
        <v>1789</v>
      </c>
      <c r="Z867" s="87" t="s">
        <v>1858</v>
      </c>
      <c r="AA867" s="87" t="s">
        <v>2077</v>
      </c>
      <c r="AB867" s="87" t="s">
        <v>5325</v>
      </c>
      <c r="AC867" s="87" t="s">
        <v>5325</v>
      </c>
      <c r="AD867" s="87" t="s">
        <v>5325</v>
      </c>
      <c r="AE867" s="87" t="s">
        <v>5325</v>
      </c>
      <c r="AF867" s="87" t="s">
        <v>5325</v>
      </c>
      <c r="AG867" s="87" t="s">
        <v>5325</v>
      </c>
      <c r="AH867" s="87" t="s">
        <v>5325</v>
      </c>
      <c r="AI867" s="87" t="s">
        <v>5325</v>
      </c>
      <c r="AJ867" s="87" t="s">
        <v>5325</v>
      </c>
      <c r="AK867" s="87" t="s">
        <v>5325</v>
      </c>
      <c r="AL867" s="87" t="s">
        <v>5325</v>
      </c>
    </row>
    <row r="868" spans="1:38">
      <c r="A868" s="71" t="s">
        <v>5325</v>
      </c>
      <c r="B868" s="91" t="s">
        <v>16289</v>
      </c>
      <c r="C868" s="71" t="s">
        <v>9092</v>
      </c>
      <c r="D868" s="71" t="s">
        <v>16279</v>
      </c>
      <c r="E868" s="93" t="s">
        <v>16291</v>
      </c>
      <c r="F868" s="71" t="s">
        <v>11577</v>
      </c>
      <c r="G868" s="71" t="s">
        <v>5325</v>
      </c>
      <c r="H868" s="71"/>
      <c r="I868" s="71" t="s">
        <v>4512</v>
      </c>
      <c r="J868" s="71"/>
      <c r="K868" s="75" t="s">
        <v>5325</v>
      </c>
      <c r="L868" s="71" t="s">
        <v>11578</v>
      </c>
      <c r="N868" s="71"/>
      <c r="O868" s="71" t="s">
        <v>11579</v>
      </c>
      <c r="P868" s="71"/>
      <c r="Q868" s="71"/>
      <c r="R868" s="75" t="s">
        <v>7731</v>
      </c>
      <c r="T868" s="75" t="s">
        <v>15827</v>
      </c>
      <c r="U868" s="75">
        <v>3</v>
      </c>
      <c r="V868" s="75" t="s">
        <v>7946</v>
      </c>
      <c r="X868" s="87" t="s">
        <v>1676</v>
      </c>
      <c r="Y868" s="87" t="s">
        <v>2026</v>
      </c>
      <c r="Z868" s="87" t="s">
        <v>2077</v>
      </c>
      <c r="AA868" s="87" t="s">
        <v>5325</v>
      </c>
      <c r="AB868" s="87" t="s">
        <v>5325</v>
      </c>
      <c r="AC868" s="87" t="s">
        <v>5325</v>
      </c>
      <c r="AD868" s="87" t="s">
        <v>5325</v>
      </c>
      <c r="AE868" s="87" t="s">
        <v>5325</v>
      </c>
      <c r="AF868" s="87" t="s">
        <v>5325</v>
      </c>
      <c r="AG868" s="87" t="s">
        <v>5325</v>
      </c>
      <c r="AH868" s="87" t="s">
        <v>5325</v>
      </c>
      <c r="AI868" s="87" t="s">
        <v>5325</v>
      </c>
      <c r="AJ868" s="87" t="s">
        <v>5325</v>
      </c>
      <c r="AK868" s="87" t="s">
        <v>5325</v>
      </c>
      <c r="AL868" s="87" t="s">
        <v>5325</v>
      </c>
    </row>
    <row r="869" spans="1:38">
      <c r="A869" s="71" t="s">
        <v>5325</v>
      </c>
      <c r="B869" s="91" t="s">
        <v>16289</v>
      </c>
      <c r="C869" s="71" t="s">
        <v>6329</v>
      </c>
      <c r="D869" s="71" t="s">
        <v>16279</v>
      </c>
      <c r="E869" s="93" t="s">
        <v>16291</v>
      </c>
      <c r="F869" s="71" t="s">
        <v>6324</v>
      </c>
      <c r="G869" s="2" t="s">
        <v>902</v>
      </c>
      <c r="H869" s="71"/>
      <c r="I869" s="71"/>
      <c r="J869" s="71" t="s">
        <v>11580</v>
      </c>
      <c r="K869" s="75" t="s">
        <v>5325</v>
      </c>
      <c r="L869" s="71" t="s">
        <v>11581</v>
      </c>
      <c r="N869" s="71"/>
      <c r="O869" s="71" t="s">
        <v>11582</v>
      </c>
      <c r="P869" s="71" t="s">
        <v>6323</v>
      </c>
      <c r="Q869" s="71"/>
      <c r="R869" s="75" t="s">
        <v>7732</v>
      </c>
      <c r="T869" s="75" t="s">
        <v>15828</v>
      </c>
      <c r="U869" s="75">
        <v>128</v>
      </c>
      <c r="V869" s="75" t="s">
        <v>7946</v>
      </c>
      <c r="X869" s="87" t="s">
        <v>2674</v>
      </c>
      <c r="Y869" s="87" t="s">
        <v>2576</v>
      </c>
      <c r="Z869" s="87" t="s">
        <v>1655</v>
      </c>
      <c r="AA869" s="87" t="s">
        <v>2623</v>
      </c>
      <c r="AB869" s="87" t="s">
        <v>2671</v>
      </c>
      <c r="AC869" s="87" t="s">
        <v>5325</v>
      </c>
      <c r="AD869" s="87" t="s">
        <v>5325</v>
      </c>
      <c r="AE869" s="87" t="s">
        <v>5325</v>
      </c>
      <c r="AF869" s="87" t="s">
        <v>5325</v>
      </c>
      <c r="AG869" s="87" t="s">
        <v>5325</v>
      </c>
      <c r="AH869" s="87" t="s">
        <v>5325</v>
      </c>
      <c r="AI869" s="87" t="s">
        <v>5325</v>
      </c>
      <c r="AJ869" s="87" t="s">
        <v>5325</v>
      </c>
      <c r="AK869" s="87" t="s">
        <v>5325</v>
      </c>
      <c r="AL869" s="87" t="s">
        <v>5325</v>
      </c>
    </row>
    <row r="870" spans="1:38">
      <c r="A870" s="71" t="s">
        <v>5325</v>
      </c>
      <c r="B870" s="91" t="s">
        <v>16289</v>
      </c>
      <c r="C870" s="71" t="s">
        <v>9093</v>
      </c>
      <c r="D870" s="71" t="s">
        <v>16279</v>
      </c>
      <c r="E870" s="93" t="s">
        <v>16291</v>
      </c>
      <c r="F870" s="71" t="s">
        <v>11583</v>
      </c>
      <c r="G870" s="2" t="s">
        <v>6647</v>
      </c>
      <c r="H870" s="71"/>
      <c r="I870" s="71"/>
      <c r="J870" s="71" t="s">
        <v>13867</v>
      </c>
      <c r="K870" s="75" t="s">
        <v>5325</v>
      </c>
      <c r="L870" s="71" t="s">
        <v>11584</v>
      </c>
      <c r="N870" s="71"/>
      <c r="O870" s="71" t="s">
        <v>11585</v>
      </c>
      <c r="P870" s="71"/>
      <c r="Q870" s="71"/>
      <c r="R870" s="75" t="s">
        <v>7733</v>
      </c>
      <c r="T870" s="75" t="s">
        <v>15829</v>
      </c>
      <c r="U870" s="75">
        <v>9</v>
      </c>
      <c r="V870" s="75" t="s">
        <v>7946</v>
      </c>
      <c r="X870" s="87" t="s">
        <v>2355</v>
      </c>
      <c r="Y870" s="87" t="s">
        <v>2325</v>
      </c>
      <c r="Z870" s="87" t="s">
        <v>2363</v>
      </c>
      <c r="AA870" s="87" t="s">
        <v>2339</v>
      </c>
      <c r="AB870" s="87" t="s">
        <v>5325</v>
      </c>
      <c r="AC870" s="87" t="s">
        <v>5325</v>
      </c>
      <c r="AD870" s="87" t="s">
        <v>5325</v>
      </c>
      <c r="AE870" s="87" t="s">
        <v>5325</v>
      </c>
      <c r="AF870" s="87" t="s">
        <v>5325</v>
      </c>
      <c r="AG870" s="87" t="s">
        <v>5325</v>
      </c>
      <c r="AH870" s="87" t="s">
        <v>5325</v>
      </c>
      <c r="AI870" s="87" t="s">
        <v>5325</v>
      </c>
      <c r="AJ870" s="87" t="s">
        <v>5325</v>
      </c>
      <c r="AK870" s="87" t="s">
        <v>5325</v>
      </c>
      <c r="AL870" s="87" t="s">
        <v>5325</v>
      </c>
    </row>
    <row r="871" spans="1:38">
      <c r="A871" s="71" t="s">
        <v>5325</v>
      </c>
      <c r="B871" s="91" t="s">
        <v>16289</v>
      </c>
      <c r="C871" s="71" t="s">
        <v>9094</v>
      </c>
      <c r="D871" s="71" t="s">
        <v>16279</v>
      </c>
      <c r="E871" s="93" t="s">
        <v>16291</v>
      </c>
      <c r="F871" s="71" t="s">
        <v>11586</v>
      </c>
      <c r="G871" s="2" t="s">
        <v>902</v>
      </c>
      <c r="H871" s="71"/>
      <c r="I871" s="71"/>
      <c r="J871" s="71" t="s">
        <v>11587</v>
      </c>
      <c r="K871" s="75" t="s">
        <v>5325</v>
      </c>
      <c r="L871" s="71" t="s">
        <v>11588</v>
      </c>
      <c r="N871" s="71"/>
      <c r="O871" s="71" t="s">
        <v>11589</v>
      </c>
      <c r="P871" s="71"/>
      <c r="Q871" s="71"/>
      <c r="R871" s="75" t="s">
        <v>7734</v>
      </c>
      <c r="T871" s="75" t="s">
        <v>15830</v>
      </c>
      <c r="U871" s="75">
        <v>169</v>
      </c>
      <c r="V871" s="75" t="s">
        <v>7946</v>
      </c>
      <c r="X871" s="87" t="s">
        <v>2264</v>
      </c>
      <c r="Y871" s="87" t="s">
        <v>2289</v>
      </c>
      <c r="Z871" s="87" t="s">
        <v>251</v>
      </c>
      <c r="AA871" s="87" t="s">
        <v>5325</v>
      </c>
      <c r="AB871" s="87" t="s">
        <v>5325</v>
      </c>
      <c r="AC871" s="87" t="s">
        <v>5325</v>
      </c>
      <c r="AD871" s="87" t="s">
        <v>5325</v>
      </c>
      <c r="AE871" s="87" t="s">
        <v>5325</v>
      </c>
      <c r="AF871" s="87" t="s">
        <v>5325</v>
      </c>
      <c r="AG871" s="87" t="s">
        <v>5325</v>
      </c>
      <c r="AH871" s="87" t="s">
        <v>5325</v>
      </c>
      <c r="AI871" s="87" t="s">
        <v>5325</v>
      </c>
      <c r="AJ871" s="87" t="s">
        <v>5325</v>
      </c>
      <c r="AK871" s="87" t="s">
        <v>5325</v>
      </c>
      <c r="AL871" s="87" t="s">
        <v>5325</v>
      </c>
    </row>
    <row r="872" spans="1:38">
      <c r="A872" s="71" t="s">
        <v>5325</v>
      </c>
      <c r="B872" s="91" t="s">
        <v>16289</v>
      </c>
      <c r="C872" s="71" t="s">
        <v>9095</v>
      </c>
      <c r="D872" s="71" t="s">
        <v>16279</v>
      </c>
      <c r="E872" s="93" t="s">
        <v>16291</v>
      </c>
      <c r="F872" s="71" t="s">
        <v>11590</v>
      </c>
      <c r="G872" s="2" t="s">
        <v>938</v>
      </c>
      <c r="H872" s="71"/>
      <c r="I872" s="71"/>
      <c r="J872" s="71" t="s">
        <v>11591</v>
      </c>
      <c r="K872" s="75" t="s">
        <v>5325</v>
      </c>
      <c r="L872" s="71" t="s">
        <v>11592</v>
      </c>
      <c r="N872" s="71"/>
      <c r="O872" s="71" t="s">
        <v>11593</v>
      </c>
      <c r="P872" s="71"/>
      <c r="Q872" s="71"/>
      <c r="R872" s="75" t="s">
        <v>7735</v>
      </c>
      <c r="T872" s="75" t="s">
        <v>15831</v>
      </c>
      <c r="U872" s="75">
        <v>13</v>
      </c>
      <c r="V872" s="75" t="s">
        <v>7946</v>
      </c>
      <c r="X872" s="87" t="s">
        <v>2781</v>
      </c>
      <c r="Y872" s="87" t="s">
        <v>2825</v>
      </c>
      <c r="Z872" s="87" t="s">
        <v>2805</v>
      </c>
      <c r="AA872" s="87" t="s">
        <v>2816</v>
      </c>
      <c r="AB872" s="87" t="s">
        <v>2834</v>
      </c>
      <c r="AC872" s="87" t="s">
        <v>5325</v>
      </c>
      <c r="AD872" s="87" t="s">
        <v>5325</v>
      </c>
      <c r="AE872" s="87" t="s">
        <v>5325</v>
      </c>
      <c r="AF872" s="87" t="s">
        <v>5325</v>
      </c>
      <c r="AG872" s="87" t="s">
        <v>5325</v>
      </c>
      <c r="AH872" s="87" t="s">
        <v>5325</v>
      </c>
      <c r="AI872" s="87" t="s">
        <v>5325</v>
      </c>
      <c r="AJ872" s="87" t="s">
        <v>5325</v>
      </c>
      <c r="AK872" s="87" t="s">
        <v>5325</v>
      </c>
      <c r="AL872" s="87" t="s">
        <v>5325</v>
      </c>
    </row>
    <row r="873" spans="1:38">
      <c r="A873" s="71" t="s">
        <v>5325</v>
      </c>
      <c r="B873" s="91" t="s">
        <v>16289</v>
      </c>
      <c r="C873" s="71" t="s">
        <v>9096</v>
      </c>
      <c r="D873" s="71" t="s">
        <v>16279</v>
      </c>
      <c r="E873" s="93" t="s">
        <v>16291</v>
      </c>
      <c r="F873" s="71" t="s">
        <v>11594</v>
      </c>
      <c r="G873" s="2" t="s">
        <v>6646</v>
      </c>
      <c r="H873" s="71"/>
      <c r="I873" s="71"/>
      <c r="J873" s="71" t="s">
        <v>13868</v>
      </c>
      <c r="K873" s="75" t="s">
        <v>5325</v>
      </c>
      <c r="L873" s="71" t="s">
        <v>11595</v>
      </c>
      <c r="N873" s="71"/>
      <c r="O873" s="71" t="s">
        <v>11596</v>
      </c>
      <c r="P873" s="71"/>
      <c r="Q873" s="71"/>
      <c r="R873" s="75" t="s">
        <v>7736</v>
      </c>
      <c r="T873" s="75" t="s">
        <v>15832</v>
      </c>
      <c r="U873" s="75">
        <v>201</v>
      </c>
      <c r="V873" s="75" t="s">
        <v>7946</v>
      </c>
      <c r="X873" s="87" t="s">
        <v>2510</v>
      </c>
      <c r="Y873" s="87" t="s">
        <v>2513</v>
      </c>
      <c r="Z873" s="87" t="s">
        <v>2755</v>
      </c>
      <c r="AA873" s="87" t="s">
        <v>2493</v>
      </c>
      <c r="AB873" s="87" t="s">
        <v>5325</v>
      </c>
      <c r="AC873" s="87" t="s">
        <v>5325</v>
      </c>
      <c r="AD873" s="87" t="s">
        <v>5325</v>
      </c>
      <c r="AE873" s="87" t="s">
        <v>5325</v>
      </c>
      <c r="AF873" s="87" t="s">
        <v>5325</v>
      </c>
      <c r="AG873" s="87" t="s">
        <v>5325</v>
      </c>
      <c r="AH873" s="87" t="s">
        <v>5325</v>
      </c>
      <c r="AI873" s="87" t="s">
        <v>5325</v>
      </c>
      <c r="AJ873" s="87" t="s">
        <v>5325</v>
      </c>
      <c r="AK873" s="87" t="s">
        <v>5325</v>
      </c>
      <c r="AL873" s="87" t="s">
        <v>5325</v>
      </c>
    </row>
    <row r="874" spans="1:38">
      <c r="A874" s="71" t="s">
        <v>5325</v>
      </c>
      <c r="B874" s="91" t="s">
        <v>16289</v>
      </c>
      <c r="C874" s="71" t="s">
        <v>9097</v>
      </c>
      <c r="D874" s="71" t="s">
        <v>16279</v>
      </c>
      <c r="E874" s="93" t="s">
        <v>16291</v>
      </c>
      <c r="F874" s="71" t="s">
        <v>11597</v>
      </c>
      <c r="G874" s="2" t="s">
        <v>926</v>
      </c>
      <c r="H874" s="71"/>
      <c r="I874" s="71"/>
      <c r="J874" s="71" t="s">
        <v>11598</v>
      </c>
      <c r="K874" s="75" t="s">
        <v>5325</v>
      </c>
      <c r="L874" s="71" t="s">
        <v>11599</v>
      </c>
      <c r="N874" s="71"/>
      <c r="O874" s="71" t="s">
        <v>11600</v>
      </c>
      <c r="P874" s="71"/>
      <c r="Q874" s="71"/>
      <c r="R874" s="75" t="s">
        <v>7737</v>
      </c>
      <c r="T874" s="75" t="s">
        <v>15833</v>
      </c>
      <c r="U874" s="75">
        <v>16</v>
      </c>
      <c r="V874" s="75" t="s">
        <v>7946</v>
      </c>
      <c r="X874" s="87" t="s">
        <v>2979</v>
      </c>
      <c r="Y874" s="87" t="s">
        <v>2235</v>
      </c>
      <c r="Z874" s="87" t="s">
        <v>2963</v>
      </c>
      <c r="AA874" s="87" t="s">
        <v>2232</v>
      </c>
      <c r="AB874" s="87" t="s">
        <v>2952</v>
      </c>
      <c r="AC874" s="87" t="s">
        <v>5325</v>
      </c>
      <c r="AD874" s="87" t="s">
        <v>5325</v>
      </c>
      <c r="AE874" s="87" t="s">
        <v>5325</v>
      </c>
      <c r="AF874" s="87" t="s">
        <v>5325</v>
      </c>
      <c r="AG874" s="87" t="s">
        <v>5325</v>
      </c>
      <c r="AH874" s="87" t="s">
        <v>5325</v>
      </c>
      <c r="AI874" s="87" t="s">
        <v>5325</v>
      </c>
      <c r="AJ874" s="87" t="s">
        <v>5325</v>
      </c>
      <c r="AK874" s="87" t="s">
        <v>5325</v>
      </c>
      <c r="AL874" s="87" t="s">
        <v>5325</v>
      </c>
    </row>
    <row r="875" spans="1:38">
      <c r="A875" s="71" t="s">
        <v>5325</v>
      </c>
      <c r="B875" s="91" t="s">
        <v>16289</v>
      </c>
      <c r="C875" s="71" t="s">
        <v>9098</v>
      </c>
      <c r="D875" s="71" t="s">
        <v>16279</v>
      </c>
      <c r="E875" s="93" t="s">
        <v>16291</v>
      </c>
      <c r="F875" s="71" t="s">
        <v>11601</v>
      </c>
      <c r="G875" s="2" t="s">
        <v>938</v>
      </c>
      <c r="H875" s="71"/>
      <c r="I875" s="71"/>
      <c r="J875" s="71" t="s">
        <v>11602</v>
      </c>
      <c r="K875" s="75" t="s">
        <v>5325</v>
      </c>
      <c r="L875" s="71" t="s">
        <v>11603</v>
      </c>
      <c r="N875" s="71"/>
      <c r="O875" s="71" t="s">
        <v>11604</v>
      </c>
      <c r="P875" s="71"/>
      <c r="Q875" s="71"/>
      <c r="R875" s="75" t="s">
        <v>7738</v>
      </c>
      <c r="T875" s="75" t="s">
        <v>15834</v>
      </c>
      <c r="U875" s="75">
        <v>14</v>
      </c>
      <c r="V875" s="75" t="s">
        <v>7946</v>
      </c>
      <c r="X875" s="87" t="s">
        <v>3179</v>
      </c>
      <c r="Y875" s="87" t="s">
        <v>3173</v>
      </c>
      <c r="Z875" s="87" t="s">
        <v>2963</v>
      </c>
      <c r="AA875" s="87" t="s">
        <v>3176</v>
      </c>
      <c r="AB875" s="87" t="s">
        <v>3181</v>
      </c>
      <c r="AC875" s="87" t="s">
        <v>5325</v>
      </c>
      <c r="AD875" s="87" t="s">
        <v>5325</v>
      </c>
      <c r="AE875" s="87" t="s">
        <v>5325</v>
      </c>
      <c r="AF875" s="87" t="s">
        <v>5325</v>
      </c>
      <c r="AG875" s="87" t="s">
        <v>5325</v>
      </c>
      <c r="AH875" s="87" t="s">
        <v>5325</v>
      </c>
      <c r="AI875" s="87" t="s">
        <v>5325</v>
      </c>
      <c r="AJ875" s="87" t="s">
        <v>5325</v>
      </c>
      <c r="AK875" s="87" t="s">
        <v>5325</v>
      </c>
      <c r="AL875" s="87" t="s">
        <v>5325</v>
      </c>
    </row>
    <row r="876" spans="1:38">
      <c r="A876" s="71" t="s">
        <v>5325</v>
      </c>
      <c r="B876" s="91" t="s">
        <v>16289</v>
      </c>
      <c r="C876" s="71" t="s">
        <v>9099</v>
      </c>
      <c r="D876" s="71" t="s">
        <v>16279</v>
      </c>
      <c r="E876" s="93" t="s">
        <v>16291</v>
      </c>
      <c r="F876" s="71" t="s">
        <v>11605</v>
      </c>
      <c r="G876" s="71" t="s">
        <v>5325</v>
      </c>
      <c r="H876" s="71"/>
      <c r="I876" s="71" t="s">
        <v>4878</v>
      </c>
      <c r="J876" s="71"/>
      <c r="K876" s="75" t="s">
        <v>5325</v>
      </c>
      <c r="L876" s="71" t="s">
        <v>11606</v>
      </c>
      <c r="N876" s="71"/>
      <c r="O876" s="71" t="s">
        <v>11607</v>
      </c>
      <c r="P876" s="71"/>
      <c r="Q876" s="71"/>
      <c r="R876" s="75" t="s">
        <v>7739</v>
      </c>
      <c r="T876" s="75" t="s">
        <v>15835</v>
      </c>
      <c r="U876" s="75">
        <v>64</v>
      </c>
      <c r="V876" s="75" t="s">
        <v>7946</v>
      </c>
      <c r="X876" s="87" t="s">
        <v>2862</v>
      </c>
      <c r="Y876" s="87" t="s">
        <v>3082</v>
      </c>
      <c r="Z876" s="87" t="s">
        <v>2805</v>
      </c>
      <c r="AA876" s="87" t="s">
        <v>2852</v>
      </c>
      <c r="AB876" s="87" t="s">
        <v>5325</v>
      </c>
      <c r="AC876" s="87" t="s">
        <v>5325</v>
      </c>
      <c r="AD876" s="87" t="s">
        <v>5325</v>
      </c>
      <c r="AE876" s="87" t="s">
        <v>5325</v>
      </c>
      <c r="AF876" s="87" t="s">
        <v>5325</v>
      </c>
      <c r="AG876" s="87" t="s">
        <v>5325</v>
      </c>
      <c r="AH876" s="87" t="s">
        <v>5325</v>
      </c>
      <c r="AI876" s="87" t="s">
        <v>5325</v>
      </c>
      <c r="AJ876" s="87" t="s">
        <v>5325</v>
      </c>
      <c r="AK876" s="87" t="s">
        <v>5325</v>
      </c>
      <c r="AL876" s="87" t="s">
        <v>5325</v>
      </c>
    </row>
    <row r="877" spans="1:38">
      <c r="A877" s="71" t="s">
        <v>5325</v>
      </c>
      <c r="B877" s="91" t="s">
        <v>16289</v>
      </c>
      <c r="C877" s="71" t="s">
        <v>9100</v>
      </c>
      <c r="D877" s="71" t="s">
        <v>16279</v>
      </c>
      <c r="E877" s="93" t="s">
        <v>16291</v>
      </c>
      <c r="F877" s="71" t="s">
        <v>11608</v>
      </c>
      <c r="G877" s="2" t="s">
        <v>929</v>
      </c>
      <c r="H877" s="71"/>
      <c r="I877" s="71"/>
      <c r="J877" s="71" t="s">
        <v>11609</v>
      </c>
      <c r="K877" s="75" t="s">
        <v>5325</v>
      </c>
      <c r="L877" s="71" t="s">
        <v>11610</v>
      </c>
      <c r="N877" s="71"/>
      <c r="O877" s="71" t="s">
        <v>11611</v>
      </c>
      <c r="P877" s="71"/>
      <c r="Q877" s="71"/>
      <c r="R877" s="75" t="s">
        <v>7740</v>
      </c>
      <c r="T877" s="75" t="s">
        <v>15836</v>
      </c>
      <c r="U877" s="75">
        <v>23</v>
      </c>
      <c r="V877" s="75" t="s">
        <v>7946</v>
      </c>
      <c r="X877" s="87" t="s">
        <v>2367</v>
      </c>
      <c r="Y877" s="87" t="s">
        <v>1897</v>
      </c>
      <c r="Z877" s="87" t="s">
        <v>2363</v>
      </c>
      <c r="AA877" s="87" t="s">
        <v>5325</v>
      </c>
      <c r="AB877" s="87" t="s">
        <v>5325</v>
      </c>
      <c r="AC877" s="87" t="s">
        <v>5325</v>
      </c>
      <c r="AD877" s="87" t="s">
        <v>5325</v>
      </c>
      <c r="AE877" s="87" t="s">
        <v>5325</v>
      </c>
      <c r="AF877" s="87" t="s">
        <v>5325</v>
      </c>
      <c r="AG877" s="87" t="s">
        <v>5325</v>
      </c>
      <c r="AH877" s="87" t="s">
        <v>5325</v>
      </c>
      <c r="AI877" s="87" t="s">
        <v>5325</v>
      </c>
      <c r="AJ877" s="87" t="s">
        <v>5325</v>
      </c>
      <c r="AK877" s="87" t="s">
        <v>5325</v>
      </c>
      <c r="AL877" s="87" t="s">
        <v>5325</v>
      </c>
    </row>
    <row r="878" spans="1:38">
      <c r="A878" s="71" t="s">
        <v>5325</v>
      </c>
      <c r="B878" s="91" t="s">
        <v>16289</v>
      </c>
      <c r="C878" s="71" t="s">
        <v>9101</v>
      </c>
      <c r="D878" s="71" t="s">
        <v>16279</v>
      </c>
      <c r="E878" s="93" t="s">
        <v>16291</v>
      </c>
      <c r="F878" s="71" t="s">
        <v>11612</v>
      </c>
      <c r="G878" s="71" t="s">
        <v>5325</v>
      </c>
      <c r="H878" s="71"/>
      <c r="I878" s="71" t="s">
        <v>4755</v>
      </c>
      <c r="J878" s="71"/>
      <c r="K878" s="75" t="s">
        <v>5325</v>
      </c>
      <c r="L878" s="71"/>
      <c r="N878" s="71"/>
      <c r="O878" s="71" t="s">
        <v>6176</v>
      </c>
      <c r="P878" s="71"/>
      <c r="Q878" s="71"/>
      <c r="R878" s="75" t="s">
        <v>7741</v>
      </c>
      <c r="T878" s="75" t="s">
        <v>15837</v>
      </c>
      <c r="U878" s="75">
        <v>1</v>
      </c>
      <c r="V878" s="75" t="s">
        <v>7946</v>
      </c>
      <c r="X878" s="87" t="s">
        <v>2673</v>
      </c>
      <c r="Y878" s="87" t="s">
        <v>2623</v>
      </c>
      <c r="Z878" s="87" t="s">
        <v>3197</v>
      </c>
      <c r="AA878" s="87" t="s">
        <v>1118</v>
      </c>
      <c r="AB878" s="87" t="s">
        <v>5325</v>
      </c>
      <c r="AC878" s="87" t="s">
        <v>5325</v>
      </c>
      <c r="AD878" s="87" t="s">
        <v>5325</v>
      </c>
      <c r="AE878" s="87" t="s">
        <v>5325</v>
      </c>
      <c r="AF878" s="87" t="s">
        <v>5325</v>
      </c>
      <c r="AG878" s="87" t="s">
        <v>5325</v>
      </c>
      <c r="AH878" s="87" t="s">
        <v>5325</v>
      </c>
      <c r="AI878" s="87" t="s">
        <v>5325</v>
      </c>
      <c r="AJ878" s="87" t="s">
        <v>5325</v>
      </c>
      <c r="AK878" s="87" t="s">
        <v>5325</v>
      </c>
      <c r="AL878" s="87" t="s">
        <v>5325</v>
      </c>
    </row>
    <row r="879" spans="1:38">
      <c r="A879" s="71" t="s">
        <v>5325</v>
      </c>
      <c r="B879" s="91" t="s">
        <v>16289</v>
      </c>
      <c r="C879" s="71" t="s">
        <v>9102</v>
      </c>
      <c r="D879" s="71" t="s">
        <v>16279</v>
      </c>
      <c r="E879" s="93" t="s">
        <v>16291</v>
      </c>
      <c r="F879" s="71" t="s">
        <v>11613</v>
      </c>
      <c r="G879" s="2" t="s">
        <v>922</v>
      </c>
      <c r="H879" s="71"/>
      <c r="I879" s="71"/>
      <c r="J879" s="71" t="s">
        <v>11614</v>
      </c>
      <c r="K879" s="75" t="s">
        <v>5325</v>
      </c>
      <c r="L879" s="71" t="s">
        <v>11615</v>
      </c>
      <c r="N879" s="71"/>
      <c r="O879" s="71" t="s">
        <v>11616</v>
      </c>
      <c r="P879" s="71"/>
      <c r="Q879" s="71"/>
      <c r="R879" s="75" t="s">
        <v>7742</v>
      </c>
      <c r="T879" s="75" t="s">
        <v>15838</v>
      </c>
      <c r="U879" s="75">
        <v>52</v>
      </c>
      <c r="V879" s="75" t="s">
        <v>7946</v>
      </c>
      <c r="X879" s="87" t="s">
        <v>2610</v>
      </c>
      <c r="Y879" s="87" t="s">
        <v>2685</v>
      </c>
      <c r="Z879" s="87" t="s">
        <v>2623</v>
      </c>
      <c r="AA879" s="87" t="s">
        <v>5325</v>
      </c>
      <c r="AB879" s="87" t="s">
        <v>5325</v>
      </c>
      <c r="AC879" s="87" t="s">
        <v>5325</v>
      </c>
      <c r="AD879" s="87" t="s">
        <v>5325</v>
      </c>
      <c r="AE879" s="87" t="s">
        <v>5325</v>
      </c>
      <c r="AF879" s="87" t="s">
        <v>5325</v>
      </c>
      <c r="AG879" s="87" t="s">
        <v>5325</v>
      </c>
      <c r="AH879" s="87" t="s">
        <v>5325</v>
      </c>
      <c r="AI879" s="87" t="s">
        <v>5325</v>
      </c>
      <c r="AJ879" s="87" t="s">
        <v>5325</v>
      </c>
      <c r="AK879" s="87" t="s">
        <v>5325</v>
      </c>
      <c r="AL879" s="87" t="s">
        <v>5325</v>
      </c>
    </row>
    <row r="880" spans="1:38">
      <c r="A880" s="71" t="s">
        <v>5325</v>
      </c>
      <c r="B880" s="91" t="s">
        <v>16289</v>
      </c>
      <c r="C880" s="71" t="s">
        <v>9103</v>
      </c>
      <c r="D880" s="71" t="s">
        <v>16279</v>
      </c>
      <c r="E880" s="93" t="s">
        <v>16291</v>
      </c>
      <c r="F880" s="71" t="s">
        <v>11617</v>
      </c>
      <c r="G880" s="2" t="s">
        <v>113</v>
      </c>
      <c r="H880" s="71"/>
      <c r="I880" s="71"/>
      <c r="J880" s="71" t="s">
        <v>11618</v>
      </c>
      <c r="K880" s="75" t="s">
        <v>5325</v>
      </c>
      <c r="L880" s="71" t="s">
        <v>11619</v>
      </c>
      <c r="N880" s="71"/>
      <c r="O880" s="71" t="s">
        <v>11620</v>
      </c>
      <c r="P880" s="71"/>
      <c r="Q880" s="71"/>
      <c r="R880" s="75" t="s">
        <v>7743</v>
      </c>
      <c r="T880" s="75" t="s">
        <v>15839</v>
      </c>
      <c r="U880" s="75">
        <v>25</v>
      </c>
      <c r="V880" s="75" t="s">
        <v>7946</v>
      </c>
      <c r="X880" s="87" t="s">
        <v>2705</v>
      </c>
      <c r="Y880" s="87" t="s">
        <v>2654</v>
      </c>
      <c r="Z880" s="87" t="s">
        <v>2698</v>
      </c>
      <c r="AA880" s="87" t="s">
        <v>3189</v>
      </c>
      <c r="AB880" s="87" t="s">
        <v>2620</v>
      </c>
      <c r="AC880" s="87" t="s">
        <v>5325</v>
      </c>
      <c r="AD880" s="87" t="s">
        <v>5325</v>
      </c>
      <c r="AE880" s="87" t="s">
        <v>5325</v>
      </c>
      <c r="AF880" s="87" t="s">
        <v>5325</v>
      </c>
      <c r="AG880" s="87" t="s">
        <v>5325</v>
      </c>
      <c r="AH880" s="87" t="s">
        <v>5325</v>
      </c>
      <c r="AI880" s="87" t="s">
        <v>5325</v>
      </c>
      <c r="AJ880" s="87" t="s">
        <v>5325</v>
      </c>
      <c r="AK880" s="87" t="s">
        <v>5325</v>
      </c>
      <c r="AL880" s="87" t="s">
        <v>5325</v>
      </c>
    </row>
    <row r="881" spans="1:38">
      <c r="A881" s="71" t="s">
        <v>5325</v>
      </c>
      <c r="B881" s="91" t="s">
        <v>16289</v>
      </c>
      <c r="C881" s="71" t="s">
        <v>9104</v>
      </c>
      <c r="D881" s="71" t="s">
        <v>16279</v>
      </c>
      <c r="E881" s="93" t="s">
        <v>16291</v>
      </c>
      <c r="F881" s="71" t="s">
        <v>11621</v>
      </c>
      <c r="G881" s="2" t="s">
        <v>926</v>
      </c>
      <c r="H881" s="71"/>
      <c r="I881" s="71"/>
      <c r="J881" s="71" t="s">
        <v>11622</v>
      </c>
      <c r="K881" s="75" t="s">
        <v>5325</v>
      </c>
      <c r="L881" s="71" t="s">
        <v>11623</v>
      </c>
      <c r="N881" s="71"/>
      <c r="O881" s="71" t="s">
        <v>11624</v>
      </c>
      <c r="P881" s="71"/>
      <c r="Q881" s="71"/>
      <c r="R881" s="75" t="s">
        <v>7744</v>
      </c>
      <c r="T881" s="75" t="s">
        <v>15840</v>
      </c>
      <c r="U881" s="75">
        <v>43</v>
      </c>
      <c r="V881" s="75" t="s">
        <v>7946</v>
      </c>
      <c r="X881" s="87" t="s">
        <v>1844</v>
      </c>
      <c r="Y881" s="87" t="s">
        <v>1918</v>
      </c>
      <c r="Z881" s="87" t="s">
        <v>1915</v>
      </c>
      <c r="AA881" s="87" t="s">
        <v>5325</v>
      </c>
      <c r="AB881" s="87" t="s">
        <v>5325</v>
      </c>
      <c r="AC881" s="87" t="s">
        <v>5325</v>
      </c>
      <c r="AD881" s="87" t="s">
        <v>5325</v>
      </c>
      <c r="AE881" s="87" t="s">
        <v>5325</v>
      </c>
      <c r="AF881" s="87" t="s">
        <v>5325</v>
      </c>
      <c r="AG881" s="87" t="s">
        <v>5325</v>
      </c>
      <c r="AH881" s="87" t="s">
        <v>5325</v>
      </c>
      <c r="AI881" s="87" t="s">
        <v>5325</v>
      </c>
      <c r="AJ881" s="87" t="s">
        <v>5325</v>
      </c>
      <c r="AK881" s="87" t="s">
        <v>5325</v>
      </c>
      <c r="AL881" s="87" t="s">
        <v>5325</v>
      </c>
    </row>
    <row r="882" spans="1:38">
      <c r="A882" s="71" t="s">
        <v>5325</v>
      </c>
      <c r="B882" s="91" t="s">
        <v>16289</v>
      </c>
      <c r="C882" s="71" t="s">
        <v>9105</v>
      </c>
      <c r="D882" s="71" t="s">
        <v>16279</v>
      </c>
      <c r="E882" s="93" t="s">
        <v>16291</v>
      </c>
      <c r="F882" s="71" t="s">
        <v>11625</v>
      </c>
      <c r="G882" s="71" t="s">
        <v>5325</v>
      </c>
      <c r="H882" s="71"/>
      <c r="I882" s="71" t="s">
        <v>4726</v>
      </c>
      <c r="J882" s="71"/>
      <c r="K882" s="75" t="s">
        <v>5325</v>
      </c>
      <c r="L882" s="71" t="s">
        <v>11626</v>
      </c>
      <c r="N882" s="71"/>
      <c r="O882" s="71" t="s">
        <v>11627</v>
      </c>
      <c r="P882" s="71"/>
      <c r="Q882" s="71"/>
      <c r="R882" s="75" t="s">
        <v>7745</v>
      </c>
      <c r="T882" s="75" t="s">
        <v>15841</v>
      </c>
      <c r="U882" s="75">
        <v>14</v>
      </c>
      <c r="V882" s="75" t="s">
        <v>7946</v>
      </c>
      <c r="X882" s="87" t="s">
        <v>1979</v>
      </c>
      <c r="Y882" s="87" t="s">
        <v>1836</v>
      </c>
      <c r="Z882" s="87" t="s">
        <v>1867</v>
      </c>
      <c r="AA882" s="87" t="s">
        <v>5325</v>
      </c>
      <c r="AB882" s="87" t="s">
        <v>5325</v>
      </c>
      <c r="AC882" s="87" t="s">
        <v>5325</v>
      </c>
      <c r="AD882" s="87" t="s">
        <v>5325</v>
      </c>
      <c r="AE882" s="87" t="s">
        <v>5325</v>
      </c>
      <c r="AF882" s="87" t="s">
        <v>5325</v>
      </c>
      <c r="AG882" s="87" t="s">
        <v>5325</v>
      </c>
      <c r="AH882" s="87" t="s">
        <v>5325</v>
      </c>
      <c r="AI882" s="87" t="s">
        <v>5325</v>
      </c>
      <c r="AJ882" s="87" t="s">
        <v>5325</v>
      </c>
      <c r="AK882" s="87" t="s">
        <v>5325</v>
      </c>
      <c r="AL882" s="87" t="s">
        <v>5325</v>
      </c>
    </row>
    <row r="883" spans="1:38">
      <c r="A883" s="71" t="s">
        <v>5325</v>
      </c>
      <c r="B883" s="91" t="s">
        <v>16289</v>
      </c>
      <c r="C883" s="71" t="s">
        <v>9106</v>
      </c>
      <c r="D883" s="71" t="s">
        <v>16279</v>
      </c>
      <c r="E883" s="93" t="s">
        <v>16291</v>
      </c>
      <c r="F883" s="71" t="s">
        <v>11628</v>
      </c>
      <c r="G883" s="71" t="s">
        <v>5325</v>
      </c>
      <c r="H883" s="71"/>
      <c r="I883" s="71" t="s">
        <v>4394</v>
      </c>
      <c r="J883" s="71"/>
      <c r="K883" s="75" t="s">
        <v>5325</v>
      </c>
      <c r="L883" s="71" t="s">
        <v>11629</v>
      </c>
      <c r="N883" s="71"/>
      <c r="O883" s="71" t="s">
        <v>11630</v>
      </c>
      <c r="P883" s="71"/>
      <c r="Q883" s="71"/>
      <c r="R883" s="75" t="s">
        <v>7746</v>
      </c>
      <c r="T883" s="75" t="s">
        <v>15842</v>
      </c>
      <c r="U883" s="75">
        <v>26</v>
      </c>
      <c r="V883" s="75" t="s">
        <v>7946</v>
      </c>
      <c r="X883" s="87" t="s">
        <v>2763</v>
      </c>
      <c r="Y883" s="87" t="s">
        <v>2755</v>
      </c>
      <c r="Z883" s="87" t="s">
        <v>5325</v>
      </c>
      <c r="AA883" s="87" t="s">
        <v>5325</v>
      </c>
      <c r="AB883" s="87" t="s">
        <v>5325</v>
      </c>
      <c r="AC883" s="87" t="s">
        <v>5325</v>
      </c>
      <c r="AD883" s="87" t="s">
        <v>5325</v>
      </c>
      <c r="AE883" s="87" t="s">
        <v>5325</v>
      </c>
      <c r="AF883" s="87" t="s">
        <v>5325</v>
      </c>
      <c r="AG883" s="87" t="s">
        <v>5325</v>
      </c>
      <c r="AH883" s="87" t="s">
        <v>5325</v>
      </c>
      <c r="AI883" s="87" t="s">
        <v>5325</v>
      </c>
      <c r="AJ883" s="87" t="s">
        <v>5325</v>
      </c>
      <c r="AK883" s="87" t="s">
        <v>5325</v>
      </c>
      <c r="AL883" s="87" t="s">
        <v>5325</v>
      </c>
    </row>
    <row r="884" spans="1:38">
      <c r="A884" s="71" t="s">
        <v>5325</v>
      </c>
      <c r="B884" s="91" t="s">
        <v>16289</v>
      </c>
      <c r="C884" s="71" t="s">
        <v>9107</v>
      </c>
      <c r="D884" s="71" t="s">
        <v>16279</v>
      </c>
      <c r="E884" s="93" t="s">
        <v>16291</v>
      </c>
      <c r="F884" s="71" t="s">
        <v>11631</v>
      </c>
      <c r="G884" s="2" t="s">
        <v>901</v>
      </c>
      <c r="H884" s="71"/>
      <c r="I884" s="71"/>
      <c r="J884" s="71" t="s">
        <v>11632</v>
      </c>
      <c r="K884" s="75" t="s">
        <v>5325</v>
      </c>
      <c r="L884" s="71"/>
      <c r="N884" s="71"/>
      <c r="O884" s="71" t="s">
        <v>6176</v>
      </c>
      <c r="P884" s="71"/>
      <c r="Q884" s="71"/>
      <c r="R884" s="75" t="s">
        <v>7747</v>
      </c>
      <c r="T884" s="75" t="s">
        <v>15843</v>
      </c>
      <c r="U884" s="75">
        <v>0</v>
      </c>
      <c r="V884" s="75" t="s">
        <v>7946</v>
      </c>
      <c r="X884" s="87" t="s">
        <v>1399</v>
      </c>
      <c r="Y884" s="87" t="s">
        <v>5325</v>
      </c>
      <c r="Z884" s="87" t="s">
        <v>5325</v>
      </c>
      <c r="AA884" s="87" t="s">
        <v>5325</v>
      </c>
      <c r="AB884" s="87" t="s">
        <v>5325</v>
      </c>
      <c r="AC884" s="87" t="s">
        <v>5325</v>
      </c>
      <c r="AD884" s="87" t="s">
        <v>5325</v>
      </c>
      <c r="AE884" s="87" t="s">
        <v>5325</v>
      </c>
      <c r="AF884" s="87" t="s">
        <v>5325</v>
      </c>
      <c r="AG884" s="87" t="s">
        <v>5325</v>
      </c>
      <c r="AH884" s="87" t="s">
        <v>5325</v>
      </c>
      <c r="AI884" s="87" t="s">
        <v>5325</v>
      </c>
      <c r="AJ884" s="87" t="s">
        <v>5325</v>
      </c>
      <c r="AK884" s="87" t="s">
        <v>5325</v>
      </c>
      <c r="AL884" s="87" t="s">
        <v>5325</v>
      </c>
    </row>
    <row r="885" spans="1:38">
      <c r="A885" s="71" t="s">
        <v>5325</v>
      </c>
      <c r="B885" s="91" t="s">
        <v>16289</v>
      </c>
      <c r="C885" s="71" t="s">
        <v>9108</v>
      </c>
      <c r="D885" s="71" t="s">
        <v>16279</v>
      </c>
      <c r="E885" s="93" t="s">
        <v>16291</v>
      </c>
      <c r="F885" s="71" t="s">
        <v>11633</v>
      </c>
      <c r="G885" s="2" t="s">
        <v>6645</v>
      </c>
      <c r="H885" s="71"/>
      <c r="I885" s="71"/>
      <c r="J885" s="71" t="s">
        <v>11634</v>
      </c>
      <c r="K885" s="75" t="s">
        <v>5325</v>
      </c>
      <c r="L885" s="71" t="s">
        <v>11635</v>
      </c>
      <c r="N885" s="71"/>
      <c r="O885" s="71" t="s">
        <v>11636</v>
      </c>
      <c r="P885" s="71"/>
      <c r="Q885" s="71"/>
      <c r="R885" s="75" t="s">
        <v>7748</v>
      </c>
      <c r="T885" s="75" t="s">
        <v>15844</v>
      </c>
      <c r="U885" s="75">
        <v>0</v>
      </c>
      <c r="V885" s="75" t="s">
        <v>7946</v>
      </c>
      <c r="X885" s="87" t="s">
        <v>1800</v>
      </c>
      <c r="Y885" s="87" t="s">
        <v>1783</v>
      </c>
      <c r="Z885" s="87" t="s">
        <v>5325</v>
      </c>
      <c r="AA885" s="87" t="s">
        <v>5325</v>
      </c>
      <c r="AB885" s="87" t="s">
        <v>5325</v>
      </c>
      <c r="AC885" s="87" t="s">
        <v>5325</v>
      </c>
      <c r="AD885" s="87" t="s">
        <v>5325</v>
      </c>
      <c r="AE885" s="87" t="s">
        <v>5325</v>
      </c>
      <c r="AF885" s="87" t="s">
        <v>5325</v>
      </c>
      <c r="AG885" s="87" t="s">
        <v>5325</v>
      </c>
      <c r="AH885" s="87" t="s">
        <v>5325</v>
      </c>
      <c r="AI885" s="87" t="s">
        <v>5325</v>
      </c>
      <c r="AJ885" s="87" t="s">
        <v>5325</v>
      </c>
      <c r="AK885" s="87" t="s">
        <v>5325</v>
      </c>
      <c r="AL885" s="87" t="s">
        <v>5325</v>
      </c>
    </row>
    <row r="886" spans="1:38">
      <c r="A886" s="71" t="s">
        <v>5325</v>
      </c>
      <c r="B886" s="91" t="s">
        <v>16289</v>
      </c>
      <c r="C886" s="71" t="s">
        <v>9109</v>
      </c>
      <c r="D886" s="71" t="s">
        <v>16279</v>
      </c>
      <c r="E886" s="93" t="s">
        <v>16291</v>
      </c>
      <c r="F886" s="71" t="s">
        <v>11637</v>
      </c>
      <c r="G886" s="2" t="s">
        <v>6647</v>
      </c>
      <c r="H886" s="71"/>
      <c r="I886" s="71"/>
      <c r="J886" s="71" t="s">
        <v>13896</v>
      </c>
      <c r="K886" s="75" t="s">
        <v>5325</v>
      </c>
      <c r="L886" s="71" t="s">
        <v>11638</v>
      </c>
      <c r="N886" s="71"/>
      <c r="O886" s="71" t="s">
        <v>11639</v>
      </c>
      <c r="P886" s="71"/>
      <c r="Q886" s="71"/>
      <c r="R886" s="75" t="s">
        <v>7749</v>
      </c>
      <c r="T886" s="75" t="s">
        <v>15845</v>
      </c>
      <c r="U886" s="75">
        <v>13</v>
      </c>
      <c r="V886" s="75" t="s">
        <v>7946</v>
      </c>
      <c r="X886" s="87" t="s">
        <v>2678</v>
      </c>
      <c r="Y886" s="87" t="s">
        <v>2602</v>
      </c>
      <c r="Z886" s="87" t="s">
        <v>2705</v>
      </c>
      <c r="AA886" s="87" t="s">
        <v>3189</v>
      </c>
      <c r="AB886" s="87" t="s">
        <v>2620</v>
      </c>
      <c r="AC886" s="87" t="s">
        <v>5325</v>
      </c>
      <c r="AD886" s="87" t="s">
        <v>5325</v>
      </c>
      <c r="AE886" s="87" t="s">
        <v>5325</v>
      </c>
      <c r="AF886" s="87" t="s">
        <v>5325</v>
      </c>
      <c r="AG886" s="87" t="s">
        <v>5325</v>
      </c>
      <c r="AH886" s="87" t="s">
        <v>5325</v>
      </c>
      <c r="AI886" s="87" t="s">
        <v>5325</v>
      </c>
      <c r="AJ886" s="87" t="s">
        <v>5325</v>
      </c>
      <c r="AK886" s="87" t="s">
        <v>5325</v>
      </c>
      <c r="AL886" s="87" t="s">
        <v>5325</v>
      </c>
    </row>
    <row r="887" spans="1:38">
      <c r="A887" s="71" t="s">
        <v>5325</v>
      </c>
      <c r="B887" s="91" t="s">
        <v>16289</v>
      </c>
      <c r="C887" s="71" t="s">
        <v>9129</v>
      </c>
      <c r="D887" s="71" t="s">
        <v>16279</v>
      </c>
      <c r="E887" s="93" t="s">
        <v>16291</v>
      </c>
      <c r="F887" s="71" t="s">
        <v>11640</v>
      </c>
      <c r="G887" s="71" t="s">
        <v>5325</v>
      </c>
      <c r="H887" s="71"/>
      <c r="I887" s="71" t="s">
        <v>4327</v>
      </c>
      <c r="J887" s="71"/>
      <c r="K887" s="75" t="s">
        <v>5325</v>
      </c>
      <c r="L887" s="71" t="s">
        <v>11641</v>
      </c>
      <c r="N887" s="71"/>
      <c r="O887" s="71" t="s">
        <v>11642</v>
      </c>
      <c r="P887" s="71"/>
      <c r="Q887" s="71"/>
      <c r="R887" s="75" t="s">
        <v>7750</v>
      </c>
      <c r="T887" s="75" t="s">
        <v>15872</v>
      </c>
      <c r="U887" s="75">
        <v>0</v>
      </c>
      <c r="V887" s="75" t="s">
        <v>7946</v>
      </c>
      <c r="X887" s="87" t="s">
        <v>2889</v>
      </c>
      <c r="Y887" s="87" t="s">
        <v>264</v>
      </c>
      <c r="Z887" s="87" t="s">
        <v>1373</v>
      </c>
      <c r="AA887" s="87" t="s">
        <v>5325</v>
      </c>
      <c r="AB887" s="87" t="s">
        <v>5325</v>
      </c>
      <c r="AC887" s="87" t="s">
        <v>5325</v>
      </c>
      <c r="AD887" s="87" t="s">
        <v>5325</v>
      </c>
      <c r="AE887" s="87" t="s">
        <v>5325</v>
      </c>
      <c r="AF887" s="87" t="s">
        <v>5325</v>
      </c>
      <c r="AG887" s="87" t="s">
        <v>5325</v>
      </c>
      <c r="AH887" s="87" t="s">
        <v>5325</v>
      </c>
      <c r="AI887" s="87" t="s">
        <v>5325</v>
      </c>
      <c r="AJ887" s="87" t="s">
        <v>5325</v>
      </c>
      <c r="AK887" s="87" t="s">
        <v>5325</v>
      </c>
      <c r="AL887" s="87" t="s">
        <v>5325</v>
      </c>
    </row>
    <row r="888" spans="1:38">
      <c r="A888" s="71" t="s">
        <v>5325</v>
      </c>
      <c r="B888" s="91" t="s">
        <v>16289</v>
      </c>
      <c r="C888" s="71" t="s">
        <v>9130</v>
      </c>
      <c r="D888" s="71" t="s">
        <v>16279</v>
      </c>
      <c r="E888" s="93" t="s">
        <v>16291</v>
      </c>
      <c r="F888" s="71" t="s">
        <v>11643</v>
      </c>
      <c r="G888" s="2" t="s">
        <v>6649</v>
      </c>
      <c r="H888" s="71"/>
      <c r="I888" s="71"/>
      <c r="J888" s="71" t="s">
        <v>11644</v>
      </c>
      <c r="K888" s="75" t="s">
        <v>5325</v>
      </c>
      <c r="L888" s="71" t="s">
        <v>11645</v>
      </c>
      <c r="N888" s="71"/>
      <c r="O888" s="71" t="s">
        <v>11646</v>
      </c>
      <c r="P888" s="71" t="s">
        <v>8479</v>
      </c>
      <c r="Q888" s="71"/>
      <c r="R888" s="75" t="s">
        <v>7751</v>
      </c>
      <c r="T888" s="75" t="s">
        <v>15873</v>
      </c>
      <c r="U888" s="75">
        <v>0</v>
      </c>
      <c r="V888" s="75" t="s">
        <v>7946</v>
      </c>
      <c r="X888" s="87" t="s">
        <v>2068</v>
      </c>
      <c r="Y888" s="87" t="s">
        <v>1861</v>
      </c>
      <c r="Z888" s="87" t="s">
        <v>1833</v>
      </c>
      <c r="AA888" s="87" t="s">
        <v>2017</v>
      </c>
      <c r="AB888" s="87" t="s">
        <v>5325</v>
      </c>
      <c r="AC888" s="87" t="s">
        <v>5325</v>
      </c>
      <c r="AD888" s="87" t="s">
        <v>5325</v>
      </c>
      <c r="AE888" s="87" t="s">
        <v>5325</v>
      </c>
      <c r="AF888" s="87" t="s">
        <v>5325</v>
      </c>
      <c r="AG888" s="87" t="s">
        <v>5325</v>
      </c>
      <c r="AH888" s="87" t="s">
        <v>5325</v>
      </c>
      <c r="AI888" s="87" t="s">
        <v>5325</v>
      </c>
      <c r="AJ888" s="87" t="s">
        <v>5325</v>
      </c>
      <c r="AK888" s="87" t="s">
        <v>5325</v>
      </c>
      <c r="AL888" s="87" t="s">
        <v>5325</v>
      </c>
    </row>
    <row r="889" spans="1:38">
      <c r="A889" s="71" t="s">
        <v>5325</v>
      </c>
      <c r="B889" s="91" t="s">
        <v>16289</v>
      </c>
      <c r="C889" s="71" t="s">
        <v>9132</v>
      </c>
      <c r="D889" s="71" t="s">
        <v>16279</v>
      </c>
      <c r="E889" s="93" t="s">
        <v>16291</v>
      </c>
      <c r="F889" s="71" t="s">
        <v>11647</v>
      </c>
      <c r="G889" s="71" t="s">
        <v>5325</v>
      </c>
      <c r="H889" s="71"/>
      <c r="I889" s="71" t="s">
        <v>4721</v>
      </c>
      <c r="J889" s="71"/>
      <c r="K889" s="75" t="s">
        <v>5325</v>
      </c>
      <c r="L889" s="71" t="s">
        <v>11648</v>
      </c>
      <c r="N889" s="71"/>
      <c r="O889" s="71" t="s">
        <v>11649</v>
      </c>
      <c r="P889" s="71"/>
      <c r="Q889" s="71"/>
      <c r="R889" s="75" t="s">
        <v>7752</v>
      </c>
      <c r="T889" s="75" t="s">
        <v>15874</v>
      </c>
      <c r="U889" s="75">
        <v>0</v>
      </c>
      <c r="V889" s="75" t="s">
        <v>7946</v>
      </c>
      <c r="X889" s="87" t="s">
        <v>2043</v>
      </c>
      <c r="Y889" s="87" t="s">
        <v>2091</v>
      </c>
      <c r="Z889" s="87" t="s">
        <v>5325</v>
      </c>
      <c r="AA889" s="87" t="s">
        <v>5325</v>
      </c>
      <c r="AB889" s="87" t="s">
        <v>5325</v>
      </c>
      <c r="AC889" s="87" t="s">
        <v>5325</v>
      </c>
      <c r="AD889" s="87" t="s">
        <v>5325</v>
      </c>
      <c r="AE889" s="87" t="s">
        <v>5325</v>
      </c>
      <c r="AF889" s="87" t="s">
        <v>5325</v>
      </c>
      <c r="AG889" s="87" t="s">
        <v>5325</v>
      </c>
      <c r="AH889" s="87" t="s">
        <v>5325</v>
      </c>
      <c r="AI889" s="87" t="s">
        <v>5325</v>
      </c>
      <c r="AJ889" s="87" t="s">
        <v>5325</v>
      </c>
      <c r="AK889" s="87" t="s">
        <v>5325</v>
      </c>
      <c r="AL889" s="87" t="s">
        <v>5325</v>
      </c>
    </row>
    <row r="890" spans="1:38">
      <c r="A890" s="71" t="s">
        <v>5325</v>
      </c>
      <c r="B890" s="91" t="s">
        <v>16289</v>
      </c>
      <c r="C890" s="71" t="s">
        <v>9133</v>
      </c>
      <c r="D890" s="71" t="s">
        <v>16279</v>
      </c>
      <c r="E890" s="93" t="s">
        <v>16291</v>
      </c>
      <c r="F890" s="71" t="s">
        <v>11650</v>
      </c>
      <c r="G890" s="2" t="s">
        <v>973</v>
      </c>
      <c r="H890" s="71"/>
      <c r="I890" s="71"/>
      <c r="J890" s="71" t="s">
        <v>11651</v>
      </c>
      <c r="K890" s="75" t="s">
        <v>5325</v>
      </c>
      <c r="L890" s="71" t="s">
        <v>11652</v>
      </c>
      <c r="N890" s="71"/>
      <c r="O890" s="71" t="s">
        <v>11653</v>
      </c>
      <c r="P890" s="71" t="s">
        <v>8485</v>
      </c>
      <c r="Q890" s="71"/>
      <c r="R890" s="75" t="s">
        <v>7753</v>
      </c>
      <c r="T890" s="75" t="s">
        <v>15875</v>
      </c>
      <c r="U890" s="75">
        <v>0</v>
      </c>
      <c r="V890" s="75" t="s">
        <v>7946</v>
      </c>
      <c r="X890" s="87" t="s">
        <v>2929</v>
      </c>
      <c r="Y890" s="87" t="s">
        <v>2966</v>
      </c>
      <c r="Z890" s="87" t="s">
        <v>2859</v>
      </c>
      <c r="AA890" s="87" t="s">
        <v>2805</v>
      </c>
      <c r="AB890" s="87" t="s">
        <v>5325</v>
      </c>
      <c r="AC890" s="87" t="s">
        <v>5325</v>
      </c>
      <c r="AD890" s="87" t="s">
        <v>5325</v>
      </c>
      <c r="AE890" s="87" t="s">
        <v>5325</v>
      </c>
      <c r="AF890" s="87" t="s">
        <v>5325</v>
      </c>
      <c r="AG890" s="87" t="s">
        <v>5325</v>
      </c>
      <c r="AH890" s="87" t="s">
        <v>5325</v>
      </c>
      <c r="AI890" s="87" t="s">
        <v>5325</v>
      </c>
      <c r="AJ890" s="87" t="s">
        <v>5325</v>
      </c>
      <c r="AK890" s="87" t="s">
        <v>5325</v>
      </c>
      <c r="AL890" s="87" t="s">
        <v>5325</v>
      </c>
    </row>
    <row r="891" spans="1:38">
      <c r="A891" s="71" t="s">
        <v>5325</v>
      </c>
      <c r="B891" s="91" t="s">
        <v>16289</v>
      </c>
      <c r="C891" s="71" t="s">
        <v>9137</v>
      </c>
      <c r="D891" s="71" t="s">
        <v>16279</v>
      </c>
      <c r="E891" s="93" t="s">
        <v>16291</v>
      </c>
      <c r="F891" s="71" t="s">
        <v>11654</v>
      </c>
      <c r="G891" s="71" t="s">
        <v>5325</v>
      </c>
      <c r="H891" s="71"/>
      <c r="I891" s="71" t="s">
        <v>4522</v>
      </c>
      <c r="J891" s="71"/>
      <c r="K891" s="75" t="s">
        <v>5325</v>
      </c>
      <c r="L891" s="71" t="s">
        <v>11655</v>
      </c>
      <c r="N891" s="71"/>
      <c r="O891" s="71" t="s">
        <v>11656</v>
      </c>
      <c r="P891" s="71"/>
      <c r="Q891" s="71"/>
      <c r="R891" s="75" t="s">
        <v>7754</v>
      </c>
      <c r="T891" s="75" t="s">
        <v>15879</v>
      </c>
      <c r="U891" s="75">
        <v>13</v>
      </c>
      <c r="V891" s="75" t="s">
        <v>7946</v>
      </c>
      <c r="X891" s="87" t="s">
        <v>2057</v>
      </c>
      <c r="Y891" s="87" t="s">
        <v>2026</v>
      </c>
      <c r="Z891" s="87" t="s">
        <v>2077</v>
      </c>
      <c r="AA891" s="87" t="s">
        <v>5325</v>
      </c>
      <c r="AB891" s="87" t="s">
        <v>5325</v>
      </c>
      <c r="AC891" s="87" t="s">
        <v>5325</v>
      </c>
      <c r="AD891" s="87" t="s">
        <v>5325</v>
      </c>
      <c r="AE891" s="87" t="s">
        <v>5325</v>
      </c>
      <c r="AF891" s="87" t="s">
        <v>5325</v>
      </c>
      <c r="AG891" s="87" t="s">
        <v>5325</v>
      </c>
      <c r="AH891" s="87" t="s">
        <v>5325</v>
      </c>
      <c r="AI891" s="87" t="s">
        <v>5325</v>
      </c>
      <c r="AJ891" s="87" t="s">
        <v>5325</v>
      </c>
      <c r="AK891" s="87" t="s">
        <v>5325</v>
      </c>
      <c r="AL891" s="87" t="s">
        <v>5325</v>
      </c>
    </row>
    <row r="892" spans="1:38">
      <c r="A892" s="71" t="s">
        <v>5325</v>
      </c>
      <c r="B892" s="91" t="s">
        <v>16289</v>
      </c>
      <c r="C892" s="71" t="s">
        <v>9138</v>
      </c>
      <c r="D892" s="71" t="s">
        <v>16279</v>
      </c>
      <c r="E892" s="93" t="s">
        <v>16291</v>
      </c>
      <c r="F892" s="71" t="s">
        <v>11657</v>
      </c>
      <c r="G892" s="2" t="s">
        <v>6643</v>
      </c>
      <c r="H892" s="71"/>
      <c r="I892" s="71"/>
      <c r="J892" s="71" t="s">
        <v>11658</v>
      </c>
      <c r="K892" s="75" t="s">
        <v>5325</v>
      </c>
      <c r="L892" s="71" t="s">
        <v>11659</v>
      </c>
      <c r="N892" s="71"/>
      <c r="O892" s="71" t="s">
        <v>11660</v>
      </c>
      <c r="P892" s="71"/>
      <c r="Q892" s="71"/>
      <c r="R892" s="75" t="s">
        <v>7755</v>
      </c>
      <c r="T892" s="75" t="s">
        <v>15881</v>
      </c>
      <c r="U892" s="75">
        <v>26</v>
      </c>
      <c r="V892" s="75" t="s">
        <v>7946</v>
      </c>
      <c r="X892" s="87" t="s">
        <v>2135</v>
      </c>
      <c r="Y892" s="87" t="s">
        <v>2077</v>
      </c>
      <c r="Z892" s="87" t="s">
        <v>2803</v>
      </c>
      <c r="AA892" s="87" t="s">
        <v>2805</v>
      </c>
      <c r="AB892" s="87" t="s">
        <v>5325</v>
      </c>
      <c r="AC892" s="87" t="s">
        <v>5325</v>
      </c>
      <c r="AD892" s="87" t="s">
        <v>5325</v>
      </c>
      <c r="AE892" s="87" t="s">
        <v>5325</v>
      </c>
      <c r="AF892" s="87" t="s">
        <v>5325</v>
      </c>
      <c r="AG892" s="87" t="s">
        <v>5325</v>
      </c>
      <c r="AH892" s="87" t="s">
        <v>5325</v>
      </c>
      <c r="AI892" s="87" t="s">
        <v>5325</v>
      </c>
      <c r="AJ892" s="87" t="s">
        <v>5325</v>
      </c>
      <c r="AK892" s="87" t="s">
        <v>5325</v>
      </c>
      <c r="AL892" s="87" t="s">
        <v>5325</v>
      </c>
    </row>
    <row r="893" spans="1:38">
      <c r="A893" s="71" t="s">
        <v>5325</v>
      </c>
      <c r="B893" s="91" t="s">
        <v>16289</v>
      </c>
      <c r="C893" s="71" t="s">
        <v>9139</v>
      </c>
      <c r="D893" s="71" t="s">
        <v>16279</v>
      </c>
      <c r="E893" s="93" t="s">
        <v>16291</v>
      </c>
      <c r="F893" s="71" t="s">
        <v>11661</v>
      </c>
      <c r="G893" s="2" t="s">
        <v>973</v>
      </c>
      <c r="H893" s="71"/>
      <c r="I893" s="71"/>
      <c r="J893" s="71" t="s">
        <v>13882</v>
      </c>
      <c r="K893" s="75" t="s">
        <v>5325</v>
      </c>
      <c r="L893" s="71" t="s">
        <v>11662</v>
      </c>
      <c r="N893" s="71"/>
      <c r="O893" s="71" t="s">
        <v>11663</v>
      </c>
      <c r="P893" s="71"/>
      <c r="Q893" s="71"/>
      <c r="R893" s="75" t="s">
        <v>7756</v>
      </c>
      <c r="T893" s="75" t="s">
        <v>15882</v>
      </c>
      <c r="U893" s="75">
        <v>2</v>
      </c>
      <c r="V893" s="75" t="s">
        <v>7946</v>
      </c>
      <c r="X893" s="87" t="s">
        <v>2929</v>
      </c>
      <c r="Y893" s="87" t="s">
        <v>2966</v>
      </c>
      <c r="Z893" s="87" t="s">
        <v>2859</v>
      </c>
      <c r="AA893" s="87" t="s">
        <v>2805</v>
      </c>
      <c r="AB893" s="87" t="s">
        <v>5325</v>
      </c>
      <c r="AC893" s="87" t="s">
        <v>5325</v>
      </c>
      <c r="AD893" s="87" t="s">
        <v>5325</v>
      </c>
      <c r="AE893" s="87" t="s">
        <v>5325</v>
      </c>
      <c r="AF893" s="87" t="s">
        <v>5325</v>
      </c>
      <c r="AG893" s="87" t="s">
        <v>5325</v>
      </c>
      <c r="AH893" s="87" t="s">
        <v>5325</v>
      </c>
      <c r="AI893" s="87" t="s">
        <v>5325</v>
      </c>
      <c r="AJ893" s="87" t="s">
        <v>5325</v>
      </c>
      <c r="AK893" s="87" t="s">
        <v>5325</v>
      </c>
      <c r="AL893" s="87" t="s">
        <v>5325</v>
      </c>
    </row>
    <row r="894" spans="1:38">
      <c r="A894" s="71" t="s">
        <v>5325</v>
      </c>
      <c r="B894" s="91" t="s">
        <v>16289</v>
      </c>
      <c r="C894" s="71" t="s">
        <v>9144</v>
      </c>
      <c r="D894" s="71" t="s">
        <v>16279</v>
      </c>
      <c r="E894" s="93" t="s">
        <v>16291</v>
      </c>
      <c r="F894" s="71" t="s">
        <v>11664</v>
      </c>
      <c r="G894" s="2" t="s">
        <v>948</v>
      </c>
      <c r="H894" s="71"/>
      <c r="I894" s="71"/>
      <c r="J894" s="71" t="s">
        <v>13883</v>
      </c>
      <c r="K894" s="75" t="s">
        <v>5325</v>
      </c>
      <c r="L894" s="71" t="s">
        <v>11665</v>
      </c>
      <c r="N894" s="71"/>
      <c r="O894" s="71" t="s">
        <v>11666</v>
      </c>
      <c r="P894" s="71"/>
      <c r="Q894" s="71"/>
      <c r="R894" s="75" t="s">
        <v>7759</v>
      </c>
      <c r="T894" s="75" t="s">
        <v>15887</v>
      </c>
      <c r="U894" s="75">
        <v>15</v>
      </c>
      <c r="V894" s="75" t="s">
        <v>7946</v>
      </c>
      <c r="X894" s="87" t="s">
        <v>1103</v>
      </c>
      <c r="Y894" s="87" t="s">
        <v>2755</v>
      </c>
      <c r="Z894" s="87" t="s">
        <v>2768</v>
      </c>
      <c r="AA894" s="87" t="s">
        <v>3215</v>
      </c>
      <c r="AB894" s="87" t="s">
        <v>5325</v>
      </c>
      <c r="AC894" s="87" t="s">
        <v>5325</v>
      </c>
      <c r="AD894" s="87" t="s">
        <v>5325</v>
      </c>
      <c r="AE894" s="87" t="s">
        <v>5325</v>
      </c>
      <c r="AF894" s="87" t="s">
        <v>5325</v>
      </c>
      <c r="AG894" s="87" t="s">
        <v>5325</v>
      </c>
      <c r="AH894" s="87" t="s">
        <v>5325</v>
      </c>
      <c r="AI894" s="87" t="s">
        <v>5325</v>
      </c>
      <c r="AJ894" s="87" t="s">
        <v>5325</v>
      </c>
      <c r="AK894" s="87" t="s">
        <v>5325</v>
      </c>
      <c r="AL894" s="87" t="s">
        <v>5325</v>
      </c>
    </row>
    <row r="895" spans="1:38">
      <c r="A895" s="71" t="s">
        <v>5325</v>
      </c>
      <c r="B895" s="91" t="s">
        <v>16289</v>
      </c>
      <c r="C895" s="71" t="s">
        <v>9147</v>
      </c>
      <c r="D895" s="71" t="s">
        <v>16279</v>
      </c>
      <c r="E895" s="93" t="s">
        <v>16291</v>
      </c>
      <c r="F895" s="71" t="s">
        <v>11667</v>
      </c>
      <c r="G895" s="2" t="s">
        <v>946</v>
      </c>
      <c r="H895" s="71"/>
      <c r="I895" s="71"/>
      <c r="J895" s="71" t="s">
        <v>13884</v>
      </c>
      <c r="K895" s="75" t="s">
        <v>5325</v>
      </c>
      <c r="L895" s="71"/>
      <c r="N895" s="71"/>
      <c r="O895" s="71" t="s">
        <v>6176</v>
      </c>
      <c r="P895" s="71"/>
      <c r="Q895" s="71"/>
      <c r="R895" s="75" t="s">
        <v>7760</v>
      </c>
      <c r="T895" s="75" t="s">
        <v>15888</v>
      </c>
      <c r="U895" s="75">
        <v>4</v>
      </c>
      <c r="V895" s="75" t="s">
        <v>7946</v>
      </c>
      <c r="X895" s="87" t="s">
        <v>1844</v>
      </c>
      <c r="Y895" s="87" t="s">
        <v>1861</v>
      </c>
      <c r="Z895" s="87" t="s">
        <v>1970</v>
      </c>
      <c r="AA895" s="87" t="s">
        <v>5325</v>
      </c>
      <c r="AB895" s="87" t="s">
        <v>5325</v>
      </c>
      <c r="AC895" s="87" t="s">
        <v>5325</v>
      </c>
      <c r="AD895" s="87" t="s">
        <v>5325</v>
      </c>
      <c r="AE895" s="87" t="s">
        <v>5325</v>
      </c>
      <c r="AF895" s="87" t="s">
        <v>5325</v>
      </c>
      <c r="AG895" s="87" t="s">
        <v>5325</v>
      </c>
      <c r="AH895" s="87" t="s">
        <v>5325</v>
      </c>
      <c r="AI895" s="87" t="s">
        <v>5325</v>
      </c>
      <c r="AJ895" s="87" t="s">
        <v>5325</v>
      </c>
      <c r="AK895" s="87" t="s">
        <v>5325</v>
      </c>
      <c r="AL895" s="87" t="s">
        <v>5325</v>
      </c>
    </row>
    <row r="896" spans="1:38">
      <c r="A896" s="71" t="s">
        <v>5325</v>
      </c>
      <c r="B896" s="91" t="s">
        <v>16289</v>
      </c>
      <c r="C896" s="71" t="s">
        <v>9148</v>
      </c>
      <c r="D896" s="71" t="s">
        <v>16279</v>
      </c>
      <c r="E896" s="93" t="s">
        <v>16291</v>
      </c>
      <c r="F896" s="71" t="s">
        <v>11668</v>
      </c>
      <c r="G896" s="71" t="s">
        <v>5325</v>
      </c>
      <c r="H896" s="71"/>
      <c r="I896" s="71" t="s">
        <v>4577</v>
      </c>
      <c r="J896" s="71"/>
      <c r="K896" s="75" t="s">
        <v>5325</v>
      </c>
      <c r="L896" s="71" t="s">
        <v>11669</v>
      </c>
      <c r="N896" s="71"/>
      <c r="O896" s="71" t="s">
        <v>11670</v>
      </c>
      <c r="P896" s="71"/>
      <c r="Q896" s="71"/>
      <c r="R896" s="75" t="s">
        <v>7761</v>
      </c>
      <c r="T896" s="75" t="s">
        <v>15889</v>
      </c>
      <c r="U896" s="75">
        <v>6</v>
      </c>
      <c r="V896" s="75" t="s">
        <v>7946</v>
      </c>
      <c r="X896" s="87" t="s">
        <v>264</v>
      </c>
      <c r="Y896" s="87" t="s">
        <v>2923</v>
      </c>
      <c r="Z896" s="87" t="s">
        <v>229</v>
      </c>
      <c r="AA896" s="87" t="s">
        <v>5325</v>
      </c>
      <c r="AB896" s="87" t="s">
        <v>5325</v>
      </c>
      <c r="AC896" s="87" t="s">
        <v>5325</v>
      </c>
      <c r="AD896" s="87" t="s">
        <v>5325</v>
      </c>
      <c r="AE896" s="87" t="s">
        <v>5325</v>
      </c>
      <c r="AF896" s="87" t="s">
        <v>5325</v>
      </c>
      <c r="AG896" s="87" t="s">
        <v>5325</v>
      </c>
      <c r="AH896" s="87" t="s">
        <v>5325</v>
      </c>
      <c r="AI896" s="87" t="s">
        <v>5325</v>
      </c>
      <c r="AJ896" s="87" t="s">
        <v>5325</v>
      </c>
      <c r="AK896" s="87" t="s">
        <v>5325</v>
      </c>
      <c r="AL896" s="87" t="s">
        <v>5325</v>
      </c>
    </row>
    <row r="897" spans="1:38">
      <c r="A897" s="71" t="s">
        <v>5325</v>
      </c>
      <c r="B897" s="91" t="s">
        <v>16289</v>
      </c>
      <c r="C897" s="71" t="s">
        <v>9154</v>
      </c>
      <c r="D897" s="71" t="s">
        <v>16279</v>
      </c>
      <c r="E897" s="93" t="s">
        <v>16291</v>
      </c>
      <c r="F897" s="71" t="s">
        <v>11671</v>
      </c>
      <c r="G897" s="71" t="s">
        <v>5325</v>
      </c>
      <c r="H897" s="71"/>
      <c r="I897" s="71" t="s">
        <v>4665</v>
      </c>
      <c r="J897" s="71"/>
      <c r="K897" s="75" t="s">
        <v>5325</v>
      </c>
      <c r="L897" s="71" t="s">
        <v>11672</v>
      </c>
      <c r="N897" s="71"/>
      <c r="O897" s="71" t="s">
        <v>11673</v>
      </c>
      <c r="P897" s="71"/>
      <c r="Q897" s="71"/>
      <c r="R897" s="75" t="s">
        <v>7762</v>
      </c>
      <c r="T897" s="75" t="s">
        <v>15890</v>
      </c>
      <c r="U897" s="75">
        <v>1</v>
      </c>
      <c r="V897" s="75" t="s">
        <v>7946</v>
      </c>
      <c r="X897" s="87" t="s">
        <v>1746</v>
      </c>
      <c r="Y897" s="87" t="s">
        <v>1719</v>
      </c>
      <c r="Z897" s="87" t="s">
        <v>81</v>
      </c>
      <c r="AA897" s="87" t="s">
        <v>78</v>
      </c>
      <c r="AB897" s="87" t="s">
        <v>1517</v>
      </c>
      <c r="AC897" s="87" t="s">
        <v>5325</v>
      </c>
      <c r="AD897" s="87" t="s">
        <v>5325</v>
      </c>
      <c r="AE897" s="87" t="s">
        <v>5325</v>
      </c>
      <c r="AF897" s="87" t="s">
        <v>5325</v>
      </c>
      <c r="AG897" s="87" t="s">
        <v>5325</v>
      </c>
      <c r="AH897" s="87" t="s">
        <v>5325</v>
      </c>
      <c r="AI897" s="87" t="s">
        <v>5325</v>
      </c>
      <c r="AJ897" s="87" t="s">
        <v>5325</v>
      </c>
      <c r="AK897" s="87" t="s">
        <v>5325</v>
      </c>
      <c r="AL897" s="87" t="s">
        <v>5325</v>
      </c>
    </row>
    <row r="898" spans="1:38">
      <c r="A898" s="71" t="s">
        <v>5325</v>
      </c>
      <c r="B898" s="91" t="s">
        <v>16289</v>
      </c>
      <c r="C898" s="71" t="s">
        <v>9155</v>
      </c>
      <c r="D898" s="71" t="s">
        <v>16279</v>
      </c>
      <c r="E898" s="93" t="s">
        <v>16291</v>
      </c>
      <c r="F898" s="71" t="s">
        <v>11674</v>
      </c>
      <c r="G898" s="2" t="s">
        <v>6644</v>
      </c>
      <c r="H898" s="71"/>
      <c r="I898" s="71"/>
      <c r="J898" s="71" t="s">
        <v>11675</v>
      </c>
      <c r="K898" s="75" t="s">
        <v>5325</v>
      </c>
      <c r="L898" s="71" t="s">
        <v>11676</v>
      </c>
      <c r="N898" s="71"/>
      <c r="O898" s="71" t="s">
        <v>11677</v>
      </c>
      <c r="P898" s="71"/>
      <c r="Q898" s="71"/>
      <c r="R898" s="75" t="s">
        <v>7763</v>
      </c>
      <c r="T898" s="75" t="s">
        <v>15891</v>
      </c>
      <c r="U898" s="75">
        <v>0</v>
      </c>
      <c r="V898" s="75" t="s">
        <v>7946</v>
      </c>
      <c r="X898" s="87" t="s">
        <v>3053</v>
      </c>
      <c r="Y898" s="87" t="s">
        <v>1861</v>
      </c>
      <c r="Z898" s="87" t="s">
        <v>5325</v>
      </c>
      <c r="AA898" s="87" t="s">
        <v>5325</v>
      </c>
      <c r="AB898" s="87" t="s">
        <v>5325</v>
      </c>
      <c r="AC898" s="87" t="s">
        <v>5325</v>
      </c>
      <c r="AD898" s="87" t="s">
        <v>5325</v>
      </c>
      <c r="AE898" s="87" t="s">
        <v>5325</v>
      </c>
      <c r="AF898" s="87" t="s">
        <v>5325</v>
      </c>
      <c r="AG898" s="87" t="s">
        <v>5325</v>
      </c>
      <c r="AH898" s="87" t="s">
        <v>5325</v>
      </c>
      <c r="AI898" s="87" t="s">
        <v>5325</v>
      </c>
      <c r="AJ898" s="87" t="s">
        <v>5325</v>
      </c>
      <c r="AK898" s="87" t="s">
        <v>5325</v>
      </c>
      <c r="AL898" s="87" t="s">
        <v>5325</v>
      </c>
    </row>
    <row r="899" spans="1:38">
      <c r="A899" s="71" t="s">
        <v>5325</v>
      </c>
      <c r="B899" s="91" t="s">
        <v>16289</v>
      </c>
      <c r="C899" s="71" t="s">
        <v>9157</v>
      </c>
      <c r="D899" s="71" t="s">
        <v>16279</v>
      </c>
      <c r="E899" s="93" t="s">
        <v>16291</v>
      </c>
      <c r="F899" s="71" t="s">
        <v>11678</v>
      </c>
      <c r="G899" s="2" t="s">
        <v>6644</v>
      </c>
      <c r="H899" s="71"/>
      <c r="I899" s="71"/>
      <c r="J899" s="71" t="s">
        <v>11679</v>
      </c>
      <c r="K899" s="75" t="s">
        <v>5325</v>
      </c>
      <c r="L899" s="71" t="s">
        <v>11680</v>
      </c>
      <c r="N899" s="71"/>
      <c r="O899" s="71" t="s">
        <v>11681</v>
      </c>
      <c r="P899" s="71"/>
      <c r="Q899" s="71"/>
      <c r="R899" s="75" t="s">
        <v>7764</v>
      </c>
      <c r="T899" s="75" t="s">
        <v>15892</v>
      </c>
      <c r="U899" s="75">
        <v>0</v>
      </c>
      <c r="V899" s="75" t="s">
        <v>7946</v>
      </c>
      <c r="X899" s="87" t="s">
        <v>1097</v>
      </c>
      <c r="Y899" s="87" t="s">
        <v>2404</v>
      </c>
      <c r="Z899" s="87" t="s">
        <v>5325</v>
      </c>
      <c r="AA899" s="87" t="s">
        <v>5325</v>
      </c>
      <c r="AB899" s="87" t="s">
        <v>5325</v>
      </c>
      <c r="AC899" s="87" t="s">
        <v>5325</v>
      </c>
      <c r="AD899" s="87" t="s">
        <v>5325</v>
      </c>
      <c r="AE899" s="87" t="s">
        <v>5325</v>
      </c>
      <c r="AF899" s="87" t="s">
        <v>5325</v>
      </c>
      <c r="AG899" s="87" t="s">
        <v>5325</v>
      </c>
      <c r="AH899" s="87" t="s">
        <v>5325</v>
      </c>
      <c r="AI899" s="87" t="s">
        <v>5325</v>
      </c>
      <c r="AJ899" s="87" t="s">
        <v>5325</v>
      </c>
      <c r="AK899" s="87" t="s">
        <v>5325</v>
      </c>
      <c r="AL899" s="87" t="s">
        <v>5325</v>
      </c>
    </row>
    <row r="900" spans="1:38">
      <c r="A900" s="71" t="s">
        <v>5325</v>
      </c>
      <c r="B900" s="91" t="s">
        <v>16289</v>
      </c>
      <c r="C900" s="71" t="s">
        <v>9159</v>
      </c>
      <c r="D900" s="71" t="s">
        <v>16279</v>
      </c>
      <c r="E900" s="93" t="s">
        <v>16291</v>
      </c>
      <c r="F900" s="71" t="s">
        <v>11682</v>
      </c>
      <c r="G900" s="2" t="s">
        <v>201</v>
      </c>
      <c r="H900" s="71"/>
      <c r="I900" s="71"/>
      <c r="J900" s="71" t="s">
        <v>13885</v>
      </c>
      <c r="K900" s="75" t="s">
        <v>5325</v>
      </c>
      <c r="L900" s="71" t="s">
        <v>11683</v>
      </c>
      <c r="N900" s="71"/>
      <c r="O900" s="71" t="s">
        <v>11684</v>
      </c>
      <c r="P900" s="71"/>
      <c r="Q900" s="71"/>
      <c r="R900" s="75" t="s">
        <v>7766</v>
      </c>
      <c r="T900" s="75" t="s">
        <v>15895</v>
      </c>
      <c r="U900" s="75">
        <v>0</v>
      </c>
      <c r="V900" s="75" t="s">
        <v>7946</v>
      </c>
      <c r="X900" s="87" t="s">
        <v>2228</v>
      </c>
      <c r="Y900" s="87" t="s">
        <v>2642</v>
      </c>
      <c r="Z900" s="87" t="s">
        <v>2676</v>
      </c>
      <c r="AA900" s="87" t="s">
        <v>2620</v>
      </c>
      <c r="AB900" s="87" t="s">
        <v>5325</v>
      </c>
      <c r="AC900" s="87" t="s">
        <v>5325</v>
      </c>
      <c r="AD900" s="87" t="s">
        <v>5325</v>
      </c>
      <c r="AE900" s="87" t="s">
        <v>5325</v>
      </c>
      <c r="AF900" s="87" t="s">
        <v>5325</v>
      </c>
      <c r="AG900" s="87" t="s">
        <v>5325</v>
      </c>
      <c r="AH900" s="87" t="s">
        <v>5325</v>
      </c>
      <c r="AI900" s="87" t="s">
        <v>5325</v>
      </c>
      <c r="AJ900" s="87" t="s">
        <v>5325</v>
      </c>
      <c r="AK900" s="87" t="s">
        <v>5325</v>
      </c>
      <c r="AL900" s="87" t="s">
        <v>5325</v>
      </c>
    </row>
    <row r="901" spans="1:38">
      <c r="A901" s="71" t="s">
        <v>5325</v>
      </c>
      <c r="B901" s="91" t="s">
        <v>16289</v>
      </c>
      <c r="C901" s="71" t="s">
        <v>9161</v>
      </c>
      <c r="D901" s="71" t="s">
        <v>16279</v>
      </c>
      <c r="E901" s="93" t="s">
        <v>16291</v>
      </c>
      <c r="F901" s="71" t="s">
        <v>11685</v>
      </c>
      <c r="G901" s="2" t="s">
        <v>6649</v>
      </c>
      <c r="H901" s="71"/>
      <c r="I901" s="71"/>
      <c r="J901" s="71" t="s">
        <v>13886</v>
      </c>
      <c r="K901" s="75" t="s">
        <v>5325</v>
      </c>
      <c r="L901" s="71" t="s">
        <v>11686</v>
      </c>
      <c r="N901" s="71"/>
      <c r="O901" s="71" t="s">
        <v>11687</v>
      </c>
      <c r="P901" s="71"/>
      <c r="Q901" s="71"/>
      <c r="R901" s="75" t="s">
        <v>7768</v>
      </c>
      <c r="T901" s="75" t="s">
        <v>15897</v>
      </c>
      <c r="U901" s="75">
        <v>68</v>
      </c>
      <c r="V901" s="75" t="s">
        <v>7946</v>
      </c>
      <c r="X901" s="87" t="s">
        <v>3059</v>
      </c>
      <c r="Y901" s="87" t="s">
        <v>2350</v>
      </c>
      <c r="Z901" s="87" t="s">
        <v>2342</v>
      </c>
      <c r="AA901" s="87" t="s">
        <v>5325</v>
      </c>
      <c r="AB901" s="87" t="s">
        <v>5325</v>
      </c>
      <c r="AC901" s="87" t="s">
        <v>5325</v>
      </c>
      <c r="AD901" s="87" t="s">
        <v>5325</v>
      </c>
      <c r="AE901" s="87" t="s">
        <v>5325</v>
      </c>
      <c r="AF901" s="87" t="s">
        <v>5325</v>
      </c>
      <c r="AG901" s="87" t="s">
        <v>5325</v>
      </c>
      <c r="AH901" s="87" t="s">
        <v>5325</v>
      </c>
      <c r="AI901" s="87" t="s">
        <v>5325</v>
      </c>
      <c r="AJ901" s="87" t="s">
        <v>5325</v>
      </c>
      <c r="AK901" s="87" t="s">
        <v>5325</v>
      </c>
      <c r="AL901" s="87" t="s">
        <v>5325</v>
      </c>
    </row>
    <row r="902" spans="1:38">
      <c r="A902" s="71" t="s">
        <v>5325</v>
      </c>
      <c r="B902" s="91" t="s">
        <v>16289</v>
      </c>
      <c r="C902" s="71" t="s">
        <v>9164</v>
      </c>
      <c r="D902" s="71" t="s">
        <v>16279</v>
      </c>
      <c r="E902" s="93" t="s">
        <v>16291</v>
      </c>
      <c r="F902" s="71" t="s">
        <v>11688</v>
      </c>
      <c r="G902" s="71" t="s">
        <v>5325</v>
      </c>
      <c r="H902" s="71"/>
      <c r="I902" s="71" t="s">
        <v>4261</v>
      </c>
      <c r="J902" s="71"/>
      <c r="K902" s="75" t="s">
        <v>5325</v>
      </c>
      <c r="L902" s="71" t="s">
        <v>11689</v>
      </c>
      <c r="N902" s="71"/>
      <c r="O902" s="71" t="s">
        <v>11690</v>
      </c>
      <c r="P902" s="71"/>
      <c r="Q902" s="71"/>
      <c r="R902" s="75" t="s">
        <v>7769</v>
      </c>
      <c r="T902" s="75" t="s">
        <v>15898</v>
      </c>
      <c r="U902" s="75">
        <v>47</v>
      </c>
      <c r="V902" s="75" t="s">
        <v>7946</v>
      </c>
      <c r="X902" s="87" t="s">
        <v>1792</v>
      </c>
      <c r="Y902" s="87" t="s">
        <v>1852</v>
      </c>
      <c r="Z902" s="87" t="s">
        <v>1894</v>
      </c>
      <c r="AA902" s="87" t="s">
        <v>5325</v>
      </c>
      <c r="AB902" s="87" t="s">
        <v>5325</v>
      </c>
      <c r="AC902" s="87" t="s">
        <v>5325</v>
      </c>
      <c r="AD902" s="87" t="s">
        <v>5325</v>
      </c>
      <c r="AE902" s="87" t="s">
        <v>5325</v>
      </c>
      <c r="AF902" s="87" t="s">
        <v>5325</v>
      </c>
      <c r="AG902" s="87" t="s">
        <v>5325</v>
      </c>
      <c r="AH902" s="87" t="s">
        <v>5325</v>
      </c>
      <c r="AI902" s="87" t="s">
        <v>5325</v>
      </c>
      <c r="AJ902" s="87" t="s">
        <v>5325</v>
      </c>
      <c r="AK902" s="87" t="s">
        <v>5325</v>
      </c>
      <c r="AL902" s="87" t="s">
        <v>5325</v>
      </c>
    </row>
    <row r="903" spans="1:38">
      <c r="A903" s="71" t="s">
        <v>5325</v>
      </c>
      <c r="B903" s="91" t="s">
        <v>16289</v>
      </c>
      <c r="C903" s="71" t="s">
        <v>9166</v>
      </c>
      <c r="D903" s="71" t="s">
        <v>16279</v>
      </c>
      <c r="E903" s="93" t="s">
        <v>16291</v>
      </c>
      <c r="F903" s="71" t="s">
        <v>11691</v>
      </c>
      <c r="G903" s="71" t="s">
        <v>5325</v>
      </c>
      <c r="H903" s="71"/>
      <c r="I903" s="71" t="s">
        <v>4261</v>
      </c>
      <c r="J903" s="71"/>
      <c r="K903" s="75" t="s">
        <v>5325</v>
      </c>
      <c r="L903" s="71" t="s">
        <v>11692</v>
      </c>
      <c r="N903" s="71"/>
      <c r="O903" s="71" t="s">
        <v>11693</v>
      </c>
      <c r="P903" s="71"/>
      <c r="Q903" s="71"/>
      <c r="R903" s="75" t="s">
        <v>7770</v>
      </c>
      <c r="T903" s="75" t="s">
        <v>15899</v>
      </c>
      <c r="U903" s="75">
        <v>15</v>
      </c>
      <c r="V903" s="75" t="s">
        <v>7946</v>
      </c>
      <c r="X903" s="87" t="s">
        <v>2889</v>
      </c>
      <c r="Y903" s="87" t="s">
        <v>264</v>
      </c>
      <c r="Z903" s="87" t="s">
        <v>1373</v>
      </c>
      <c r="AA903" s="87" t="s">
        <v>5325</v>
      </c>
      <c r="AB903" s="87" t="s">
        <v>5325</v>
      </c>
      <c r="AC903" s="87" t="s">
        <v>5325</v>
      </c>
      <c r="AD903" s="87" t="s">
        <v>5325</v>
      </c>
      <c r="AE903" s="87" t="s">
        <v>5325</v>
      </c>
      <c r="AF903" s="87" t="s">
        <v>5325</v>
      </c>
      <c r="AG903" s="87" t="s">
        <v>5325</v>
      </c>
      <c r="AH903" s="87" t="s">
        <v>5325</v>
      </c>
      <c r="AI903" s="87" t="s">
        <v>5325</v>
      </c>
      <c r="AJ903" s="87" t="s">
        <v>5325</v>
      </c>
      <c r="AK903" s="87" t="s">
        <v>5325</v>
      </c>
      <c r="AL903" s="87" t="s">
        <v>5325</v>
      </c>
    </row>
    <row r="904" spans="1:38">
      <c r="A904" s="71" t="s">
        <v>5325</v>
      </c>
      <c r="B904" s="91" t="s">
        <v>16289</v>
      </c>
      <c r="C904" s="71" t="s">
        <v>9173</v>
      </c>
      <c r="D904" s="71" t="s">
        <v>16279</v>
      </c>
      <c r="E904" s="93" t="s">
        <v>16291</v>
      </c>
      <c r="F904" s="71" t="s">
        <v>11694</v>
      </c>
      <c r="G904" s="71" t="s">
        <v>5325</v>
      </c>
      <c r="H904" s="71"/>
      <c r="I904" s="71" t="s">
        <v>4820</v>
      </c>
      <c r="J904" s="71"/>
      <c r="K904" s="75" t="s">
        <v>5325</v>
      </c>
      <c r="L904" s="71" t="s">
        <v>11695</v>
      </c>
      <c r="N904" s="71"/>
      <c r="O904" s="71" t="s">
        <v>11696</v>
      </c>
      <c r="P904" s="71"/>
      <c r="Q904" s="71"/>
      <c r="R904" s="75" t="s">
        <v>7777</v>
      </c>
      <c r="T904" s="75" t="s">
        <v>15907</v>
      </c>
      <c r="U904" s="75">
        <v>5</v>
      </c>
      <c r="V904" s="75" t="s">
        <v>7949</v>
      </c>
      <c r="X904" s="87" t="s">
        <v>2450</v>
      </c>
      <c r="Y904" s="87" t="s">
        <v>2378</v>
      </c>
      <c r="Z904" s="87" t="s">
        <v>1924</v>
      </c>
      <c r="AA904" s="87" t="s">
        <v>1789</v>
      </c>
      <c r="AB904" s="87" t="s">
        <v>1693</v>
      </c>
      <c r="AC904" s="87" t="s">
        <v>1700</v>
      </c>
      <c r="AD904" s="87" t="s">
        <v>5325</v>
      </c>
      <c r="AE904" s="87" t="s">
        <v>5325</v>
      </c>
      <c r="AF904" s="87" t="s">
        <v>5325</v>
      </c>
      <c r="AG904" s="87" t="s">
        <v>5325</v>
      </c>
      <c r="AH904" s="87" t="s">
        <v>5325</v>
      </c>
      <c r="AI904" s="87" t="s">
        <v>5325</v>
      </c>
      <c r="AJ904" s="87" t="s">
        <v>5325</v>
      </c>
      <c r="AK904" s="87" t="s">
        <v>5325</v>
      </c>
      <c r="AL904" s="87" t="s">
        <v>5325</v>
      </c>
    </row>
    <row r="905" spans="1:38">
      <c r="A905" s="71" t="s">
        <v>5325</v>
      </c>
      <c r="B905" s="91" t="s">
        <v>16289</v>
      </c>
      <c r="C905" s="71" t="s">
        <v>9176</v>
      </c>
      <c r="D905" s="71" t="s">
        <v>16279</v>
      </c>
      <c r="E905" s="93" t="s">
        <v>16291</v>
      </c>
      <c r="F905" s="71" t="s">
        <v>11697</v>
      </c>
      <c r="G905" s="71" t="s">
        <v>5325</v>
      </c>
      <c r="H905" s="71"/>
      <c r="I905" s="71" t="s">
        <v>4916</v>
      </c>
      <c r="J905" s="71"/>
      <c r="K905" s="75" t="s">
        <v>5325</v>
      </c>
      <c r="L905" s="71" t="s">
        <v>11698</v>
      </c>
      <c r="N905" s="71"/>
      <c r="O905" s="71" t="s">
        <v>11699</v>
      </c>
      <c r="P905" s="71" t="s">
        <v>8348</v>
      </c>
      <c r="Q905" s="71"/>
      <c r="R905" s="75" t="s">
        <v>7779</v>
      </c>
      <c r="T905" s="75" t="s">
        <v>15910</v>
      </c>
      <c r="U905" s="75">
        <v>0</v>
      </c>
      <c r="V905" s="75" t="s">
        <v>7949</v>
      </c>
      <c r="X905" s="87" t="s">
        <v>2258</v>
      </c>
      <c r="Y905" s="87" t="s">
        <v>86</v>
      </c>
      <c r="Z905" s="87" t="s">
        <v>1351</v>
      </c>
      <c r="AA905" s="87" t="s">
        <v>1305</v>
      </c>
      <c r="AB905" s="87" t="s">
        <v>72</v>
      </c>
      <c r="AC905" s="87" t="s">
        <v>251</v>
      </c>
      <c r="AD905" s="87" t="s">
        <v>5325</v>
      </c>
      <c r="AE905" s="87" t="s">
        <v>5325</v>
      </c>
      <c r="AF905" s="87" t="s">
        <v>5325</v>
      </c>
      <c r="AG905" s="87" t="s">
        <v>5325</v>
      </c>
      <c r="AH905" s="87" t="s">
        <v>5325</v>
      </c>
      <c r="AI905" s="87" t="s">
        <v>5325</v>
      </c>
      <c r="AJ905" s="87" t="s">
        <v>5325</v>
      </c>
      <c r="AK905" s="87" t="s">
        <v>5325</v>
      </c>
      <c r="AL905" s="87" t="s">
        <v>5325</v>
      </c>
    </row>
    <row r="906" spans="1:38">
      <c r="A906" s="71" t="s">
        <v>5325</v>
      </c>
      <c r="B906" s="91" t="s">
        <v>16289</v>
      </c>
      <c r="C906" s="71" t="s">
        <v>9177</v>
      </c>
      <c r="D906" s="71" t="s">
        <v>16279</v>
      </c>
      <c r="E906" s="93" t="s">
        <v>16291</v>
      </c>
      <c r="F906" s="71" t="s">
        <v>11700</v>
      </c>
      <c r="G906" s="2" t="s">
        <v>201</v>
      </c>
      <c r="H906" s="71"/>
      <c r="I906" s="71"/>
      <c r="J906" s="71" t="s">
        <v>11701</v>
      </c>
      <c r="K906" s="75" t="s">
        <v>5325</v>
      </c>
      <c r="L906" s="71" t="s">
        <v>11702</v>
      </c>
      <c r="N906" s="71"/>
      <c r="O906" s="71" t="s">
        <v>11703</v>
      </c>
      <c r="P906" s="71"/>
      <c r="Q906" s="71" t="s">
        <v>11704</v>
      </c>
      <c r="R906" s="75" t="s">
        <v>7780</v>
      </c>
      <c r="T906" s="75" t="s">
        <v>15912</v>
      </c>
      <c r="U906" s="75">
        <v>0</v>
      </c>
      <c r="V906" s="75" t="s">
        <v>7946</v>
      </c>
      <c r="X906" s="87" t="s">
        <v>2660</v>
      </c>
      <c r="Y906" s="87" t="s">
        <v>1575</v>
      </c>
      <c r="Z906" s="87" t="s">
        <v>2620</v>
      </c>
      <c r="AA906" s="87" t="s">
        <v>5325</v>
      </c>
      <c r="AB906" s="87" t="s">
        <v>5325</v>
      </c>
      <c r="AC906" s="87" t="s">
        <v>5325</v>
      </c>
      <c r="AD906" s="87" t="s">
        <v>5325</v>
      </c>
      <c r="AE906" s="87" t="s">
        <v>5325</v>
      </c>
      <c r="AF906" s="87" t="s">
        <v>5325</v>
      </c>
      <c r="AG906" s="87" t="s">
        <v>5325</v>
      </c>
      <c r="AH906" s="87" t="s">
        <v>5325</v>
      </c>
      <c r="AI906" s="87" t="s">
        <v>5325</v>
      </c>
      <c r="AJ906" s="87" t="s">
        <v>5325</v>
      </c>
      <c r="AK906" s="87" t="s">
        <v>5325</v>
      </c>
      <c r="AL906" s="87" t="s">
        <v>5325</v>
      </c>
    </row>
    <row r="907" spans="1:38">
      <c r="A907" s="71" t="s">
        <v>5325</v>
      </c>
      <c r="B907" s="91" t="s">
        <v>16289</v>
      </c>
      <c r="C907" s="71" t="s">
        <v>9179</v>
      </c>
      <c r="D907" s="71" t="s">
        <v>16279</v>
      </c>
      <c r="E907" s="93" t="s">
        <v>16291</v>
      </c>
      <c r="F907" s="71" t="s">
        <v>11705</v>
      </c>
      <c r="G907" s="71" t="s">
        <v>5325</v>
      </c>
      <c r="H907" s="71"/>
      <c r="I907" s="71" t="s">
        <v>4605</v>
      </c>
      <c r="J907" s="71"/>
      <c r="K907" s="75" t="s">
        <v>5325</v>
      </c>
      <c r="L907" s="71" t="s">
        <v>11706</v>
      </c>
      <c r="N907" s="71"/>
      <c r="O907" s="71" t="s">
        <v>11707</v>
      </c>
      <c r="P907" s="71"/>
      <c r="Q907" s="71"/>
      <c r="R907" s="75" t="s">
        <v>7782</v>
      </c>
      <c r="T907" s="75" t="s">
        <v>15914</v>
      </c>
      <c r="U907" s="75">
        <v>7</v>
      </c>
      <c r="V907" s="75" t="s">
        <v>7949</v>
      </c>
      <c r="X907" s="87" t="s">
        <v>2792</v>
      </c>
      <c r="Y907" s="87" t="s">
        <v>2803</v>
      </c>
      <c r="Z907" s="87" t="s">
        <v>2805</v>
      </c>
      <c r="AA907" s="87" t="s">
        <v>5325</v>
      </c>
      <c r="AB907" s="87" t="s">
        <v>5325</v>
      </c>
      <c r="AC907" s="87" t="s">
        <v>5325</v>
      </c>
      <c r="AD907" s="87" t="s">
        <v>5325</v>
      </c>
      <c r="AE907" s="87" t="s">
        <v>5325</v>
      </c>
      <c r="AF907" s="87" t="s">
        <v>5325</v>
      </c>
      <c r="AG907" s="87" t="s">
        <v>5325</v>
      </c>
      <c r="AH907" s="87" t="s">
        <v>5325</v>
      </c>
      <c r="AI907" s="87" t="s">
        <v>5325</v>
      </c>
      <c r="AJ907" s="87" t="s">
        <v>5325</v>
      </c>
      <c r="AK907" s="87" t="s">
        <v>5325</v>
      </c>
      <c r="AL907" s="87" t="s">
        <v>5325</v>
      </c>
    </row>
    <row r="908" spans="1:38">
      <c r="A908" s="71" t="s">
        <v>5325</v>
      </c>
      <c r="B908" s="91" t="s">
        <v>16289</v>
      </c>
      <c r="C908" s="71" t="s">
        <v>9180</v>
      </c>
      <c r="D908" s="71" t="s">
        <v>16279</v>
      </c>
      <c r="E908" s="93" t="s">
        <v>16291</v>
      </c>
      <c r="F908" s="71" t="s">
        <v>11708</v>
      </c>
      <c r="G908" s="2" t="s">
        <v>6648</v>
      </c>
      <c r="H908" s="71"/>
      <c r="I908" s="71"/>
      <c r="J908" s="71" t="s">
        <v>11709</v>
      </c>
      <c r="K908" s="75" t="s">
        <v>5325</v>
      </c>
      <c r="L908" s="71" t="s">
        <v>11710</v>
      </c>
      <c r="N908" s="71"/>
      <c r="O908" s="71" t="s">
        <v>11711</v>
      </c>
      <c r="P908" s="71"/>
      <c r="Q908" s="71"/>
      <c r="R908" s="75" t="s">
        <v>7783</v>
      </c>
      <c r="T908" s="75" t="s">
        <v>15916</v>
      </c>
      <c r="U908" s="75">
        <v>5</v>
      </c>
      <c r="V908" s="75" t="s">
        <v>7949</v>
      </c>
      <c r="X908" s="87" t="s">
        <v>2910</v>
      </c>
      <c r="Y908" s="87" t="s">
        <v>2923</v>
      </c>
      <c r="Z908" s="87" t="s">
        <v>264</v>
      </c>
      <c r="AA908" s="87" t="s">
        <v>5325</v>
      </c>
      <c r="AB908" s="87" t="s">
        <v>5325</v>
      </c>
      <c r="AC908" s="87" t="s">
        <v>5325</v>
      </c>
      <c r="AD908" s="87" t="s">
        <v>5325</v>
      </c>
      <c r="AE908" s="87" t="s">
        <v>5325</v>
      </c>
      <c r="AF908" s="87" t="s">
        <v>5325</v>
      </c>
      <c r="AG908" s="87" t="s">
        <v>5325</v>
      </c>
      <c r="AH908" s="87" t="s">
        <v>5325</v>
      </c>
      <c r="AI908" s="87" t="s">
        <v>5325</v>
      </c>
      <c r="AJ908" s="87" t="s">
        <v>5325</v>
      </c>
      <c r="AK908" s="87" t="s">
        <v>5325</v>
      </c>
      <c r="AL908" s="87" t="s">
        <v>5325</v>
      </c>
    </row>
    <row r="909" spans="1:38">
      <c r="A909" s="71" t="s">
        <v>5325</v>
      </c>
      <c r="B909" s="91" t="s">
        <v>16289</v>
      </c>
      <c r="C909" s="71" t="s">
        <v>9185</v>
      </c>
      <c r="D909" s="71" t="s">
        <v>16279</v>
      </c>
      <c r="E909" s="93" t="s">
        <v>16291</v>
      </c>
      <c r="F909" s="71" t="s">
        <v>11712</v>
      </c>
      <c r="G909" s="2" t="s">
        <v>997</v>
      </c>
      <c r="H909" s="71"/>
      <c r="I909" s="71"/>
      <c r="J909" s="71" t="s">
        <v>11713</v>
      </c>
      <c r="K909" s="75" t="s">
        <v>5325</v>
      </c>
      <c r="L909" s="71" t="s">
        <v>11714</v>
      </c>
      <c r="N909" s="71"/>
      <c r="O909" s="71" t="s">
        <v>11715</v>
      </c>
      <c r="P909" s="71"/>
      <c r="Q909" s="71"/>
      <c r="R909" s="75" t="s">
        <v>7784</v>
      </c>
      <c r="T909" s="75" t="s">
        <v>15919</v>
      </c>
      <c r="U909" s="75">
        <v>0</v>
      </c>
      <c r="V909" s="75" t="s">
        <v>7949</v>
      </c>
      <c r="X909" s="87" t="s">
        <v>2871</v>
      </c>
      <c r="Y909" s="87" t="s">
        <v>72</v>
      </c>
      <c r="Z909" s="87" t="s">
        <v>1432</v>
      </c>
      <c r="AA909" s="87" t="s">
        <v>264</v>
      </c>
      <c r="AB909" s="87" t="s">
        <v>1075</v>
      </c>
      <c r="AC909" s="87" t="s">
        <v>1641</v>
      </c>
      <c r="AD909" s="87" t="s">
        <v>5325</v>
      </c>
      <c r="AE909" s="87" t="s">
        <v>5325</v>
      </c>
      <c r="AF909" s="87" t="s">
        <v>5325</v>
      </c>
      <c r="AG909" s="87" t="s">
        <v>5325</v>
      </c>
      <c r="AH909" s="87" t="s">
        <v>5325</v>
      </c>
      <c r="AI909" s="87" t="s">
        <v>5325</v>
      </c>
      <c r="AJ909" s="87" t="s">
        <v>5325</v>
      </c>
      <c r="AK909" s="87" t="s">
        <v>5325</v>
      </c>
      <c r="AL909" s="87" t="s">
        <v>5325</v>
      </c>
    </row>
    <row r="910" spans="1:38">
      <c r="A910" s="71" t="s">
        <v>5325</v>
      </c>
      <c r="B910" s="91" t="s">
        <v>16289</v>
      </c>
      <c r="C910" s="71" t="s">
        <v>9186</v>
      </c>
      <c r="D910" s="71" t="s">
        <v>16279</v>
      </c>
      <c r="E910" s="93" t="s">
        <v>16291</v>
      </c>
      <c r="F910" s="71" t="s">
        <v>11716</v>
      </c>
      <c r="G910" s="2" t="s">
        <v>945</v>
      </c>
      <c r="H910" s="71"/>
      <c r="I910" s="71"/>
      <c r="J910" s="71" t="s">
        <v>11717</v>
      </c>
      <c r="K910" s="75" t="s">
        <v>5325</v>
      </c>
      <c r="L910" s="71"/>
      <c r="N910" s="71"/>
      <c r="O910" s="71" t="s">
        <v>6176</v>
      </c>
      <c r="P910" s="71"/>
      <c r="Q910" s="71"/>
      <c r="R910" s="75" t="s">
        <v>7785</v>
      </c>
      <c r="T910" s="75" t="s">
        <v>15920</v>
      </c>
      <c r="U910" s="75">
        <v>7</v>
      </c>
      <c r="V910" s="75" t="s">
        <v>7946</v>
      </c>
      <c r="X910" s="87" t="s">
        <v>2803</v>
      </c>
      <c r="Y910" s="87" t="s">
        <v>2787</v>
      </c>
      <c r="Z910" s="87" t="s">
        <v>2805</v>
      </c>
      <c r="AA910" s="87" t="s">
        <v>5325</v>
      </c>
      <c r="AB910" s="87" t="s">
        <v>5325</v>
      </c>
      <c r="AC910" s="87" t="s">
        <v>5325</v>
      </c>
      <c r="AD910" s="87" t="s">
        <v>5325</v>
      </c>
      <c r="AE910" s="87" t="s">
        <v>5325</v>
      </c>
      <c r="AF910" s="87" t="s">
        <v>5325</v>
      </c>
      <c r="AG910" s="87" t="s">
        <v>5325</v>
      </c>
      <c r="AH910" s="87" t="s">
        <v>5325</v>
      </c>
      <c r="AI910" s="87" t="s">
        <v>5325</v>
      </c>
      <c r="AJ910" s="87" t="s">
        <v>5325</v>
      </c>
      <c r="AK910" s="87" t="s">
        <v>5325</v>
      </c>
      <c r="AL910" s="87" t="s">
        <v>5325</v>
      </c>
    </row>
    <row r="911" spans="1:38">
      <c r="A911" s="71" t="s">
        <v>5325</v>
      </c>
      <c r="B911" s="91" t="s">
        <v>16289</v>
      </c>
      <c r="C911" s="71" t="s">
        <v>9187</v>
      </c>
      <c r="D911" s="71" t="s">
        <v>16279</v>
      </c>
      <c r="E911" s="93" t="s">
        <v>16291</v>
      </c>
      <c r="F911" s="71" t="s">
        <v>11718</v>
      </c>
      <c r="G911" s="2" t="s">
        <v>990</v>
      </c>
      <c r="H911" s="71"/>
      <c r="I911" s="71"/>
      <c r="J911" s="71" t="s">
        <v>11719</v>
      </c>
      <c r="K911" s="75" t="s">
        <v>5325</v>
      </c>
      <c r="L911" s="71" t="s">
        <v>11720</v>
      </c>
      <c r="N911" s="71"/>
      <c r="O911" s="71" t="s">
        <v>11721</v>
      </c>
      <c r="P911" s="71"/>
      <c r="Q911" s="71"/>
      <c r="R911" s="75" t="s">
        <v>7786</v>
      </c>
      <c r="T911" s="75" t="s">
        <v>15923</v>
      </c>
      <c r="U911" s="75">
        <v>0</v>
      </c>
      <c r="V911" s="75" t="s">
        <v>7949</v>
      </c>
      <c r="X911" s="87" t="s">
        <v>2871</v>
      </c>
      <c r="Y911" s="87" t="s">
        <v>2687</v>
      </c>
      <c r="Z911" s="87" t="s">
        <v>264</v>
      </c>
      <c r="AA911" s="87" t="s">
        <v>2620</v>
      </c>
      <c r="AB911" s="87" t="s">
        <v>5325</v>
      </c>
      <c r="AC911" s="87" t="s">
        <v>5325</v>
      </c>
      <c r="AD911" s="87" t="s">
        <v>5325</v>
      </c>
      <c r="AE911" s="87" t="s">
        <v>5325</v>
      </c>
      <c r="AF911" s="87" t="s">
        <v>5325</v>
      </c>
      <c r="AG911" s="87" t="s">
        <v>5325</v>
      </c>
      <c r="AH911" s="87" t="s">
        <v>5325</v>
      </c>
      <c r="AI911" s="87" t="s">
        <v>5325</v>
      </c>
      <c r="AJ911" s="87" t="s">
        <v>5325</v>
      </c>
      <c r="AK911" s="87" t="s">
        <v>5325</v>
      </c>
      <c r="AL911" s="87" t="s">
        <v>5325</v>
      </c>
    </row>
    <row r="912" spans="1:38">
      <c r="A912" s="71" t="s">
        <v>5325</v>
      </c>
      <c r="B912" s="91" t="s">
        <v>16289</v>
      </c>
      <c r="C912" s="71" t="s">
        <v>9189</v>
      </c>
      <c r="D912" s="71" t="s">
        <v>16279</v>
      </c>
      <c r="E912" s="93" t="s">
        <v>16291</v>
      </c>
      <c r="F912" s="71" t="s">
        <v>11722</v>
      </c>
      <c r="G912" s="2" t="s">
        <v>947</v>
      </c>
      <c r="H912" s="71"/>
      <c r="I912" s="71"/>
      <c r="J912" s="71" t="s">
        <v>11723</v>
      </c>
      <c r="K912" s="75" t="s">
        <v>5325</v>
      </c>
      <c r="L912" s="71" t="s">
        <v>11724</v>
      </c>
      <c r="N912" s="71"/>
      <c r="O912" s="71" t="s">
        <v>11725</v>
      </c>
      <c r="P912" s="71"/>
      <c r="Q912" s="71"/>
      <c r="R912" s="75" t="s">
        <v>7788</v>
      </c>
      <c r="T912" s="75" t="s">
        <v>15925</v>
      </c>
      <c r="U912" s="75">
        <v>0</v>
      </c>
      <c r="V912" s="75" t="s">
        <v>7949</v>
      </c>
      <c r="X912" s="87" t="s">
        <v>3036</v>
      </c>
      <c r="Y912" s="87" t="s">
        <v>1897</v>
      </c>
      <c r="Z912" s="87" t="s">
        <v>3031</v>
      </c>
      <c r="AA912" s="87" t="s">
        <v>3032</v>
      </c>
      <c r="AB912" s="87" t="s">
        <v>5325</v>
      </c>
      <c r="AC912" s="87" t="s">
        <v>5325</v>
      </c>
      <c r="AD912" s="87" t="s">
        <v>5325</v>
      </c>
      <c r="AE912" s="87" t="s">
        <v>5325</v>
      </c>
      <c r="AF912" s="87" t="s">
        <v>5325</v>
      </c>
      <c r="AG912" s="87" t="s">
        <v>5325</v>
      </c>
      <c r="AH912" s="87" t="s">
        <v>5325</v>
      </c>
      <c r="AI912" s="87" t="s">
        <v>5325</v>
      </c>
      <c r="AJ912" s="87" t="s">
        <v>5325</v>
      </c>
      <c r="AK912" s="87" t="s">
        <v>5325</v>
      </c>
      <c r="AL912" s="87" t="s">
        <v>5325</v>
      </c>
    </row>
    <row r="913" spans="1:38">
      <c r="A913" s="71" t="s">
        <v>5325</v>
      </c>
      <c r="B913" s="91" t="s">
        <v>16289</v>
      </c>
      <c r="C913" s="71" t="s">
        <v>9190</v>
      </c>
      <c r="D913" s="71" t="s">
        <v>16279</v>
      </c>
      <c r="E913" s="93" t="s">
        <v>16291</v>
      </c>
      <c r="F913" s="71" t="s">
        <v>11726</v>
      </c>
      <c r="G913" s="2" t="s">
        <v>991</v>
      </c>
      <c r="H913" s="71"/>
      <c r="I913" s="71"/>
      <c r="J913" s="71" t="s">
        <v>11727</v>
      </c>
      <c r="K913" s="75" t="s">
        <v>5325</v>
      </c>
      <c r="L913" s="71" t="s">
        <v>11728</v>
      </c>
      <c r="N913" s="71"/>
      <c r="O913" s="71" t="s">
        <v>11729</v>
      </c>
      <c r="P913" s="71"/>
      <c r="Q913" s="71"/>
      <c r="R913" s="75" t="s">
        <v>7789</v>
      </c>
      <c r="T913" s="75" t="s">
        <v>15926</v>
      </c>
      <c r="U913" s="75">
        <v>0</v>
      </c>
      <c r="V913" s="75" t="s">
        <v>7949</v>
      </c>
      <c r="X913" s="87" t="s">
        <v>2104</v>
      </c>
      <c r="Y913" s="87" t="s">
        <v>1769</v>
      </c>
      <c r="Z913" s="87" t="s">
        <v>2020</v>
      </c>
      <c r="AA913" s="87" t="s">
        <v>5325</v>
      </c>
      <c r="AB913" s="87" t="s">
        <v>5325</v>
      </c>
      <c r="AC913" s="87" t="s">
        <v>5325</v>
      </c>
      <c r="AD913" s="87" t="s">
        <v>5325</v>
      </c>
      <c r="AE913" s="87" t="s">
        <v>5325</v>
      </c>
      <c r="AF913" s="87" t="s">
        <v>5325</v>
      </c>
      <c r="AG913" s="87" t="s">
        <v>5325</v>
      </c>
      <c r="AH913" s="87" t="s">
        <v>5325</v>
      </c>
      <c r="AI913" s="87" t="s">
        <v>5325</v>
      </c>
      <c r="AJ913" s="87" t="s">
        <v>5325</v>
      </c>
      <c r="AK913" s="87" t="s">
        <v>5325</v>
      </c>
      <c r="AL913" s="87" t="s">
        <v>5325</v>
      </c>
    </row>
    <row r="914" spans="1:38">
      <c r="A914" s="71" t="s">
        <v>5325</v>
      </c>
      <c r="B914" s="91" t="s">
        <v>16289</v>
      </c>
      <c r="C914" s="71" t="s">
        <v>9191</v>
      </c>
      <c r="D914" s="71" t="s">
        <v>16279</v>
      </c>
      <c r="E914" s="93" t="s">
        <v>16291</v>
      </c>
      <c r="F914" s="71" t="s">
        <v>11730</v>
      </c>
      <c r="G914" s="2" t="s">
        <v>6649</v>
      </c>
      <c r="H914" s="71"/>
      <c r="I914" s="71"/>
      <c r="J914" s="71" t="s">
        <v>13869</v>
      </c>
      <c r="K914" s="75" t="s">
        <v>5325</v>
      </c>
      <c r="L914" s="71" t="s">
        <v>11731</v>
      </c>
      <c r="N914" s="71"/>
      <c r="O914" s="71" t="s">
        <v>11732</v>
      </c>
      <c r="P914" s="71"/>
      <c r="Q914" s="71"/>
      <c r="R914" s="75" t="s">
        <v>7790</v>
      </c>
      <c r="T914" s="75" t="s">
        <v>15927</v>
      </c>
      <c r="U914" s="75">
        <v>26</v>
      </c>
      <c r="V914" s="75" t="s">
        <v>7949</v>
      </c>
      <c r="X914" s="87" t="s">
        <v>3048</v>
      </c>
      <c r="Y914" s="87" t="s">
        <v>2358</v>
      </c>
      <c r="Z914" s="87" t="s">
        <v>5325</v>
      </c>
      <c r="AA914" s="87" t="s">
        <v>5325</v>
      </c>
      <c r="AB914" s="87" t="s">
        <v>5325</v>
      </c>
      <c r="AC914" s="87" t="s">
        <v>5325</v>
      </c>
      <c r="AD914" s="87" t="s">
        <v>5325</v>
      </c>
      <c r="AE914" s="87" t="s">
        <v>5325</v>
      </c>
      <c r="AF914" s="87" t="s">
        <v>5325</v>
      </c>
      <c r="AG914" s="87" t="s">
        <v>5325</v>
      </c>
      <c r="AH914" s="87" t="s">
        <v>5325</v>
      </c>
      <c r="AI914" s="87" t="s">
        <v>5325</v>
      </c>
      <c r="AJ914" s="87" t="s">
        <v>5325</v>
      </c>
      <c r="AK914" s="87" t="s">
        <v>5325</v>
      </c>
      <c r="AL914" s="87" t="s">
        <v>5325</v>
      </c>
    </row>
    <row r="915" spans="1:38">
      <c r="A915" s="71" t="s">
        <v>5325</v>
      </c>
      <c r="B915" s="91" t="s">
        <v>16289</v>
      </c>
      <c r="C915" s="71" t="s">
        <v>9192</v>
      </c>
      <c r="D915" s="71" t="s">
        <v>16279</v>
      </c>
      <c r="E915" s="93" t="s">
        <v>16291</v>
      </c>
      <c r="F915" s="71" t="s">
        <v>11733</v>
      </c>
      <c r="G915" s="71" t="s">
        <v>5325</v>
      </c>
      <c r="H915" s="71"/>
      <c r="I915" s="71" t="s">
        <v>4810</v>
      </c>
      <c r="J915" s="71"/>
      <c r="K915" s="75" t="s">
        <v>5325</v>
      </c>
      <c r="L915" s="71" t="s">
        <v>11734</v>
      </c>
      <c r="N915" s="71"/>
      <c r="O915" s="71" t="s">
        <v>11735</v>
      </c>
      <c r="P915" s="71"/>
      <c r="Q915" s="71"/>
      <c r="R915" s="75" t="s">
        <v>7791</v>
      </c>
      <c r="T915" s="75" t="s">
        <v>15928</v>
      </c>
      <c r="U915" s="75">
        <v>16</v>
      </c>
      <c r="V915" s="75" t="s">
        <v>7949</v>
      </c>
      <c r="X915" s="87" t="s">
        <v>2676</v>
      </c>
      <c r="Y915" s="87" t="s">
        <v>2589</v>
      </c>
      <c r="Z915" s="87" t="s">
        <v>2620</v>
      </c>
      <c r="AA915" s="87" t="s">
        <v>5325</v>
      </c>
      <c r="AB915" s="87" t="s">
        <v>5325</v>
      </c>
      <c r="AC915" s="87" t="s">
        <v>5325</v>
      </c>
      <c r="AD915" s="87" t="s">
        <v>5325</v>
      </c>
      <c r="AE915" s="87" t="s">
        <v>5325</v>
      </c>
      <c r="AF915" s="87" t="s">
        <v>5325</v>
      </c>
      <c r="AG915" s="87" t="s">
        <v>5325</v>
      </c>
      <c r="AH915" s="87" t="s">
        <v>5325</v>
      </c>
      <c r="AI915" s="87" t="s">
        <v>5325</v>
      </c>
      <c r="AJ915" s="87" t="s">
        <v>5325</v>
      </c>
      <c r="AK915" s="87" t="s">
        <v>5325</v>
      </c>
      <c r="AL915" s="87" t="s">
        <v>5325</v>
      </c>
    </row>
    <row r="916" spans="1:38">
      <c r="A916" s="71" t="s">
        <v>5325</v>
      </c>
      <c r="B916" s="91" t="s">
        <v>16289</v>
      </c>
      <c r="C916" s="71" t="s">
        <v>9193</v>
      </c>
      <c r="D916" s="71" t="s">
        <v>16279</v>
      </c>
      <c r="E916" s="93" t="s">
        <v>16291</v>
      </c>
      <c r="F916" s="71" t="s">
        <v>11736</v>
      </c>
      <c r="G916" s="2" t="s">
        <v>998</v>
      </c>
      <c r="H916" s="71"/>
      <c r="I916" s="71"/>
      <c r="J916" s="71" t="s">
        <v>11737</v>
      </c>
      <c r="K916" s="75" t="s">
        <v>5325</v>
      </c>
      <c r="L916" s="71" t="s">
        <v>11738</v>
      </c>
      <c r="N916" s="71"/>
      <c r="O916" s="71" t="s">
        <v>11739</v>
      </c>
      <c r="P916" s="71"/>
      <c r="Q916" s="71"/>
      <c r="R916" s="75" t="s">
        <v>7792</v>
      </c>
      <c r="T916" s="75" t="s">
        <v>15929</v>
      </c>
      <c r="U916" s="75">
        <v>1</v>
      </c>
      <c r="V916" s="75" t="s">
        <v>7949</v>
      </c>
      <c r="X916" s="87" t="s">
        <v>2305</v>
      </c>
      <c r="Y916" s="87" t="s">
        <v>2676</v>
      </c>
      <c r="Z916" s="87" t="s">
        <v>2312</v>
      </c>
      <c r="AA916" s="87" t="s">
        <v>5325</v>
      </c>
      <c r="AB916" s="87" t="s">
        <v>5325</v>
      </c>
      <c r="AC916" s="87" t="s">
        <v>5325</v>
      </c>
      <c r="AD916" s="87" t="s">
        <v>5325</v>
      </c>
      <c r="AE916" s="87" t="s">
        <v>5325</v>
      </c>
      <c r="AF916" s="87" t="s">
        <v>5325</v>
      </c>
      <c r="AG916" s="87" t="s">
        <v>5325</v>
      </c>
      <c r="AH916" s="87" t="s">
        <v>5325</v>
      </c>
      <c r="AI916" s="87" t="s">
        <v>5325</v>
      </c>
      <c r="AJ916" s="87" t="s">
        <v>5325</v>
      </c>
      <c r="AK916" s="87" t="s">
        <v>5325</v>
      </c>
      <c r="AL916" s="87" t="s">
        <v>5325</v>
      </c>
    </row>
    <row r="917" spans="1:38">
      <c r="A917" s="71" t="s">
        <v>5325</v>
      </c>
      <c r="B917" s="91" t="s">
        <v>16289</v>
      </c>
      <c r="C917" s="71" t="s">
        <v>9194</v>
      </c>
      <c r="D917" s="71" t="s">
        <v>16279</v>
      </c>
      <c r="E917" s="93" t="s">
        <v>16291</v>
      </c>
      <c r="F917" s="71" t="s">
        <v>11740</v>
      </c>
      <c r="G917" s="2" t="s">
        <v>959</v>
      </c>
      <c r="H917" s="71"/>
      <c r="I917" s="71"/>
      <c r="J917" s="71" t="s">
        <v>11741</v>
      </c>
      <c r="K917" s="75" t="s">
        <v>5325</v>
      </c>
      <c r="L917" s="71" t="s">
        <v>11742</v>
      </c>
      <c r="N917" s="71"/>
      <c r="O917" s="71" t="s">
        <v>11743</v>
      </c>
      <c r="P917" s="71"/>
      <c r="Q917" s="71"/>
      <c r="R917" s="75" t="s">
        <v>7793</v>
      </c>
      <c r="T917" s="75" t="s">
        <v>15930</v>
      </c>
      <c r="U917" s="75">
        <v>3</v>
      </c>
      <c r="V917" s="75" t="s">
        <v>7949</v>
      </c>
      <c r="X917" s="87" t="s">
        <v>2589</v>
      </c>
      <c r="Y917" s="87" t="s">
        <v>2676</v>
      </c>
      <c r="Z917" s="87" t="s">
        <v>2620</v>
      </c>
      <c r="AA917" s="87" t="s">
        <v>5325</v>
      </c>
      <c r="AB917" s="87" t="s">
        <v>5325</v>
      </c>
      <c r="AC917" s="87" t="s">
        <v>5325</v>
      </c>
      <c r="AD917" s="87" t="s">
        <v>5325</v>
      </c>
      <c r="AE917" s="87" t="s">
        <v>5325</v>
      </c>
      <c r="AF917" s="87" t="s">
        <v>5325</v>
      </c>
      <c r="AG917" s="87" t="s">
        <v>5325</v>
      </c>
      <c r="AH917" s="87" t="s">
        <v>5325</v>
      </c>
      <c r="AI917" s="87" t="s">
        <v>5325</v>
      </c>
      <c r="AJ917" s="87" t="s">
        <v>5325</v>
      </c>
      <c r="AK917" s="87" t="s">
        <v>5325</v>
      </c>
      <c r="AL917" s="87" t="s">
        <v>5325</v>
      </c>
    </row>
    <row r="918" spans="1:38">
      <c r="A918" s="71" t="s">
        <v>5325</v>
      </c>
      <c r="B918" s="91" t="s">
        <v>16289</v>
      </c>
      <c r="C918" s="71" t="s">
        <v>9195</v>
      </c>
      <c r="D918" s="71" t="s">
        <v>16279</v>
      </c>
      <c r="E918" s="93" t="s">
        <v>16291</v>
      </c>
      <c r="F918" s="71" t="s">
        <v>11744</v>
      </c>
      <c r="G918" s="71" t="s">
        <v>5325</v>
      </c>
      <c r="H918" s="71"/>
      <c r="I918" s="71" t="s">
        <v>4389</v>
      </c>
      <c r="J918" s="71"/>
      <c r="K918" s="75" t="s">
        <v>5325</v>
      </c>
      <c r="L918" s="71" t="s">
        <v>11745</v>
      </c>
      <c r="N918" s="71"/>
      <c r="O918" s="71" t="s">
        <v>11746</v>
      </c>
      <c r="P918" s="71"/>
      <c r="Q918" s="71"/>
      <c r="R918" s="75" t="s">
        <v>7794</v>
      </c>
      <c r="T918" s="75" t="s">
        <v>15931</v>
      </c>
      <c r="U918" s="75">
        <v>1</v>
      </c>
      <c r="V918" s="75" t="s">
        <v>7949</v>
      </c>
      <c r="X918" s="87" t="s">
        <v>2859</v>
      </c>
      <c r="Y918" s="87" t="s">
        <v>2867</v>
      </c>
      <c r="Z918" s="87" t="s">
        <v>1822</v>
      </c>
      <c r="AA918" s="87" t="s">
        <v>2805</v>
      </c>
      <c r="AB918" s="87" t="s">
        <v>2966</v>
      </c>
      <c r="AC918" s="87" t="s">
        <v>2810</v>
      </c>
      <c r="AD918" s="87" t="s">
        <v>5325</v>
      </c>
      <c r="AE918" s="87" t="s">
        <v>5325</v>
      </c>
      <c r="AF918" s="87" t="s">
        <v>5325</v>
      </c>
      <c r="AG918" s="87" t="s">
        <v>5325</v>
      </c>
      <c r="AH918" s="87" t="s">
        <v>5325</v>
      </c>
      <c r="AI918" s="87" t="s">
        <v>5325</v>
      </c>
      <c r="AJ918" s="87" t="s">
        <v>5325</v>
      </c>
      <c r="AK918" s="87" t="s">
        <v>5325</v>
      </c>
      <c r="AL918" s="87" t="s">
        <v>5325</v>
      </c>
    </row>
    <row r="919" spans="1:38">
      <c r="A919" s="71" t="s">
        <v>5325</v>
      </c>
      <c r="B919" s="91" t="s">
        <v>16289</v>
      </c>
      <c r="C919" s="71" t="s">
        <v>9196</v>
      </c>
      <c r="D919" s="71" t="s">
        <v>16279</v>
      </c>
      <c r="E919" s="93" t="s">
        <v>16291</v>
      </c>
      <c r="F919" s="71" t="s">
        <v>11747</v>
      </c>
      <c r="G919" s="2" t="s">
        <v>6646</v>
      </c>
      <c r="H919" s="71"/>
      <c r="I919" s="71"/>
      <c r="J919" s="71" t="s">
        <v>11748</v>
      </c>
      <c r="K919" s="75" t="s">
        <v>5325</v>
      </c>
      <c r="L919" s="71" t="s">
        <v>11749</v>
      </c>
      <c r="N919" s="71"/>
      <c r="O919" s="71" t="s">
        <v>11750</v>
      </c>
      <c r="P919" s="71"/>
      <c r="Q919" s="71"/>
      <c r="R919" s="75" t="s">
        <v>7795</v>
      </c>
      <c r="T919" s="75" t="s">
        <v>15932</v>
      </c>
      <c r="U919" s="75">
        <v>12</v>
      </c>
      <c r="V919" s="75" t="s">
        <v>7949</v>
      </c>
      <c r="X919" s="87" t="s">
        <v>3017</v>
      </c>
      <c r="Y919" s="87" t="s">
        <v>2411</v>
      </c>
      <c r="Z919" s="87" t="s">
        <v>78</v>
      </c>
      <c r="AA919" s="87" t="s">
        <v>3014</v>
      </c>
      <c r="AB919" s="87" t="s">
        <v>5325</v>
      </c>
      <c r="AC919" s="87" t="s">
        <v>5325</v>
      </c>
      <c r="AD919" s="87" t="s">
        <v>5325</v>
      </c>
      <c r="AE919" s="87" t="s">
        <v>5325</v>
      </c>
      <c r="AF919" s="87" t="s">
        <v>5325</v>
      </c>
      <c r="AG919" s="87" t="s">
        <v>5325</v>
      </c>
      <c r="AH919" s="87" t="s">
        <v>5325</v>
      </c>
      <c r="AI919" s="87" t="s">
        <v>5325</v>
      </c>
      <c r="AJ919" s="87" t="s">
        <v>5325</v>
      </c>
      <c r="AK919" s="87" t="s">
        <v>5325</v>
      </c>
      <c r="AL919" s="87" t="s">
        <v>5325</v>
      </c>
    </row>
    <row r="920" spans="1:38">
      <c r="A920" s="71" t="s">
        <v>5325</v>
      </c>
      <c r="B920" s="91" t="s">
        <v>16289</v>
      </c>
      <c r="C920" s="71" t="s">
        <v>9198</v>
      </c>
      <c r="D920" s="71" t="s">
        <v>16279</v>
      </c>
      <c r="E920" s="93" t="s">
        <v>16291</v>
      </c>
      <c r="F920" s="71" t="s">
        <v>11751</v>
      </c>
      <c r="G920" s="71" t="s">
        <v>5325</v>
      </c>
      <c r="H920" s="71"/>
      <c r="I920" s="71" t="s">
        <v>4868</v>
      </c>
      <c r="J920" s="71"/>
      <c r="K920" s="75" t="s">
        <v>5325</v>
      </c>
      <c r="L920" s="71"/>
      <c r="N920" s="71"/>
      <c r="O920" s="71" t="s">
        <v>6176</v>
      </c>
      <c r="P920" s="71"/>
      <c r="Q920" s="71"/>
      <c r="R920" s="75" t="s">
        <v>7797</v>
      </c>
      <c r="T920" s="75" t="s">
        <v>15934</v>
      </c>
      <c r="U920" s="75">
        <v>0</v>
      </c>
      <c r="V920" s="75" t="s">
        <v>7949</v>
      </c>
      <c r="X920" s="87" t="s">
        <v>1769</v>
      </c>
      <c r="Y920" s="87" t="s">
        <v>1836</v>
      </c>
      <c r="Z920" s="87" t="s">
        <v>1867</v>
      </c>
      <c r="AA920" s="87" t="s">
        <v>2939</v>
      </c>
      <c r="AB920" s="87" t="s">
        <v>5325</v>
      </c>
      <c r="AC920" s="87" t="s">
        <v>5325</v>
      </c>
      <c r="AD920" s="87" t="s">
        <v>5325</v>
      </c>
      <c r="AE920" s="87" t="s">
        <v>5325</v>
      </c>
      <c r="AF920" s="87" t="s">
        <v>5325</v>
      </c>
      <c r="AG920" s="87" t="s">
        <v>5325</v>
      </c>
      <c r="AH920" s="87" t="s">
        <v>5325</v>
      </c>
      <c r="AI920" s="87" t="s">
        <v>5325</v>
      </c>
      <c r="AJ920" s="87" t="s">
        <v>5325</v>
      </c>
      <c r="AK920" s="87" t="s">
        <v>5325</v>
      </c>
      <c r="AL920" s="87" t="s">
        <v>5325</v>
      </c>
    </row>
    <row r="921" spans="1:38">
      <c r="A921" s="71" t="s">
        <v>5325</v>
      </c>
      <c r="B921" s="91" t="s">
        <v>16289</v>
      </c>
      <c r="C921" s="71" t="s">
        <v>9199</v>
      </c>
      <c r="D921" s="71" t="s">
        <v>16279</v>
      </c>
      <c r="E921" s="93" t="s">
        <v>16291</v>
      </c>
      <c r="F921" s="71" t="s">
        <v>11752</v>
      </c>
      <c r="G921" s="71" t="s">
        <v>5325</v>
      </c>
      <c r="H921" s="71"/>
      <c r="I921" s="71" t="s">
        <v>4911</v>
      </c>
      <c r="J921" s="71"/>
      <c r="K921" s="75" t="s">
        <v>5325</v>
      </c>
      <c r="L921" s="71" t="s">
        <v>11753</v>
      </c>
      <c r="N921" s="71"/>
      <c r="O921" s="71" t="s">
        <v>11754</v>
      </c>
      <c r="P921" s="71"/>
      <c r="Q921" s="71"/>
      <c r="R921" s="75" t="s">
        <v>7798</v>
      </c>
      <c r="T921" s="75" t="s">
        <v>15935</v>
      </c>
      <c r="U921" s="75">
        <v>6</v>
      </c>
      <c r="V921" s="75" t="s">
        <v>7949</v>
      </c>
      <c r="X921" s="87" t="s">
        <v>91</v>
      </c>
      <c r="Y921" s="87" t="s">
        <v>84</v>
      </c>
      <c r="Z921" s="87" t="s">
        <v>1810</v>
      </c>
      <c r="AA921" s="87" t="s">
        <v>1924</v>
      </c>
      <c r="AB921" s="87" t="s">
        <v>1959</v>
      </c>
      <c r="AC921" s="87" t="s">
        <v>5325</v>
      </c>
      <c r="AD921" s="87" t="s">
        <v>5325</v>
      </c>
      <c r="AE921" s="87" t="s">
        <v>5325</v>
      </c>
      <c r="AF921" s="87" t="s">
        <v>5325</v>
      </c>
      <c r="AG921" s="87" t="s">
        <v>5325</v>
      </c>
      <c r="AH921" s="87" t="s">
        <v>5325</v>
      </c>
      <c r="AI921" s="87" t="s">
        <v>5325</v>
      </c>
      <c r="AJ921" s="87" t="s">
        <v>5325</v>
      </c>
      <c r="AK921" s="87" t="s">
        <v>5325</v>
      </c>
      <c r="AL921" s="87" t="s">
        <v>5325</v>
      </c>
    </row>
    <row r="922" spans="1:38">
      <c r="A922" s="71" t="s">
        <v>5325</v>
      </c>
      <c r="B922" s="91" t="s">
        <v>16289</v>
      </c>
      <c r="C922" s="71" t="s">
        <v>9203</v>
      </c>
      <c r="D922" s="71" t="s">
        <v>16279</v>
      </c>
      <c r="E922" s="93" t="s">
        <v>16291</v>
      </c>
      <c r="F922" s="71" t="s">
        <v>11755</v>
      </c>
      <c r="G922" s="71" t="s">
        <v>5325</v>
      </c>
      <c r="H922" s="71"/>
      <c r="I922" s="71" t="s">
        <v>4700</v>
      </c>
      <c r="J922" s="71"/>
      <c r="K922" s="75" t="s">
        <v>5325</v>
      </c>
      <c r="L922" s="71" t="s">
        <v>11756</v>
      </c>
      <c r="N922" s="71"/>
      <c r="O922" s="71" t="s">
        <v>11757</v>
      </c>
      <c r="P922" s="71"/>
      <c r="Q922" s="71"/>
      <c r="R922" s="75" t="s">
        <v>7800</v>
      </c>
      <c r="T922" s="75" t="s">
        <v>15938</v>
      </c>
      <c r="U922" s="75">
        <v>12</v>
      </c>
      <c r="V922" s="75" t="s">
        <v>7946</v>
      </c>
      <c r="X922" s="87" t="s">
        <v>1441</v>
      </c>
      <c r="Y922" s="87" t="s">
        <v>1900</v>
      </c>
      <c r="Z922" s="87" t="s">
        <v>1444</v>
      </c>
      <c r="AA922" s="87" t="s">
        <v>1867</v>
      </c>
      <c r="AB922" s="87" t="s">
        <v>5325</v>
      </c>
      <c r="AC922" s="87" t="s">
        <v>5325</v>
      </c>
      <c r="AD922" s="87" t="s">
        <v>5325</v>
      </c>
      <c r="AE922" s="87" t="s">
        <v>5325</v>
      </c>
      <c r="AF922" s="87" t="s">
        <v>5325</v>
      </c>
      <c r="AG922" s="87" t="s">
        <v>5325</v>
      </c>
      <c r="AH922" s="87" t="s">
        <v>5325</v>
      </c>
      <c r="AI922" s="87" t="s">
        <v>5325</v>
      </c>
      <c r="AJ922" s="87" t="s">
        <v>5325</v>
      </c>
      <c r="AK922" s="87" t="s">
        <v>5325</v>
      </c>
      <c r="AL922" s="87" t="s">
        <v>5325</v>
      </c>
    </row>
    <row r="923" spans="1:38">
      <c r="A923" s="71" t="s">
        <v>5325</v>
      </c>
      <c r="B923" s="91" t="s">
        <v>16289</v>
      </c>
      <c r="C923" s="71" t="s">
        <v>9204</v>
      </c>
      <c r="D923" s="71" t="s">
        <v>16279</v>
      </c>
      <c r="E923" s="93" t="s">
        <v>16291</v>
      </c>
      <c r="F923" s="71" t="s">
        <v>11758</v>
      </c>
      <c r="G923" s="71" t="s">
        <v>5325</v>
      </c>
      <c r="H923" s="71"/>
      <c r="I923" s="71" t="s">
        <v>4755</v>
      </c>
      <c r="J923" s="71"/>
      <c r="K923" s="75" t="s">
        <v>5325</v>
      </c>
      <c r="L923" s="71" t="s">
        <v>11759</v>
      </c>
      <c r="N923" s="71"/>
      <c r="O923" s="71" t="s">
        <v>11760</v>
      </c>
      <c r="P923" s="71"/>
      <c r="Q923" s="71"/>
      <c r="R923" s="75" t="s">
        <v>7801</v>
      </c>
      <c r="T923" s="75" t="s">
        <v>15939</v>
      </c>
      <c r="U923" s="75">
        <v>0</v>
      </c>
      <c r="V923" s="75" t="s">
        <v>7946</v>
      </c>
      <c r="X923" s="87" t="s">
        <v>2104</v>
      </c>
      <c r="Y923" s="87" t="s">
        <v>1944</v>
      </c>
      <c r="Z923" s="87" t="s">
        <v>2020</v>
      </c>
      <c r="AA923" s="87" t="s">
        <v>1769</v>
      </c>
      <c r="AB923" s="87" t="s">
        <v>5325</v>
      </c>
      <c r="AC923" s="87" t="s">
        <v>5325</v>
      </c>
      <c r="AD923" s="87" t="s">
        <v>5325</v>
      </c>
      <c r="AE923" s="87" t="s">
        <v>5325</v>
      </c>
      <c r="AF923" s="87" t="s">
        <v>5325</v>
      </c>
      <c r="AG923" s="87" t="s">
        <v>5325</v>
      </c>
      <c r="AH923" s="87" t="s">
        <v>5325</v>
      </c>
      <c r="AI923" s="87" t="s">
        <v>5325</v>
      </c>
      <c r="AJ923" s="87" t="s">
        <v>5325</v>
      </c>
      <c r="AK923" s="87" t="s">
        <v>5325</v>
      </c>
      <c r="AL923" s="87" t="s">
        <v>5325</v>
      </c>
    </row>
    <row r="924" spans="1:38">
      <c r="A924" s="71" t="s">
        <v>5325</v>
      </c>
      <c r="B924" s="91" t="s">
        <v>16289</v>
      </c>
      <c r="C924" s="71" t="s">
        <v>9206</v>
      </c>
      <c r="D924" s="71" t="s">
        <v>16279</v>
      </c>
      <c r="E924" s="93" t="s">
        <v>16291</v>
      </c>
      <c r="F924" s="71" t="s">
        <v>11761</v>
      </c>
      <c r="G924" s="71" t="s">
        <v>5325</v>
      </c>
      <c r="H924" s="71"/>
      <c r="I924" s="71" t="s">
        <v>4276</v>
      </c>
      <c r="J924" s="71"/>
      <c r="K924" s="75" t="s">
        <v>5325</v>
      </c>
      <c r="L924" s="71" t="s">
        <v>11762</v>
      </c>
      <c r="N924" s="71"/>
      <c r="O924" s="71" t="s">
        <v>11763</v>
      </c>
      <c r="P924" s="71"/>
      <c r="Q924" s="71"/>
      <c r="R924" s="75" t="s">
        <v>7803</v>
      </c>
      <c r="T924" s="75" t="s">
        <v>15941</v>
      </c>
      <c r="U924" s="75">
        <v>0</v>
      </c>
      <c r="V924" s="75" t="s">
        <v>7946</v>
      </c>
      <c r="X924" s="87" t="s">
        <v>2871</v>
      </c>
      <c r="Y924" s="87" t="s">
        <v>2897</v>
      </c>
      <c r="Z924" s="87" t="s">
        <v>264</v>
      </c>
      <c r="AA924" s="87" t="s">
        <v>2916</v>
      </c>
      <c r="AB924" s="87" t="s">
        <v>2687</v>
      </c>
      <c r="AC924" s="87" t="s">
        <v>2620</v>
      </c>
      <c r="AD924" s="87" t="s">
        <v>1075</v>
      </c>
      <c r="AE924" s="87" t="s">
        <v>5325</v>
      </c>
      <c r="AF924" s="87" t="s">
        <v>5325</v>
      </c>
      <c r="AG924" s="87" t="s">
        <v>5325</v>
      </c>
      <c r="AH924" s="87" t="s">
        <v>5325</v>
      </c>
      <c r="AI924" s="87" t="s">
        <v>5325</v>
      </c>
      <c r="AJ924" s="87" t="s">
        <v>5325</v>
      </c>
      <c r="AK924" s="87" t="s">
        <v>5325</v>
      </c>
      <c r="AL924" s="87" t="s">
        <v>5325</v>
      </c>
    </row>
    <row r="925" spans="1:38">
      <c r="A925" s="71" t="s">
        <v>5325</v>
      </c>
      <c r="B925" s="91" t="s">
        <v>16289</v>
      </c>
      <c r="C925" s="71" t="s">
        <v>9212</v>
      </c>
      <c r="D925" s="71" t="s">
        <v>16279</v>
      </c>
      <c r="E925" s="93" t="s">
        <v>16291</v>
      </c>
      <c r="F925" s="71" t="s">
        <v>11764</v>
      </c>
      <c r="G925" s="71" t="s">
        <v>5325</v>
      </c>
      <c r="H925" s="71"/>
      <c r="I925" s="71" t="s">
        <v>4552</v>
      </c>
      <c r="J925" s="71"/>
      <c r="K925" s="75" t="s">
        <v>5325</v>
      </c>
      <c r="L925" s="71" t="s">
        <v>11765</v>
      </c>
      <c r="N925" s="71"/>
      <c r="O925" s="71" t="s">
        <v>11766</v>
      </c>
      <c r="P925" s="71"/>
      <c r="Q925" s="71"/>
      <c r="R925" s="75" t="s">
        <v>7804</v>
      </c>
      <c r="T925" s="75" t="s">
        <v>15943</v>
      </c>
      <c r="U925" s="75">
        <v>3</v>
      </c>
      <c r="V925" s="75" t="s">
        <v>7949</v>
      </c>
      <c r="X925" s="87" t="s">
        <v>1495</v>
      </c>
      <c r="Y925" s="87" t="s">
        <v>1483</v>
      </c>
      <c r="Z925" s="87" t="s">
        <v>1492</v>
      </c>
      <c r="AA925" s="87" t="s">
        <v>1477</v>
      </c>
      <c r="AB925" s="87" t="s">
        <v>1486</v>
      </c>
      <c r="AC925" s="87" t="s">
        <v>5325</v>
      </c>
      <c r="AD925" s="87" t="s">
        <v>5325</v>
      </c>
      <c r="AE925" s="87" t="s">
        <v>5325</v>
      </c>
      <c r="AF925" s="87" t="s">
        <v>5325</v>
      </c>
      <c r="AG925" s="87" t="s">
        <v>5325</v>
      </c>
      <c r="AH925" s="87" t="s">
        <v>5325</v>
      </c>
      <c r="AI925" s="87" t="s">
        <v>5325</v>
      </c>
      <c r="AJ925" s="87" t="s">
        <v>5325</v>
      </c>
      <c r="AK925" s="87" t="s">
        <v>5325</v>
      </c>
      <c r="AL925" s="87" t="s">
        <v>5325</v>
      </c>
    </row>
    <row r="926" spans="1:38">
      <c r="A926" s="71" t="s">
        <v>5325</v>
      </c>
      <c r="B926" s="91" t="s">
        <v>16289</v>
      </c>
      <c r="C926" s="71" t="s">
        <v>9213</v>
      </c>
      <c r="D926" s="71" t="s">
        <v>16279</v>
      </c>
      <c r="E926" s="93" t="s">
        <v>16291</v>
      </c>
      <c r="F926" s="71" t="s">
        <v>11767</v>
      </c>
      <c r="G926" s="2" t="s">
        <v>993</v>
      </c>
      <c r="H926" s="71"/>
      <c r="I926" s="71"/>
      <c r="J926" s="71" t="s">
        <v>11768</v>
      </c>
      <c r="K926" s="75" t="s">
        <v>5325</v>
      </c>
      <c r="L926" s="71" t="s">
        <v>11769</v>
      </c>
      <c r="N926" s="71"/>
      <c r="O926" s="71" t="s">
        <v>11770</v>
      </c>
      <c r="P926" s="71"/>
      <c r="Q926" s="71"/>
      <c r="R926" s="75" t="s">
        <v>7805</v>
      </c>
      <c r="T926" s="75" t="s">
        <v>15944</v>
      </c>
      <c r="U926" s="75">
        <v>1</v>
      </c>
      <c r="V926" s="75" t="s">
        <v>7946</v>
      </c>
      <c r="X926" s="87" t="s">
        <v>1833</v>
      </c>
      <c r="Y926" s="87" t="s">
        <v>1822</v>
      </c>
      <c r="Z926" s="87" t="s">
        <v>1983</v>
      </c>
      <c r="AA926" s="87" t="s">
        <v>1885</v>
      </c>
      <c r="AB926" s="87" t="s">
        <v>1812</v>
      </c>
      <c r="AC926" s="87" t="s">
        <v>5325</v>
      </c>
      <c r="AD926" s="87" t="s">
        <v>5325</v>
      </c>
      <c r="AE926" s="87" t="s">
        <v>5325</v>
      </c>
      <c r="AF926" s="87" t="s">
        <v>5325</v>
      </c>
      <c r="AG926" s="87" t="s">
        <v>5325</v>
      </c>
      <c r="AH926" s="87" t="s">
        <v>5325</v>
      </c>
      <c r="AI926" s="87" t="s">
        <v>5325</v>
      </c>
      <c r="AJ926" s="87" t="s">
        <v>5325</v>
      </c>
      <c r="AK926" s="87" t="s">
        <v>5325</v>
      </c>
      <c r="AL926" s="87" t="s">
        <v>5325</v>
      </c>
    </row>
    <row r="927" spans="1:38">
      <c r="A927" s="71" t="s">
        <v>5325</v>
      </c>
      <c r="B927" s="91" t="s">
        <v>16289</v>
      </c>
      <c r="C927" s="71" t="s">
        <v>9214</v>
      </c>
      <c r="D927" s="71" t="s">
        <v>16279</v>
      </c>
      <c r="E927" s="93" t="s">
        <v>16291</v>
      </c>
      <c r="F927" s="71" t="s">
        <v>11771</v>
      </c>
      <c r="G927" s="2" t="s">
        <v>995</v>
      </c>
      <c r="H927" s="71"/>
      <c r="I927" s="71"/>
      <c r="J927" s="71" t="s">
        <v>11772</v>
      </c>
      <c r="K927" s="75" t="s">
        <v>5325</v>
      </c>
      <c r="L927" s="71" t="s">
        <v>11773</v>
      </c>
      <c r="N927" s="71"/>
      <c r="O927" s="71" t="s">
        <v>11774</v>
      </c>
      <c r="P927" s="71"/>
      <c r="Q927" s="71"/>
      <c r="R927" s="75" t="s">
        <v>7806</v>
      </c>
      <c r="T927" s="75" t="s">
        <v>15945</v>
      </c>
      <c r="U927" s="75">
        <v>0</v>
      </c>
      <c r="V927" s="75" t="s">
        <v>7949</v>
      </c>
      <c r="X927" s="87" t="s">
        <v>3056</v>
      </c>
      <c r="Y927" s="87" t="s">
        <v>1833</v>
      </c>
      <c r="Z927" s="87" t="s">
        <v>2017</v>
      </c>
      <c r="AA927" s="87" t="s">
        <v>1861</v>
      </c>
      <c r="AB927" s="87" t="s">
        <v>5325</v>
      </c>
      <c r="AC927" s="87" t="s">
        <v>5325</v>
      </c>
      <c r="AD927" s="87" t="s">
        <v>5325</v>
      </c>
      <c r="AE927" s="87" t="s">
        <v>5325</v>
      </c>
      <c r="AF927" s="87" t="s">
        <v>5325</v>
      </c>
      <c r="AG927" s="87" t="s">
        <v>5325</v>
      </c>
      <c r="AH927" s="87" t="s">
        <v>5325</v>
      </c>
      <c r="AI927" s="87" t="s">
        <v>5325</v>
      </c>
      <c r="AJ927" s="87" t="s">
        <v>5325</v>
      </c>
      <c r="AK927" s="87" t="s">
        <v>5325</v>
      </c>
      <c r="AL927" s="87" t="s">
        <v>5325</v>
      </c>
    </row>
    <row r="928" spans="1:38">
      <c r="A928" s="71" t="s">
        <v>5325</v>
      </c>
      <c r="B928" s="91" t="s">
        <v>16289</v>
      </c>
      <c r="C928" s="71" t="s">
        <v>9215</v>
      </c>
      <c r="D928" s="71" t="s">
        <v>16279</v>
      </c>
      <c r="E928" s="93" t="s">
        <v>16291</v>
      </c>
      <c r="F928" s="71" t="s">
        <v>11775</v>
      </c>
      <c r="G928" s="2" t="s">
        <v>6648</v>
      </c>
      <c r="H928" s="71"/>
      <c r="I928" s="71"/>
      <c r="J928" s="71" t="s">
        <v>11776</v>
      </c>
      <c r="K928" s="75" t="s">
        <v>5325</v>
      </c>
      <c r="L928" s="71" t="s">
        <v>11777</v>
      </c>
      <c r="N928" s="71"/>
      <c r="O928" s="71" t="s">
        <v>11778</v>
      </c>
      <c r="P928" s="71"/>
      <c r="Q928" s="71"/>
      <c r="R928" s="75" t="s">
        <v>7807</v>
      </c>
      <c r="T928" s="75" t="s">
        <v>15946</v>
      </c>
      <c r="U928" s="75">
        <v>6</v>
      </c>
      <c r="V928" s="75" t="s">
        <v>7949</v>
      </c>
      <c r="X928" s="87" t="s">
        <v>2889</v>
      </c>
      <c r="Y928" s="87" t="s">
        <v>264</v>
      </c>
      <c r="Z928" s="87" t="s">
        <v>2910</v>
      </c>
      <c r="AA928" s="87" t="s">
        <v>1373</v>
      </c>
      <c r="AB928" s="87" t="s">
        <v>5325</v>
      </c>
      <c r="AC928" s="87" t="s">
        <v>5325</v>
      </c>
      <c r="AD928" s="87" t="s">
        <v>5325</v>
      </c>
      <c r="AE928" s="87" t="s">
        <v>5325</v>
      </c>
      <c r="AF928" s="87" t="s">
        <v>5325</v>
      </c>
      <c r="AG928" s="87" t="s">
        <v>5325</v>
      </c>
      <c r="AH928" s="87" t="s">
        <v>5325</v>
      </c>
      <c r="AI928" s="87" t="s">
        <v>5325</v>
      </c>
      <c r="AJ928" s="87" t="s">
        <v>5325</v>
      </c>
      <c r="AK928" s="87" t="s">
        <v>5325</v>
      </c>
      <c r="AL928" s="87" t="s">
        <v>5325</v>
      </c>
    </row>
    <row r="929" spans="1:38">
      <c r="A929" s="71" t="s">
        <v>5325</v>
      </c>
      <c r="B929" s="91" t="s">
        <v>16289</v>
      </c>
      <c r="C929" s="71" t="s">
        <v>9217</v>
      </c>
      <c r="D929" s="71" t="s">
        <v>16279</v>
      </c>
      <c r="E929" s="93" t="s">
        <v>16291</v>
      </c>
      <c r="F929" s="71" t="s">
        <v>11779</v>
      </c>
      <c r="G929" s="71" t="s">
        <v>5325</v>
      </c>
      <c r="H929" s="71"/>
      <c r="I929" s="71" t="s">
        <v>4925</v>
      </c>
      <c r="J929" s="71"/>
      <c r="K929" s="75" t="s">
        <v>5325</v>
      </c>
      <c r="L929" s="71"/>
      <c r="N929" s="71"/>
      <c r="O929" s="71" t="s">
        <v>6176</v>
      </c>
      <c r="P929" s="71"/>
      <c r="Q929" s="71"/>
      <c r="R929" s="75" t="s">
        <v>7808</v>
      </c>
      <c r="T929" s="75" t="s">
        <v>15948</v>
      </c>
      <c r="U929" s="75">
        <v>1</v>
      </c>
      <c r="V929" s="75" t="s">
        <v>7946</v>
      </c>
      <c r="X929" s="87" t="s">
        <v>1055</v>
      </c>
      <c r="Y929" s="87" t="s">
        <v>1872</v>
      </c>
      <c r="Z929" s="87" t="s">
        <v>1810</v>
      </c>
      <c r="AA929" s="87" t="s">
        <v>1959</v>
      </c>
      <c r="AB929" s="87" t="s">
        <v>5325</v>
      </c>
      <c r="AC929" s="87" t="s">
        <v>5325</v>
      </c>
      <c r="AD929" s="87" t="s">
        <v>5325</v>
      </c>
      <c r="AE929" s="87" t="s">
        <v>5325</v>
      </c>
      <c r="AF929" s="87" t="s">
        <v>5325</v>
      </c>
      <c r="AG929" s="87" t="s">
        <v>5325</v>
      </c>
      <c r="AH929" s="87" t="s">
        <v>5325</v>
      </c>
      <c r="AI929" s="87" t="s">
        <v>5325</v>
      </c>
      <c r="AJ929" s="87" t="s">
        <v>5325</v>
      </c>
      <c r="AK929" s="87" t="s">
        <v>5325</v>
      </c>
      <c r="AL929" s="87" t="s">
        <v>5325</v>
      </c>
    </row>
    <row r="930" spans="1:38">
      <c r="A930" s="71" t="s">
        <v>5325</v>
      </c>
      <c r="B930" s="91" t="s">
        <v>16289</v>
      </c>
      <c r="C930" s="71" t="s">
        <v>9218</v>
      </c>
      <c r="D930" s="71" t="s">
        <v>16279</v>
      </c>
      <c r="E930" s="93" t="s">
        <v>16291</v>
      </c>
      <c r="F930" s="71" t="s">
        <v>11780</v>
      </c>
      <c r="G930" s="2" t="s">
        <v>6649</v>
      </c>
      <c r="H930" s="71"/>
      <c r="I930" s="71"/>
      <c r="J930" s="71" t="s">
        <v>13870</v>
      </c>
      <c r="K930" s="75" t="s">
        <v>5325</v>
      </c>
      <c r="L930" s="71" t="s">
        <v>11781</v>
      </c>
      <c r="N930" s="71"/>
      <c r="O930" s="71" t="s">
        <v>11782</v>
      </c>
      <c r="P930" s="71"/>
      <c r="Q930" s="71"/>
      <c r="R930" s="75" t="s">
        <v>7809</v>
      </c>
      <c r="T930" s="75" t="s">
        <v>15950</v>
      </c>
      <c r="U930" s="75">
        <v>44</v>
      </c>
      <c r="V930" s="75" t="s">
        <v>7946</v>
      </c>
      <c r="X930" s="87" t="s">
        <v>1800</v>
      </c>
      <c r="Y930" s="87" t="s">
        <v>2239</v>
      </c>
      <c r="Z930" s="87" t="s">
        <v>2200</v>
      </c>
      <c r="AA930" s="87" t="s">
        <v>2717</v>
      </c>
      <c r="AB930" s="87" t="s">
        <v>1328</v>
      </c>
      <c r="AC930" s="87" t="s">
        <v>5325</v>
      </c>
      <c r="AD930" s="87" t="s">
        <v>5325</v>
      </c>
      <c r="AE930" s="87" t="s">
        <v>5325</v>
      </c>
      <c r="AF930" s="87" t="s">
        <v>5325</v>
      </c>
      <c r="AG930" s="87" t="s">
        <v>5325</v>
      </c>
      <c r="AH930" s="87" t="s">
        <v>5325</v>
      </c>
      <c r="AI930" s="87" t="s">
        <v>5325</v>
      </c>
      <c r="AJ930" s="87" t="s">
        <v>5325</v>
      </c>
      <c r="AK930" s="87" t="s">
        <v>5325</v>
      </c>
      <c r="AL930" s="87" t="s">
        <v>5325</v>
      </c>
    </row>
    <row r="931" spans="1:38">
      <c r="A931" s="71" t="s">
        <v>5325</v>
      </c>
      <c r="B931" s="91" t="s">
        <v>16289</v>
      </c>
      <c r="C931" s="71" t="s">
        <v>9219</v>
      </c>
      <c r="D931" s="71" t="s">
        <v>16279</v>
      </c>
      <c r="E931" s="93" t="s">
        <v>16291</v>
      </c>
      <c r="F931" s="71" t="s">
        <v>11783</v>
      </c>
      <c r="G931" s="71" t="s">
        <v>5325</v>
      </c>
      <c r="H931" s="71"/>
      <c r="I931" s="71" t="s">
        <v>4755</v>
      </c>
      <c r="J931" s="71"/>
      <c r="K931" s="75" t="s">
        <v>5325</v>
      </c>
      <c r="L931" s="71" t="s">
        <v>11784</v>
      </c>
      <c r="N931" s="71"/>
      <c r="O931" s="71" t="s">
        <v>11785</v>
      </c>
      <c r="P931" s="71"/>
      <c r="Q931" s="71"/>
      <c r="R931" s="75" t="s">
        <v>7810</v>
      </c>
      <c r="T931" s="75" t="s">
        <v>15953</v>
      </c>
      <c r="U931" s="75">
        <v>0</v>
      </c>
      <c r="V931" s="75" t="s">
        <v>7946</v>
      </c>
      <c r="X931" s="87" t="s">
        <v>1733</v>
      </c>
      <c r="Y931" s="87" t="s">
        <v>1897</v>
      </c>
      <c r="Z931" s="87" t="s">
        <v>2910</v>
      </c>
      <c r="AA931" s="87" t="s">
        <v>1438</v>
      </c>
      <c r="AB931" s="87" t="s">
        <v>5325</v>
      </c>
      <c r="AC931" s="87" t="s">
        <v>5325</v>
      </c>
      <c r="AD931" s="87" t="s">
        <v>5325</v>
      </c>
      <c r="AE931" s="87" t="s">
        <v>5325</v>
      </c>
      <c r="AF931" s="87" t="s">
        <v>5325</v>
      </c>
      <c r="AG931" s="87" t="s">
        <v>5325</v>
      </c>
      <c r="AH931" s="87" t="s">
        <v>5325</v>
      </c>
      <c r="AI931" s="87" t="s">
        <v>5325</v>
      </c>
      <c r="AJ931" s="87" t="s">
        <v>5325</v>
      </c>
      <c r="AK931" s="87" t="s">
        <v>5325</v>
      </c>
      <c r="AL931" s="87" t="s">
        <v>5325</v>
      </c>
    </row>
    <row r="932" spans="1:38">
      <c r="A932" s="71" t="s">
        <v>5325</v>
      </c>
      <c r="B932" s="91" t="s">
        <v>16289</v>
      </c>
      <c r="C932" s="71" t="s">
        <v>9220</v>
      </c>
      <c r="D932" s="71" t="s">
        <v>16279</v>
      </c>
      <c r="E932" s="93" t="s">
        <v>16291</v>
      </c>
      <c r="F932" s="71" t="s">
        <v>11786</v>
      </c>
      <c r="G932" s="2" t="s">
        <v>6651</v>
      </c>
      <c r="H932" s="71"/>
      <c r="I932" s="71"/>
      <c r="J932" s="71" t="s">
        <v>11787</v>
      </c>
      <c r="K932" s="75" t="s">
        <v>5325</v>
      </c>
      <c r="L932" s="71" t="s">
        <v>11788</v>
      </c>
      <c r="N932" s="71"/>
      <c r="O932" s="71" t="s">
        <v>11789</v>
      </c>
      <c r="P932" s="71"/>
      <c r="Q932" s="71"/>
      <c r="R932" s="75" t="s">
        <v>7811</v>
      </c>
      <c r="T932" s="75" t="s">
        <v>15954</v>
      </c>
      <c r="U932" s="75">
        <v>0</v>
      </c>
      <c r="V932" s="75" t="s">
        <v>7949</v>
      </c>
      <c r="X932" s="87" t="s">
        <v>2900</v>
      </c>
      <c r="Y932" s="87" t="s">
        <v>2899</v>
      </c>
      <c r="Z932" s="87" t="s">
        <v>1751</v>
      </c>
      <c r="AA932" s="87" t="s">
        <v>229</v>
      </c>
      <c r="AB932" s="87" t="s">
        <v>1277</v>
      </c>
      <c r="AC932" s="87" t="s">
        <v>1417</v>
      </c>
      <c r="AD932" s="87" t="s">
        <v>5325</v>
      </c>
      <c r="AE932" s="87" t="s">
        <v>5325</v>
      </c>
      <c r="AF932" s="87" t="s">
        <v>5325</v>
      </c>
      <c r="AG932" s="87" t="s">
        <v>5325</v>
      </c>
      <c r="AH932" s="87" t="s">
        <v>5325</v>
      </c>
      <c r="AI932" s="87" t="s">
        <v>5325</v>
      </c>
      <c r="AJ932" s="87" t="s">
        <v>5325</v>
      </c>
      <c r="AK932" s="87" t="s">
        <v>5325</v>
      </c>
      <c r="AL932" s="87" t="s">
        <v>5325</v>
      </c>
    </row>
    <row r="933" spans="1:38">
      <c r="A933" s="71" t="s">
        <v>5325</v>
      </c>
      <c r="B933" s="91" t="s">
        <v>16289</v>
      </c>
      <c r="C933" s="71" t="s">
        <v>9221</v>
      </c>
      <c r="D933" s="71" t="s">
        <v>16279</v>
      </c>
      <c r="E933" s="93" t="s">
        <v>16291</v>
      </c>
      <c r="F933" s="71" t="s">
        <v>11790</v>
      </c>
      <c r="G933" s="2" t="s">
        <v>6651</v>
      </c>
      <c r="H933" s="71"/>
      <c r="I933" s="71"/>
      <c r="J933" s="71" t="s">
        <v>11791</v>
      </c>
      <c r="K933" s="75" t="s">
        <v>5325</v>
      </c>
      <c r="L933" s="71" t="s">
        <v>11792</v>
      </c>
      <c r="N933" s="71"/>
      <c r="O933" s="71" t="s">
        <v>11793</v>
      </c>
      <c r="P933" s="71"/>
      <c r="Q933" s="71"/>
      <c r="R933" s="75" t="s">
        <v>7812</v>
      </c>
      <c r="T933" s="75" t="s">
        <v>15955</v>
      </c>
      <c r="U933" s="75">
        <v>3</v>
      </c>
      <c r="V933" s="75" t="s">
        <v>7946</v>
      </c>
      <c r="X933" s="87" t="s">
        <v>1357</v>
      </c>
      <c r="Y933" s="87" t="s">
        <v>2303</v>
      </c>
      <c r="Z933" s="87" t="s">
        <v>2516</v>
      </c>
      <c r="AA933" s="87" t="s">
        <v>2010</v>
      </c>
      <c r="AB933" s="87" t="s">
        <v>1390</v>
      </c>
      <c r="AC933" s="87" t="s">
        <v>5325</v>
      </c>
      <c r="AD933" s="87" t="s">
        <v>5325</v>
      </c>
      <c r="AE933" s="87" t="s">
        <v>5325</v>
      </c>
      <c r="AF933" s="87" t="s">
        <v>5325</v>
      </c>
      <c r="AG933" s="87" t="s">
        <v>5325</v>
      </c>
      <c r="AH933" s="87" t="s">
        <v>5325</v>
      </c>
      <c r="AI933" s="87" t="s">
        <v>5325</v>
      </c>
      <c r="AJ933" s="87" t="s">
        <v>5325</v>
      </c>
      <c r="AK933" s="87" t="s">
        <v>5325</v>
      </c>
      <c r="AL933" s="87" t="s">
        <v>5325</v>
      </c>
    </row>
    <row r="934" spans="1:38">
      <c r="A934" s="71" t="s">
        <v>5325</v>
      </c>
      <c r="B934" s="91" t="s">
        <v>16289</v>
      </c>
      <c r="C934" s="71" t="s">
        <v>9222</v>
      </c>
      <c r="D934" s="71" t="s">
        <v>16279</v>
      </c>
      <c r="E934" s="93" t="s">
        <v>16291</v>
      </c>
      <c r="F934" s="71" t="s">
        <v>11794</v>
      </c>
      <c r="G934" s="2" t="s">
        <v>6648</v>
      </c>
      <c r="H934" s="71"/>
      <c r="I934" s="71"/>
      <c r="J934" s="71" t="s">
        <v>13871</v>
      </c>
      <c r="K934" s="75" t="s">
        <v>5325</v>
      </c>
      <c r="L934" s="71" t="s">
        <v>11795</v>
      </c>
      <c r="N934" s="71"/>
      <c r="O934" s="71" t="s">
        <v>11796</v>
      </c>
      <c r="P934" s="71"/>
      <c r="Q934" s="71"/>
      <c r="R934" s="75" t="s">
        <v>7813</v>
      </c>
      <c r="T934" s="75" t="s">
        <v>15956</v>
      </c>
      <c r="U934" s="75">
        <v>13</v>
      </c>
      <c r="V934" s="75" t="s">
        <v>7946</v>
      </c>
      <c r="X934" s="87" t="s">
        <v>2740</v>
      </c>
      <c r="Y934" s="87" t="s">
        <v>5325</v>
      </c>
      <c r="Z934" s="87" t="s">
        <v>5325</v>
      </c>
      <c r="AA934" s="87" t="s">
        <v>5325</v>
      </c>
      <c r="AB934" s="87" t="s">
        <v>5325</v>
      </c>
      <c r="AC934" s="87" t="s">
        <v>5325</v>
      </c>
      <c r="AD934" s="87" t="s">
        <v>5325</v>
      </c>
      <c r="AE934" s="87" t="s">
        <v>5325</v>
      </c>
      <c r="AF934" s="87" t="s">
        <v>5325</v>
      </c>
      <c r="AG934" s="87" t="s">
        <v>5325</v>
      </c>
      <c r="AH934" s="87" t="s">
        <v>5325</v>
      </c>
      <c r="AI934" s="87" t="s">
        <v>5325</v>
      </c>
      <c r="AJ934" s="87" t="s">
        <v>5325</v>
      </c>
      <c r="AK934" s="87" t="s">
        <v>5325</v>
      </c>
      <c r="AL934" s="87" t="s">
        <v>5325</v>
      </c>
    </row>
    <row r="935" spans="1:38">
      <c r="A935" s="71" t="s">
        <v>5325</v>
      </c>
      <c r="B935" s="91" t="s">
        <v>16289</v>
      </c>
      <c r="C935" s="71" t="s">
        <v>9226</v>
      </c>
      <c r="D935" s="71" t="s">
        <v>16279</v>
      </c>
      <c r="E935" s="93" t="s">
        <v>16291</v>
      </c>
      <c r="F935" s="71" t="s">
        <v>11797</v>
      </c>
      <c r="G935" s="71" t="s">
        <v>5325</v>
      </c>
      <c r="H935" s="71"/>
      <c r="I935" s="71" t="s">
        <v>4740</v>
      </c>
      <c r="J935" s="71"/>
      <c r="K935" s="75" t="s">
        <v>5325</v>
      </c>
      <c r="L935" s="71"/>
      <c r="N935" s="71"/>
      <c r="O935" s="71" t="s">
        <v>6176</v>
      </c>
      <c r="P935" s="71"/>
      <c r="Q935" s="71"/>
      <c r="R935" s="75" t="s">
        <v>7814</v>
      </c>
      <c r="T935" s="75" t="s">
        <v>15959</v>
      </c>
      <c r="U935" s="75">
        <v>1</v>
      </c>
      <c r="V935" s="75" t="s">
        <v>7946</v>
      </c>
      <c r="X935" s="87" t="s">
        <v>1316</v>
      </c>
      <c r="Y935" s="87" t="s">
        <v>1381</v>
      </c>
      <c r="Z935" s="87" t="s">
        <v>1719</v>
      </c>
      <c r="AA935" s="87" t="s">
        <v>2471</v>
      </c>
      <c r="AB935" s="87" t="s">
        <v>5325</v>
      </c>
      <c r="AC935" s="87" t="s">
        <v>5325</v>
      </c>
      <c r="AD935" s="87" t="s">
        <v>5325</v>
      </c>
      <c r="AE935" s="87" t="s">
        <v>5325</v>
      </c>
      <c r="AF935" s="87" t="s">
        <v>5325</v>
      </c>
      <c r="AG935" s="87" t="s">
        <v>5325</v>
      </c>
      <c r="AH935" s="87" t="s">
        <v>5325</v>
      </c>
      <c r="AI935" s="87" t="s">
        <v>5325</v>
      </c>
      <c r="AJ935" s="87" t="s">
        <v>5325</v>
      </c>
      <c r="AK935" s="87" t="s">
        <v>5325</v>
      </c>
      <c r="AL935" s="87" t="s">
        <v>5325</v>
      </c>
    </row>
    <row r="936" spans="1:38">
      <c r="A936" s="71" t="s">
        <v>5325</v>
      </c>
      <c r="B936" s="91" t="s">
        <v>16289</v>
      </c>
      <c r="C936" s="71" t="s">
        <v>9230</v>
      </c>
      <c r="D936" s="71" t="s">
        <v>16279</v>
      </c>
      <c r="E936" s="93" t="s">
        <v>16291</v>
      </c>
      <c r="F936" s="71" t="s">
        <v>11798</v>
      </c>
      <c r="G936" s="2" t="s">
        <v>994</v>
      </c>
      <c r="H936" s="71"/>
      <c r="I936" s="71"/>
      <c r="J936" s="71" t="s">
        <v>11799</v>
      </c>
      <c r="K936" s="75" t="s">
        <v>5325</v>
      </c>
      <c r="L936" s="71" t="s">
        <v>11800</v>
      </c>
      <c r="N936" s="71"/>
      <c r="O936" s="71" t="s">
        <v>11801</v>
      </c>
      <c r="P936" s="71"/>
      <c r="Q936" s="71"/>
      <c r="R936" s="75" t="s">
        <v>7816</v>
      </c>
      <c r="T936" s="75" t="s">
        <v>15961</v>
      </c>
      <c r="U936" s="75">
        <v>1</v>
      </c>
      <c r="V936" s="75" t="s">
        <v>7946</v>
      </c>
      <c r="X936" s="87" t="s">
        <v>2779</v>
      </c>
      <c r="Y936" s="87" t="s">
        <v>2755</v>
      </c>
      <c r="Z936" s="87" t="s">
        <v>2735</v>
      </c>
      <c r="AA936" s="87" t="s">
        <v>5325</v>
      </c>
      <c r="AB936" s="87" t="s">
        <v>5325</v>
      </c>
      <c r="AC936" s="87" t="s">
        <v>5325</v>
      </c>
      <c r="AD936" s="87" t="s">
        <v>5325</v>
      </c>
      <c r="AE936" s="87" t="s">
        <v>5325</v>
      </c>
      <c r="AF936" s="87" t="s">
        <v>5325</v>
      </c>
      <c r="AG936" s="87" t="s">
        <v>5325</v>
      </c>
      <c r="AH936" s="87" t="s">
        <v>5325</v>
      </c>
      <c r="AI936" s="87" t="s">
        <v>5325</v>
      </c>
      <c r="AJ936" s="87" t="s">
        <v>5325</v>
      </c>
      <c r="AK936" s="87" t="s">
        <v>5325</v>
      </c>
      <c r="AL936" s="87" t="s">
        <v>5325</v>
      </c>
    </row>
    <row r="937" spans="1:38">
      <c r="A937" s="71" t="s">
        <v>5325</v>
      </c>
      <c r="B937" s="91" t="s">
        <v>16289</v>
      </c>
      <c r="C937" s="71" t="s">
        <v>9233</v>
      </c>
      <c r="D937" s="71" t="s">
        <v>16279</v>
      </c>
      <c r="E937" s="93" t="s">
        <v>16291</v>
      </c>
      <c r="F937" s="71" t="s">
        <v>11802</v>
      </c>
      <c r="G937" s="71" t="s">
        <v>5325</v>
      </c>
      <c r="H937" s="71"/>
      <c r="I937" s="71" t="s">
        <v>4341</v>
      </c>
      <c r="J937" s="71"/>
      <c r="K937" s="75" t="s">
        <v>5325</v>
      </c>
      <c r="L937" s="71" t="s">
        <v>11803</v>
      </c>
      <c r="N937" s="71"/>
      <c r="O937" s="71" t="s">
        <v>11804</v>
      </c>
      <c r="P937" s="71" t="s">
        <v>8055</v>
      </c>
      <c r="Q937" s="71"/>
      <c r="R937" s="75" t="s">
        <v>7817</v>
      </c>
      <c r="T937" s="75" t="s">
        <v>15962</v>
      </c>
      <c r="U937" s="75">
        <v>1</v>
      </c>
      <c r="V937" s="75" t="s">
        <v>7949</v>
      </c>
      <c r="X937" s="87" t="s">
        <v>2367</v>
      </c>
      <c r="Y937" s="87" t="s">
        <v>1897</v>
      </c>
      <c r="Z937" s="87" t="s">
        <v>5325</v>
      </c>
      <c r="AA937" s="87" t="s">
        <v>5325</v>
      </c>
      <c r="AB937" s="87" t="s">
        <v>5325</v>
      </c>
      <c r="AC937" s="87" t="s">
        <v>5325</v>
      </c>
      <c r="AD937" s="87" t="s">
        <v>5325</v>
      </c>
      <c r="AE937" s="87" t="s">
        <v>5325</v>
      </c>
      <c r="AF937" s="87" t="s">
        <v>5325</v>
      </c>
      <c r="AG937" s="87" t="s">
        <v>5325</v>
      </c>
      <c r="AH937" s="87" t="s">
        <v>5325</v>
      </c>
      <c r="AI937" s="87" t="s">
        <v>5325</v>
      </c>
      <c r="AJ937" s="87" t="s">
        <v>5325</v>
      </c>
      <c r="AK937" s="87" t="s">
        <v>5325</v>
      </c>
      <c r="AL937" s="87" t="s">
        <v>5325</v>
      </c>
    </row>
    <row r="938" spans="1:38">
      <c r="A938" s="71" t="s">
        <v>5325</v>
      </c>
      <c r="B938" s="91" t="s">
        <v>16289</v>
      </c>
      <c r="C938" s="71" t="s">
        <v>9234</v>
      </c>
      <c r="D938" s="71" t="s">
        <v>16279</v>
      </c>
      <c r="E938" s="93" t="s">
        <v>16291</v>
      </c>
      <c r="F938" s="71" t="s">
        <v>11805</v>
      </c>
      <c r="G938" s="2" t="s">
        <v>965</v>
      </c>
      <c r="H938" s="71"/>
      <c r="I938" s="71"/>
      <c r="J938" s="71" t="s">
        <v>11806</v>
      </c>
      <c r="K938" s="75" t="s">
        <v>5325</v>
      </c>
      <c r="L938" s="71" t="s">
        <v>11807</v>
      </c>
      <c r="N938" s="71"/>
      <c r="O938" s="71" t="s">
        <v>11808</v>
      </c>
      <c r="P938" s="71"/>
      <c r="Q938" s="71"/>
      <c r="R938" s="75" t="s">
        <v>7818</v>
      </c>
      <c r="T938" s="75" t="s">
        <v>15963</v>
      </c>
      <c r="U938" s="75">
        <v>14</v>
      </c>
      <c r="V938" s="75" t="s">
        <v>7949</v>
      </c>
      <c r="X938" s="87" t="s">
        <v>2700</v>
      </c>
      <c r="Y938" s="87" t="s">
        <v>1941</v>
      </c>
      <c r="Z938" s="87" t="s">
        <v>1959</v>
      </c>
      <c r="AA938" s="87" t="s">
        <v>2629</v>
      </c>
      <c r="AB938" s="87" t="s">
        <v>2623</v>
      </c>
      <c r="AC938" s="87" t="s">
        <v>5325</v>
      </c>
      <c r="AD938" s="87" t="s">
        <v>5325</v>
      </c>
      <c r="AE938" s="87" t="s">
        <v>5325</v>
      </c>
      <c r="AF938" s="87" t="s">
        <v>5325</v>
      </c>
      <c r="AG938" s="87" t="s">
        <v>5325</v>
      </c>
      <c r="AH938" s="87" t="s">
        <v>5325</v>
      </c>
      <c r="AI938" s="87" t="s">
        <v>5325</v>
      </c>
      <c r="AJ938" s="87" t="s">
        <v>5325</v>
      </c>
      <c r="AK938" s="87" t="s">
        <v>5325</v>
      </c>
      <c r="AL938" s="87" t="s">
        <v>5325</v>
      </c>
    </row>
    <row r="939" spans="1:38">
      <c r="A939" s="71" t="s">
        <v>5325</v>
      </c>
      <c r="B939" s="91" t="s">
        <v>16289</v>
      </c>
      <c r="C939" s="71" t="s">
        <v>9235</v>
      </c>
      <c r="D939" s="71" t="s">
        <v>16279</v>
      </c>
      <c r="E939" s="93" t="s">
        <v>16291</v>
      </c>
      <c r="F939" s="71" t="s">
        <v>11809</v>
      </c>
      <c r="G939" s="2" t="s">
        <v>6644</v>
      </c>
      <c r="H939" s="71"/>
      <c r="I939" s="71"/>
      <c r="J939" s="71" t="s">
        <v>11810</v>
      </c>
      <c r="K939" s="75" t="s">
        <v>5325</v>
      </c>
      <c r="L939" s="71" t="s">
        <v>11811</v>
      </c>
      <c r="N939" s="71"/>
      <c r="O939" s="71" t="s">
        <v>11812</v>
      </c>
      <c r="P939" s="71"/>
      <c r="Q939" s="71"/>
      <c r="R939" s="75" t="s">
        <v>7819</v>
      </c>
      <c r="T939" s="75" t="s">
        <v>15964</v>
      </c>
      <c r="U939" s="75">
        <v>0</v>
      </c>
      <c r="V939" s="75" t="s">
        <v>7949</v>
      </c>
      <c r="X939" s="87" t="s">
        <v>2676</v>
      </c>
      <c r="Y939" s="87" t="s">
        <v>2556</v>
      </c>
      <c r="Z939" s="87" t="s">
        <v>2607</v>
      </c>
      <c r="AA939" s="87" t="s">
        <v>2626</v>
      </c>
      <c r="AB939" s="87" t="s">
        <v>2620</v>
      </c>
      <c r="AC939" s="87" t="s">
        <v>5325</v>
      </c>
      <c r="AD939" s="87" t="s">
        <v>5325</v>
      </c>
      <c r="AE939" s="87" t="s">
        <v>5325</v>
      </c>
      <c r="AF939" s="87" t="s">
        <v>5325</v>
      </c>
      <c r="AG939" s="87" t="s">
        <v>5325</v>
      </c>
      <c r="AH939" s="87" t="s">
        <v>5325</v>
      </c>
      <c r="AI939" s="87" t="s">
        <v>5325</v>
      </c>
      <c r="AJ939" s="87" t="s">
        <v>5325</v>
      </c>
      <c r="AK939" s="87" t="s">
        <v>5325</v>
      </c>
      <c r="AL939" s="87" t="s">
        <v>5325</v>
      </c>
    </row>
    <row r="940" spans="1:38">
      <c r="A940" s="71" t="s">
        <v>5325</v>
      </c>
      <c r="B940" s="91" t="s">
        <v>16289</v>
      </c>
      <c r="C940" s="71" t="s">
        <v>9237</v>
      </c>
      <c r="D940" s="71" t="s">
        <v>16279</v>
      </c>
      <c r="E940" s="93" t="s">
        <v>16291</v>
      </c>
      <c r="F940" s="71" t="s">
        <v>11813</v>
      </c>
      <c r="G940" s="71" t="s">
        <v>5325</v>
      </c>
      <c r="H940" s="71"/>
      <c r="I940" s="71" t="s">
        <v>4537</v>
      </c>
      <c r="J940" s="71"/>
      <c r="K940" s="75" t="s">
        <v>5325</v>
      </c>
      <c r="L940" s="71"/>
      <c r="N940" s="71"/>
      <c r="O940" s="71" t="s">
        <v>6176</v>
      </c>
      <c r="P940" s="71"/>
      <c r="Q940" s="71"/>
      <c r="R940" s="75" t="s">
        <v>7820</v>
      </c>
      <c r="T940" s="75" t="s">
        <v>15965</v>
      </c>
      <c r="U940" s="75">
        <v>2</v>
      </c>
      <c r="V940" s="75" t="s">
        <v>7946</v>
      </c>
      <c r="X940" s="87" t="s">
        <v>2029</v>
      </c>
      <c r="Y940" s="87" t="s">
        <v>2135</v>
      </c>
      <c r="Z940" s="87" t="s">
        <v>2077</v>
      </c>
      <c r="AA940" s="87" t="s">
        <v>5325</v>
      </c>
      <c r="AB940" s="87" t="s">
        <v>5325</v>
      </c>
      <c r="AC940" s="87" t="s">
        <v>5325</v>
      </c>
      <c r="AD940" s="87" t="s">
        <v>5325</v>
      </c>
      <c r="AE940" s="87" t="s">
        <v>5325</v>
      </c>
      <c r="AF940" s="87" t="s">
        <v>5325</v>
      </c>
      <c r="AG940" s="87" t="s">
        <v>5325</v>
      </c>
      <c r="AH940" s="87" t="s">
        <v>5325</v>
      </c>
      <c r="AI940" s="87" t="s">
        <v>5325</v>
      </c>
      <c r="AJ940" s="87" t="s">
        <v>5325</v>
      </c>
      <c r="AK940" s="87" t="s">
        <v>5325</v>
      </c>
      <c r="AL940" s="87" t="s">
        <v>5325</v>
      </c>
    </row>
    <row r="941" spans="1:38">
      <c r="A941" s="71" t="s">
        <v>5325</v>
      </c>
      <c r="B941" s="91" t="s">
        <v>16289</v>
      </c>
      <c r="C941" s="71" t="s">
        <v>9241</v>
      </c>
      <c r="D941" s="71" t="s">
        <v>16279</v>
      </c>
      <c r="E941" s="93" t="s">
        <v>16291</v>
      </c>
      <c r="F941" s="71" t="s">
        <v>11814</v>
      </c>
      <c r="G941" s="2" t="s">
        <v>994</v>
      </c>
      <c r="H941" s="71"/>
      <c r="I941" s="71"/>
      <c r="J941" s="71" t="s">
        <v>11815</v>
      </c>
      <c r="K941" s="75" t="s">
        <v>5325</v>
      </c>
      <c r="L941" s="71" t="s">
        <v>11816</v>
      </c>
      <c r="N941" s="71"/>
      <c r="O941" s="71" t="s">
        <v>11817</v>
      </c>
      <c r="P941" s="71"/>
      <c r="Q941" s="71"/>
      <c r="R941" s="75" t="s">
        <v>7821</v>
      </c>
      <c r="T941" s="75" t="s">
        <v>15969</v>
      </c>
      <c r="U941" s="75">
        <v>0</v>
      </c>
      <c r="V941" s="75" t="s">
        <v>7949</v>
      </c>
      <c r="X941" s="87" t="s">
        <v>2642</v>
      </c>
      <c r="Y941" s="87" t="s">
        <v>2712</v>
      </c>
      <c r="Z941" s="87" t="s">
        <v>2545</v>
      </c>
      <c r="AA941" s="87" t="s">
        <v>2620</v>
      </c>
      <c r="AB941" s="87" t="s">
        <v>2715</v>
      </c>
      <c r="AC941" s="87" t="s">
        <v>5325</v>
      </c>
      <c r="AD941" s="87" t="s">
        <v>5325</v>
      </c>
      <c r="AE941" s="87" t="s">
        <v>5325</v>
      </c>
      <c r="AF941" s="87" t="s">
        <v>5325</v>
      </c>
      <c r="AG941" s="87" t="s">
        <v>5325</v>
      </c>
      <c r="AH941" s="87" t="s">
        <v>5325</v>
      </c>
      <c r="AI941" s="87" t="s">
        <v>5325</v>
      </c>
      <c r="AJ941" s="87" t="s">
        <v>5325</v>
      </c>
      <c r="AK941" s="87" t="s">
        <v>5325</v>
      </c>
      <c r="AL941" s="87" t="s">
        <v>5325</v>
      </c>
    </row>
    <row r="942" spans="1:38">
      <c r="A942" s="71" t="s">
        <v>5325</v>
      </c>
      <c r="B942" s="91" t="s">
        <v>16289</v>
      </c>
      <c r="C942" s="71" t="s">
        <v>9244</v>
      </c>
      <c r="D942" s="71" t="s">
        <v>16279</v>
      </c>
      <c r="E942" s="93" t="s">
        <v>16291</v>
      </c>
      <c r="F942" s="71" t="s">
        <v>11818</v>
      </c>
      <c r="G942" s="2" t="s">
        <v>203</v>
      </c>
      <c r="H942" s="71"/>
      <c r="I942" s="71"/>
      <c r="J942" s="71" t="s">
        <v>11819</v>
      </c>
      <c r="K942" s="75" t="s">
        <v>5325</v>
      </c>
      <c r="L942" s="71" t="s">
        <v>11820</v>
      </c>
      <c r="N942" s="71"/>
      <c r="O942" s="71" t="s">
        <v>11821</v>
      </c>
      <c r="P942" s="71"/>
      <c r="Q942" s="71"/>
      <c r="R942" s="75" t="s">
        <v>7823</v>
      </c>
      <c r="T942" s="75" t="s">
        <v>15972</v>
      </c>
      <c r="U942" s="75">
        <v>15</v>
      </c>
      <c r="V942" s="75" t="s">
        <v>7949</v>
      </c>
      <c r="X942" s="87" t="s">
        <v>1828</v>
      </c>
      <c r="Y942" s="87" t="s">
        <v>1938</v>
      </c>
      <c r="Z942" s="87" t="s">
        <v>1941</v>
      </c>
      <c r="AA942" s="87" t="s">
        <v>1872</v>
      </c>
      <c r="AB942" s="87" t="s">
        <v>1959</v>
      </c>
      <c r="AC942" s="87" t="s">
        <v>5325</v>
      </c>
      <c r="AD942" s="87" t="s">
        <v>5325</v>
      </c>
      <c r="AE942" s="87" t="s">
        <v>5325</v>
      </c>
      <c r="AF942" s="87" t="s">
        <v>5325</v>
      </c>
      <c r="AG942" s="87" t="s">
        <v>5325</v>
      </c>
      <c r="AH942" s="87" t="s">
        <v>5325</v>
      </c>
      <c r="AI942" s="87" t="s">
        <v>5325</v>
      </c>
      <c r="AJ942" s="87" t="s">
        <v>5325</v>
      </c>
      <c r="AK942" s="87" t="s">
        <v>5325</v>
      </c>
      <c r="AL942" s="87" t="s">
        <v>5325</v>
      </c>
    </row>
    <row r="943" spans="1:38">
      <c r="A943" s="71" t="s">
        <v>5325</v>
      </c>
      <c r="B943" s="91" t="s">
        <v>16289</v>
      </c>
      <c r="C943" s="71" t="s">
        <v>6518</v>
      </c>
      <c r="D943" s="71" t="s">
        <v>16279</v>
      </c>
      <c r="E943" s="93" t="s">
        <v>16291</v>
      </c>
      <c r="F943" s="71" t="s">
        <v>6513</v>
      </c>
      <c r="G943" s="2" t="s">
        <v>948</v>
      </c>
      <c r="H943" s="71"/>
      <c r="I943" s="71"/>
      <c r="J943" s="71" t="s">
        <v>11822</v>
      </c>
      <c r="K943" s="75" t="s">
        <v>5325</v>
      </c>
      <c r="L943" s="71" t="s">
        <v>11823</v>
      </c>
      <c r="N943" s="71"/>
      <c r="O943" s="71" t="s">
        <v>11824</v>
      </c>
      <c r="P943" s="71" t="s">
        <v>6512</v>
      </c>
      <c r="Q943" s="71"/>
      <c r="R943" s="75" t="s">
        <v>7830</v>
      </c>
      <c r="T943" s="75" t="s">
        <v>15979</v>
      </c>
      <c r="U943" s="75">
        <v>41</v>
      </c>
      <c r="V943" s="75" t="s">
        <v>7949</v>
      </c>
      <c r="X943" s="87" t="s">
        <v>1906</v>
      </c>
      <c r="Y943" s="87" t="s">
        <v>1867</v>
      </c>
      <c r="Z943" s="87" t="s">
        <v>1986</v>
      </c>
      <c r="AA943" s="87" t="s">
        <v>1900</v>
      </c>
      <c r="AB943" s="87" t="s">
        <v>5325</v>
      </c>
      <c r="AC943" s="87" t="s">
        <v>5325</v>
      </c>
      <c r="AD943" s="87" t="s">
        <v>5325</v>
      </c>
      <c r="AE943" s="87" t="s">
        <v>5325</v>
      </c>
      <c r="AF943" s="87" t="s">
        <v>5325</v>
      </c>
      <c r="AG943" s="87" t="s">
        <v>5325</v>
      </c>
      <c r="AH943" s="87" t="s">
        <v>5325</v>
      </c>
      <c r="AI943" s="87" t="s">
        <v>5325</v>
      </c>
      <c r="AJ943" s="87" t="s">
        <v>5325</v>
      </c>
      <c r="AK943" s="87" t="s">
        <v>5325</v>
      </c>
      <c r="AL943" s="87" t="s">
        <v>5325</v>
      </c>
    </row>
    <row r="944" spans="1:38">
      <c r="A944" s="71" t="s">
        <v>5325</v>
      </c>
      <c r="B944" s="91" t="s">
        <v>16289</v>
      </c>
      <c r="C944" s="71" t="s">
        <v>9252</v>
      </c>
      <c r="D944" s="71" t="s">
        <v>16279</v>
      </c>
      <c r="E944" s="93" t="s">
        <v>16291</v>
      </c>
      <c r="F944" s="71" t="s">
        <v>11825</v>
      </c>
      <c r="G944" s="2" t="s">
        <v>948</v>
      </c>
      <c r="H944" s="71"/>
      <c r="I944" s="71"/>
      <c r="J944" s="71" t="s">
        <v>11826</v>
      </c>
      <c r="K944" s="75" t="s">
        <v>5325</v>
      </c>
      <c r="L944" s="71" t="s">
        <v>11827</v>
      </c>
      <c r="N944" s="71"/>
      <c r="O944" s="71" t="s">
        <v>11828</v>
      </c>
      <c r="P944" s="71"/>
      <c r="Q944" s="71"/>
      <c r="R944" s="75" t="s">
        <v>7831</v>
      </c>
      <c r="T944" s="75" t="s">
        <v>15980</v>
      </c>
      <c r="U944" s="75">
        <v>14</v>
      </c>
      <c r="V944" s="75" t="s">
        <v>7946</v>
      </c>
      <c r="X944" s="87" t="s">
        <v>1982</v>
      </c>
      <c r="Y944" s="87" t="s">
        <v>1897</v>
      </c>
      <c r="Z944" s="87" t="s">
        <v>1800</v>
      </c>
      <c r="AA944" s="87" t="s">
        <v>1588</v>
      </c>
      <c r="AB944" s="87" t="s">
        <v>5325</v>
      </c>
      <c r="AC944" s="87" t="s">
        <v>5325</v>
      </c>
      <c r="AD944" s="87" t="s">
        <v>5325</v>
      </c>
      <c r="AE944" s="87" t="s">
        <v>5325</v>
      </c>
      <c r="AF944" s="87" t="s">
        <v>5325</v>
      </c>
      <c r="AG944" s="87" t="s">
        <v>5325</v>
      </c>
      <c r="AH944" s="87" t="s">
        <v>5325</v>
      </c>
      <c r="AI944" s="87" t="s">
        <v>5325</v>
      </c>
      <c r="AJ944" s="87" t="s">
        <v>5325</v>
      </c>
      <c r="AK944" s="87" t="s">
        <v>5325</v>
      </c>
      <c r="AL944" s="87" t="s">
        <v>5325</v>
      </c>
    </row>
    <row r="945" spans="1:38">
      <c r="A945" s="71" t="s">
        <v>5325</v>
      </c>
      <c r="B945" s="91" t="s">
        <v>16289</v>
      </c>
      <c r="C945" s="71" t="s">
        <v>9254</v>
      </c>
      <c r="D945" s="71" t="s">
        <v>16279</v>
      </c>
      <c r="E945" s="93" t="s">
        <v>16291</v>
      </c>
      <c r="F945" s="71" t="s">
        <v>11829</v>
      </c>
      <c r="G945" s="2" t="s">
        <v>950</v>
      </c>
      <c r="H945" s="71"/>
      <c r="I945" s="71"/>
      <c r="J945" s="71" t="s">
        <v>11830</v>
      </c>
      <c r="K945" s="75" t="s">
        <v>5325</v>
      </c>
      <c r="L945" s="71" t="s">
        <v>11831</v>
      </c>
      <c r="N945" s="71"/>
      <c r="O945" s="71" t="s">
        <v>11832</v>
      </c>
      <c r="P945" s="71"/>
      <c r="Q945" s="71"/>
      <c r="R945" s="75" t="s">
        <v>7833</v>
      </c>
      <c r="T945" s="75" t="s">
        <v>15982</v>
      </c>
      <c r="U945" s="75">
        <v>5</v>
      </c>
      <c r="V945" s="75" t="s">
        <v>7946</v>
      </c>
      <c r="X945" s="87" t="s">
        <v>1271</v>
      </c>
      <c r="Y945" s="87" t="s">
        <v>1260</v>
      </c>
      <c r="Z945" s="87" t="s">
        <v>1584</v>
      </c>
      <c r="AA945" s="87" t="s">
        <v>229</v>
      </c>
      <c r="AB945" s="87" t="s">
        <v>1852</v>
      </c>
      <c r="AC945" s="87" t="s">
        <v>1897</v>
      </c>
      <c r="AD945" s="87" t="s">
        <v>5325</v>
      </c>
      <c r="AE945" s="87" t="s">
        <v>5325</v>
      </c>
      <c r="AF945" s="87" t="s">
        <v>5325</v>
      </c>
      <c r="AG945" s="87" t="s">
        <v>5325</v>
      </c>
      <c r="AH945" s="87" t="s">
        <v>5325</v>
      </c>
      <c r="AI945" s="87" t="s">
        <v>5325</v>
      </c>
      <c r="AJ945" s="87" t="s">
        <v>5325</v>
      </c>
      <c r="AK945" s="87" t="s">
        <v>5325</v>
      </c>
      <c r="AL945" s="87" t="s">
        <v>5325</v>
      </c>
    </row>
    <row r="946" spans="1:38">
      <c r="A946" s="71" t="s">
        <v>5325</v>
      </c>
      <c r="B946" s="91" t="s">
        <v>16289</v>
      </c>
      <c r="C946" s="71" t="s">
        <v>9255</v>
      </c>
      <c r="D946" s="71" t="s">
        <v>16279</v>
      </c>
      <c r="E946" s="93" t="s">
        <v>16291</v>
      </c>
      <c r="F946" s="71" t="s">
        <v>11833</v>
      </c>
      <c r="G946" s="2" t="s">
        <v>6649</v>
      </c>
      <c r="H946" s="71"/>
      <c r="I946" s="71"/>
      <c r="J946" s="71" t="s">
        <v>11834</v>
      </c>
      <c r="K946" s="75" t="s">
        <v>5325</v>
      </c>
      <c r="L946" s="71" t="s">
        <v>11835</v>
      </c>
      <c r="N946" s="71"/>
      <c r="O946" s="71" t="s">
        <v>11836</v>
      </c>
      <c r="P946" s="71"/>
      <c r="Q946" s="71"/>
      <c r="R946" s="75" t="s">
        <v>7834</v>
      </c>
      <c r="T946" s="75" t="s">
        <v>15984</v>
      </c>
      <c r="U946" s="75">
        <v>49</v>
      </c>
      <c r="V946" s="75" t="s">
        <v>7946</v>
      </c>
      <c r="X946" s="87" t="s">
        <v>2197</v>
      </c>
      <c r="Y946" s="87" t="s">
        <v>3139</v>
      </c>
      <c r="Z946" s="87" t="s">
        <v>2102</v>
      </c>
      <c r="AA946" s="87" t="s">
        <v>2020</v>
      </c>
      <c r="AB946" s="87" t="s">
        <v>5325</v>
      </c>
      <c r="AC946" s="87" t="s">
        <v>5325</v>
      </c>
      <c r="AD946" s="87" t="s">
        <v>5325</v>
      </c>
      <c r="AE946" s="87" t="s">
        <v>5325</v>
      </c>
      <c r="AF946" s="87" t="s">
        <v>5325</v>
      </c>
      <c r="AG946" s="87" t="s">
        <v>5325</v>
      </c>
      <c r="AH946" s="87" t="s">
        <v>5325</v>
      </c>
      <c r="AI946" s="87" t="s">
        <v>5325</v>
      </c>
      <c r="AJ946" s="87" t="s">
        <v>5325</v>
      </c>
      <c r="AK946" s="87" t="s">
        <v>5325</v>
      </c>
      <c r="AL946" s="87" t="s">
        <v>5325</v>
      </c>
    </row>
    <row r="947" spans="1:38">
      <c r="A947" s="71" t="s">
        <v>5325</v>
      </c>
      <c r="B947" s="91" t="s">
        <v>16289</v>
      </c>
      <c r="C947" s="71" t="s">
        <v>9256</v>
      </c>
      <c r="D947" s="71" t="s">
        <v>16279</v>
      </c>
      <c r="E947" s="93" t="s">
        <v>16291</v>
      </c>
      <c r="F947" s="71" t="s">
        <v>11837</v>
      </c>
      <c r="G947" s="2" t="s">
        <v>957</v>
      </c>
      <c r="H947" s="71"/>
      <c r="I947" s="71"/>
      <c r="J947" s="71" t="s">
        <v>11838</v>
      </c>
      <c r="K947" s="75" t="s">
        <v>5325</v>
      </c>
      <c r="L947" s="71" t="s">
        <v>11839</v>
      </c>
      <c r="N947" s="71"/>
      <c r="O947" s="71" t="s">
        <v>11840</v>
      </c>
      <c r="P947" s="71" t="s">
        <v>8488</v>
      </c>
      <c r="Q947" s="71"/>
      <c r="R947" s="75" t="s">
        <v>7835</v>
      </c>
      <c r="T947" s="75" t="s">
        <v>15985</v>
      </c>
      <c r="U947" s="75">
        <v>12</v>
      </c>
      <c r="V947" s="75" t="s">
        <v>7946</v>
      </c>
      <c r="X947" s="87" t="s">
        <v>2799</v>
      </c>
      <c r="Y947" s="87" t="s">
        <v>2803</v>
      </c>
      <c r="Z947" s="87" t="s">
        <v>5325</v>
      </c>
      <c r="AA947" s="87" t="s">
        <v>5325</v>
      </c>
      <c r="AB947" s="87" t="s">
        <v>5325</v>
      </c>
      <c r="AC947" s="87" t="s">
        <v>5325</v>
      </c>
      <c r="AD947" s="87" t="s">
        <v>5325</v>
      </c>
      <c r="AE947" s="87" t="s">
        <v>5325</v>
      </c>
      <c r="AF947" s="87" t="s">
        <v>5325</v>
      </c>
      <c r="AG947" s="87" t="s">
        <v>5325</v>
      </c>
      <c r="AH947" s="87" t="s">
        <v>5325</v>
      </c>
      <c r="AI947" s="87" t="s">
        <v>5325</v>
      </c>
      <c r="AJ947" s="87" t="s">
        <v>5325</v>
      </c>
      <c r="AK947" s="87" t="s">
        <v>5325</v>
      </c>
      <c r="AL947" s="87" t="s">
        <v>5325</v>
      </c>
    </row>
    <row r="948" spans="1:38">
      <c r="A948" s="71" t="s">
        <v>5325</v>
      </c>
      <c r="B948" s="91" t="s">
        <v>16289</v>
      </c>
      <c r="C948" s="71" t="s">
        <v>9260</v>
      </c>
      <c r="D948" s="71" t="s">
        <v>16279</v>
      </c>
      <c r="E948" s="93" t="s">
        <v>16291</v>
      </c>
      <c r="F948" s="71" t="s">
        <v>11841</v>
      </c>
      <c r="G948" s="71" t="s">
        <v>5325</v>
      </c>
      <c r="H948" s="71"/>
      <c r="I948" s="71" t="s">
        <v>4625</v>
      </c>
      <c r="J948" s="71"/>
      <c r="K948" s="75" t="s">
        <v>5325</v>
      </c>
      <c r="L948" s="71"/>
      <c r="N948" s="71"/>
      <c r="O948" s="71" t="s">
        <v>6176</v>
      </c>
      <c r="P948" s="71"/>
      <c r="Q948" s="71"/>
      <c r="R948" s="75" t="s">
        <v>7836</v>
      </c>
      <c r="T948" s="75" t="s">
        <v>15986</v>
      </c>
      <c r="U948" s="75">
        <v>0</v>
      </c>
      <c r="V948" s="75" t="s">
        <v>7946</v>
      </c>
      <c r="X948" s="87" t="s">
        <v>2245</v>
      </c>
      <c r="Y948" s="87" t="s">
        <v>251</v>
      </c>
      <c r="Z948" s="87" t="s">
        <v>5325</v>
      </c>
      <c r="AA948" s="87" t="s">
        <v>5325</v>
      </c>
      <c r="AB948" s="87" t="s">
        <v>5325</v>
      </c>
      <c r="AC948" s="87" t="s">
        <v>5325</v>
      </c>
      <c r="AD948" s="87" t="s">
        <v>5325</v>
      </c>
      <c r="AE948" s="87" t="s">
        <v>5325</v>
      </c>
      <c r="AF948" s="87" t="s">
        <v>5325</v>
      </c>
      <c r="AG948" s="87" t="s">
        <v>5325</v>
      </c>
      <c r="AH948" s="87" t="s">
        <v>5325</v>
      </c>
      <c r="AI948" s="87" t="s">
        <v>5325</v>
      </c>
      <c r="AJ948" s="87" t="s">
        <v>5325</v>
      </c>
      <c r="AK948" s="87" t="s">
        <v>5325</v>
      </c>
      <c r="AL948" s="87" t="s">
        <v>5325</v>
      </c>
    </row>
    <row r="949" spans="1:38">
      <c r="A949" s="71" t="s">
        <v>5325</v>
      </c>
      <c r="B949" s="91" t="s">
        <v>16289</v>
      </c>
      <c r="C949" s="71" t="s">
        <v>9263</v>
      </c>
      <c r="D949" s="71" t="s">
        <v>16279</v>
      </c>
      <c r="E949" s="93" t="s">
        <v>16291</v>
      </c>
      <c r="F949" s="71" t="s">
        <v>11842</v>
      </c>
      <c r="G949" s="2" t="s">
        <v>139</v>
      </c>
      <c r="H949" s="71"/>
      <c r="I949" s="71"/>
      <c r="J949" s="71" t="s">
        <v>13898</v>
      </c>
      <c r="K949" s="75" t="s">
        <v>5325</v>
      </c>
      <c r="L949" s="71" t="s">
        <v>11843</v>
      </c>
      <c r="N949" s="71"/>
      <c r="O949" s="71" t="s">
        <v>11844</v>
      </c>
      <c r="P949" s="71"/>
      <c r="Q949" s="71"/>
      <c r="R949" s="75" t="s">
        <v>7839</v>
      </c>
      <c r="T949" s="75" t="s">
        <v>15989</v>
      </c>
      <c r="U949" s="75">
        <v>0</v>
      </c>
      <c r="V949" s="75" t="s">
        <v>7946</v>
      </c>
      <c r="X949" s="87" t="s">
        <v>1357</v>
      </c>
      <c r="Y949" s="87" t="s">
        <v>2516</v>
      </c>
      <c r="Z949" s="87" t="s">
        <v>1334</v>
      </c>
      <c r="AA949" s="87" t="s">
        <v>5325</v>
      </c>
      <c r="AB949" s="87" t="s">
        <v>5325</v>
      </c>
      <c r="AC949" s="87" t="s">
        <v>5325</v>
      </c>
      <c r="AD949" s="87" t="s">
        <v>5325</v>
      </c>
      <c r="AE949" s="87" t="s">
        <v>5325</v>
      </c>
      <c r="AF949" s="87" t="s">
        <v>5325</v>
      </c>
      <c r="AG949" s="87" t="s">
        <v>5325</v>
      </c>
      <c r="AH949" s="87" t="s">
        <v>5325</v>
      </c>
      <c r="AI949" s="87" t="s">
        <v>5325</v>
      </c>
      <c r="AJ949" s="87" t="s">
        <v>5325</v>
      </c>
      <c r="AK949" s="87" t="s">
        <v>5325</v>
      </c>
      <c r="AL949" s="87" t="s">
        <v>5325</v>
      </c>
    </row>
    <row r="950" spans="1:38">
      <c r="A950" s="71" t="s">
        <v>5325</v>
      </c>
      <c r="B950" s="91" t="s">
        <v>16289</v>
      </c>
      <c r="C950" s="71" t="s">
        <v>9268</v>
      </c>
      <c r="D950" s="71" t="s">
        <v>16279</v>
      </c>
      <c r="E950" s="93" t="s">
        <v>16291</v>
      </c>
      <c r="F950" s="71" t="s">
        <v>11845</v>
      </c>
      <c r="G950" s="2" t="s">
        <v>951</v>
      </c>
      <c r="H950" s="71"/>
      <c r="I950" s="71"/>
      <c r="J950" s="71" t="s">
        <v>11846</v>
      </c>
      <c r="K950" s="75" t="s">
        <v>5325</v>
      </c>
      <c r="L950" s="71" t="s">
        <v>11847</v>
      </c>
      <c r="N950" s="71"/>
      <c r="O950" s="71" t="s">
        <v>11848</v>
      </c>
      <c r="P950" s="71"/>
      <c r="Q950" s="71"/>
      <c r="R950" s="75" t="s">
        <v>7840</v>
      </c>
      <c r="T950" s="75" t="s">
        <v>15993</v>
      </c>
      <c r="U950" s="75">
        <v>25</v>
      </c>
      <c r="V950" s="75" t="s">
        <v>7946</v>
      </c>
      <c r="X950" s="87" t="s">
        <v>1994</v>
      </c>
      <c r="Y950" s="87" t="s">
        <v>1836</v>
      </c>
      <c r="Z950" s="87" t="s">
        <v>1867</v>
      </c>
      <c r="AA950" s="87" t="s">
        <v>5325</v>
      </c>
      <c r="AB950" s="87" t="s">
        <v>5325</v>
      </c>
      <c r="AC950" s="87" t="s">
        <v>5325</v>
      </c>
      <c r="AD950" s="87" t="s">
        <v>5325</v>
      </c>
      <c r="AE950" s="87" t="s">
        <v>5325</v>
      </c>
      <c r="AF950" s="87" t="s">
        <v>5325</v>
      </c>
      <c r="AG950" s="87" t="s">
        <v>5325</v>
      </c>
      <c r="AH950" s="87" t="s">
        <v>5325</v>
      </c>
      <c r="AI950" s="87" t="s">
        <v>5325</v>
      </c>
      <c r="AJ950" s="87" t="s">
        <v>5325</v>
      </c>
      <c r="AK950" s="87" t="s">
        <v>5325</v>
      </c>
      <c r="AL950" s="87" t="s">
        <v>5325</v>
      </c>
    </row>
    <row r="951" spans="1:38">
      <c r="A951" s="71" t="s">
        <v>5325</v>
      </c>
      <c r="B951" s="91" t="s">
        <v>16289</v>
      </c>
      <c r="C951" s="71" t="s">
        <v>9269</v>
      </c>
      <c r="D951" s="71" t="s">
        <v>16279</v>
      </c>
      <c r="E951" s="93" t="s">
        <v>16291</v>
      </c>
      <c r="F951" s="71" t="s">
        <v>11849</v>
      </c>
      <c r="G951" s="71" t="s">
        <v>5325</v>
      </c>
      <c r="H951" s="71"/>
      <c r="I951" s="71" t="s">
        <v>4911</v>
      </c>
      <c r="J951" s="71"/>
      <c r="K951" s="75" t="s">
        <v>5325</v>
      </c>
      <c r="L951" s="71"/>
      <c r="N951" s="71"/>
      <c r="O951" s="71" t="s">
        <v>6176</v>
      </c>
      <c r="P951" s="71"/>
      <c r="Q951" s="71"/>
      <c r="R951" s="75" t="s">
        <v>7841</v>
      </c>
      <c r="T951" s="75" t="s">
        <v>15994</v>
      </c>
      <c r="U951" s="75">
        <v>5</v>
      </c>
      <c r="V951" s="75" t="s">
        <v>7946</v>
      </c>
      <c r="X951" s="87" t="s">
        <v>1498</v>
      </c>
      <c r="Y951" s="87" t="s">
        <v>1506</v>
      </c>
      <c r="Z951" s="87" t="s">
        <v>1531</v>
      </c>
      <c r="AA951" s="87" t="s">
        <v>5325</v>
      </c>
      <c r="AB951" s="87" t="s">
        <v>5325</v>
      </c>
      <c r="AC951" s="87" t="s">
        <v>5325</v>
      </c>
      <c r="AD951" s="87" t="s">
        <v>5325</v>
      </c>
      <c r="AE951" s="87" t="s">
        <v>5325</v>
      </c>
      <c r="AF951" s="87" t="s">
        <v>5325</v>
      </c>
      <c r="AG951" s="87" t="s">
        <v>5325</v>
      </c>
      <c r="AH951" s="87" t="s">
        <v>5325</v>
      </c>
      <c r="AI951" s="87" t="s">
        <v>5325</v>
      </c>
      <c r="AJ951" s="87" t="s">
        <v>5325</v>
      </c>
      <c r="AK951" s="87" t="s">
        <v>5325</v>
      </c>
      <c r="AL951" s="87" t="s">
        <v>5325</v>
      </c>
    </row>
    <row r="952" spans="1:38">
      <c r="A952" s="71" t="s">
        <v>5325</v>
      </c>
      <c r="B952" s="91" t="s">
        <v>16289</v>
      </c>
      <c r="C952" s="71" t="s">
        <v>9270</v>
      </c>
      <c r="D952" s="71" t="s">
        <v>16279</v>
      </c>
      <c r="E952" s="93" t="s">
        <v>16291</v>
      </c>
      <c r="F952" s="71" t="s">
        <v>11850</v>
      </c>
      <c r="G952" s="2" t="s">
        <v>937</v>
      </c>
      <c r="H952" s="71"/>
      <c r="I952" s="71"/>
      <c r="J952" s="71" t="s">
        <v>11851</v>
      </c>
      <c r="K952" s="75" t="s">
        <v>5325</v>
      </c>
      <c r="L952" s="71" t="s">
        <v>11852</v>
      </c>
      <c r="N952" s="71"/>
      <c r="O952" s="71" t="s">
        <v>11853</v>
      </c>
      <c r="P952" s="71"/>
      <c r="Q952" s="71"/>
      <c r="R952" s="75" t="s">
        <v>7842</v>
      </c>
      <c r="T952" s="75" t="s">
        <v>15996</v>
      </c>
      <c r="U952" s="75">
        <v>22</v>
      </c>
      <c r="V952" s="75" t="s">
        <v>7946</v>
      </c>
      <c r="X952" s="87" t="s">
        <v>1351</v>
      </c>
      <c r="Y952" s="87" t="s">
        <v>1860</v>
      </c>
      <c r="Z952" s="87" t="s">
        <v>1794</v>
      </c>
      <c r="AA952" s="87" t="s">
        <v>1872</v>
      </c>
      <c r="AB952" s="87" t="s">
        <v>5325</v>
      </c>
      <c r="AC952" s="87" t="s">
        <v>5325</v>
      </c>
      <c r="AD952" s="87" t="s">
        <v>5325</v>
      </c>
      <c r="AE952" s="87" t="s">
        <v>5325</v>
      </c>
      <c r="AF952" s="87" t="s">
        <v>5325</v>
      </c>
      <c r="AG952" s="87" t="s">
        <v>5325</v>
      </c>
      <c r="AH952" s="87" t="s">
        <v>5325</v>
      </c>
      <c r="AI952" s="87" t="s">
        <v>5325</v>
      </c>
      <c r="AJ952" s="87" t="s">
        <v>5325</v>
      </c>
      <c r="AK952" s="87" t="s">
        <v>5325</v>
      </c>
      <c r="AL952" s="87" t="s">
        <v>5325</v>
      </c>
    </row>
    <row r="953" spans="1:38">
      <c r="A953" s="71" t="s">
        <v>5325</v>
      </c>
      <c r="B953" s="91" t="s">
        <v>16289</v>
      </c>
      <c r="C953" s="71" t="s">
        <v>9271</v>
      </c>
      <c r="D953" s="71" t="s">
        <v>16279</v>
      </c>
      <c r="E953" s="93" t="s">
        <v>16291</v>
      </c>
      <c r="F953" s="71" t="s">
        <v>11854</v>
      </c>
      <c r="G953" s="71" t="s">
        <v>5325</v>
      </c>
      <c r="H953" s="71"/>
      <c r="I953" s="71" t="s">
        <v>4745</v>
      </c>
      <c r="J953" s="71"/>
      <c r="K953" s="75" t="s">
        <v>5325</v>
      </c>
      <c r="L953" s="71" t="s">
        <v>11855</v>
      </c>
      <c r="N953" s="71"/>
      <c r="O953" s="71" t="s">
        <v>11856</v>
      </c>
      <c r="P953" s="71" t="s">
        <v>8537</v>
      </c>
      <c r="Q953" s="71"/>
      <c r="R953" s="75" t="s">
        <v>7843</v>
      </c>
      <c r="T953" s="75" t="s">
        <v>15997</v>
      </c>
      <c r="U953" s="75">
        <v>0</v>
      </c>
      <c r="V953" s="75" t="s">
        <v>7946</v>
      </c>
      <c r="X953" s="87" t="s">
        <v>2781</v>
      </c>
      <c r="Y953" s="87" t="s">
        <v>2789</v>
      </c>
      <c r="Z953" s="87" t="s">
        <v>2803</v>
      </c>
      <c r="AA953" s="87" t="s">
        <v>2816</v>
      </c>
      <c r="AB953" s="87" t="s">
        <v>2471</v>
      </c>
      <c r="AC953" s="87" t="s">
        <v>5325</v>
      </c>
      <c r="AD953" s="87" t="s">
        <v>5325</v>
      </c>
      <c r="AE953" s="87" t="s">
        <v>5325</v>
      </c>
      <c r="AF953" s="87" t="s">
        <v>5325</v>
      </c>
      <c r="AG953" s="87" t="s">
        <v>5325</v>
      </c>
      <c r="AH953" s="87" t="s">
        <v>5325</v>
      </c>
      <c r="AI953" s="87" t="s">
        <v>5325</v>
      </c>
      <c r="AJ953" s="87" t="s">
        <v>5325</v>
      </c>
      <c r="AK953" s="87" t="s">
        <v>5325</v>
      </c>
      <c r="AL953" s="87" t="s">
        <v>5325</v>
      </c>
    </row>
    <row r="954" spans="1:38">
      <c r="A954" s="71" t="s">
        <v>5325</v>
      </c>
      <c r="B954" s="91" t="s">
        <v>16289</v>
      </c>
      <c r="C954" s="71" t="s">
        <v>9272</v>
      </c>
      <c r="D954" s="71" t="s">
        <v>16279</v>
      </c>
      <c r="E954" s="93" t="s">
        <v>16291</v>
      </c>
      <c r="F954" s="71" t="s">
        <v>11857</v>
      </c>
      <c r="G954" s="2" t="s">
        <v>977</v>
      </c>
      <c r="H954" s="71"/>
      <c r="I954" s="71"/>
      <c r="J954" s="71" t="s">
        <v>11858</v>
      </c>
      <c r="K954" s="75" t="s">
        <v>5325</v>
      </c>
      <c r="L954" s="71" t="s">
        <v>11859</v>
      </c>
      <c r="N954" s="71"/>
      <c r="O954" s="71" t="s">
        <v>11860</v>
      </c>
      <c r="P954" s="71"/>
      <c r="Q954" s="71"/>
      <c r="R954" s="75" t="s">
        <v>7844</v>
      </c>
      <c r="T954" s="75" t="s">
        <v>15998</v>
      </c>
      <c r="U954" s="75">
        <v>2</v>
      </c>
      <c r="V954" s="75" t="s">
        <v>7946</v>
      </c>
      <c r="X954" s="87" t="s">
        <v>1277</v>
      </c>
      <c r="Y954" s="87" t="s">
        <v>1982</v>
      </c>
      <c r="Z954" s="87" t="s">
        <v>1989</v>
      </c>
      <c r="AA954" s="87" t="s">
        <v>1953</v>
      </c>
      <c r="AB954" s="87" t="s">
        <v>1588</v>
      </c>
      <c r="AC954" s="87" t="s">
        <v>2102</v>
      </c>
      <c r="AD954" s="87" t="s">
        <v>5325</v>
      </c>
      <c r="AE954" s="87" t="s">
        <v>5325</v>
      </c>
      <c r="AF954" s="87" t="s">
        <v>5325</v>
      </c>
      <c r="AG954" s="87" t="s">
        <v>5325</v>
      </c>
      <c r="AH954" s="87" t="s">
        <v>5325</v>
      </c>
      <c r="AI954" s="87" t="s">
        <v>5325</v>
      </c>
      <c r="AJ954" s="87" t="s">
        <v>5325</v>
      </c>
      <c r="AK954" s="87" t="s">
        <v>5325</v>
      </c>
      <c r="AL954" s="87" t="s">
        <v>5325</v>
      </c>
    </row>
    <row r="955" spans="1:38">
      <c r="A955" s="71" t="s">
        <v>5325</v>
      </c>
      <c r="B955" s="91" t="s">
        <v>16289</v>
      </c>
      <c r="C955" s="71" t="s">
        <v>9273</v>
      </c>
      <c r="D955" s="71" t="s">
        <v>16279</v>
      </c>
      <c r="E955" s="93" t="s">
        <v>16291</v>
      </c>
      <c r="F955" s="71" t="s">
        <v>11861</v>
      </c>
      <c r="G955" s="71" t="s">
        <v>5325</v>
      </c>
      <c r="H955" s="71"/>
      <c r="I955" s="71" t="s">
        <v>4605</v>
      </c>
      <c r="J955" s="71"/>
      <c r="K955" s="75" t="s">
        <v>5325</v>
      </c>
      <c r="L955" s="71" t="s">
        <v>11862</v>
      </c>
      <c r="N955" s="71"/>
      <c r="O955" s="71" t="s">
        <v>11863</v>
      </c>
      <c r="P955" s="71"/>
      <c r="Q955" s="71"/>
      <c r="R955" s="75" t="s">
        <v>7845</v>
      </c>
      <c r="T955" s="75" t="s">
        <v>15999</v>
      </c>
      <c r="U955" s="75">
        <v>15</v>
      </c>
      <c r="V955" s="75" t="s">
        <v>7946</v>
      </c>
      <c r="X955" s="87" t="s">
        <v>1351</v>
      </c>
      <c r="Y955" s="87" t="s">
        <v>1305</v>
      </c>
      <c r="Z955" s="87" t="s">
        <v>5325</v>
      </c>
      <c r="AA955" s="87" t="s">
        <v>5325</v>
      </c>
      <c r="AB955" s="87" t="s">
        <v>5325</v>
      </c>
      <c r="AC955" s="87" t="s">
        <v>5325</v>
      </c>
      <c r="AD955" s="87" t="s">
        <v>5325</v>
      </c>
      <c r="AE955" s="87" t="s">
        <v>5325</v>
      </c>
      <c r="AF955" s="87" t="s">
        <v>5325</v>
      </c>
      <c r="AG955" s="87" t="s">
        <v>5325</v>
      </c>
      <c r="AH955" s="87" t="s">
        <v>5325</v>
      </c>
      <c r="AI955" s="87" t="s">
        <v>5325</v>
      </c>
      <c r="AJ955" s="87" t="s">
        <v>5325</v>
      </c>
      <c r="AK955" s="87" t="s">
        <v>5325</v>
      </c>
      <c r="AL955" s="87" t="s">
        <v>5325</v>
      </c>
    </row>
    <row r="956" spans="1:38">
      <c r="A956" s="71" t="s">
        <v>5325</v>
      </c>
      <c r="B956" s="91" t="s">
        <v>16289</v>
      </c>
      <c r="C956" s="71" t="s">
        <v>9274</v>
      </c>
      <c r="D956" s="71" t="s">
        <v>16279</v>
      </c>
      <c r="E956" s="93" t="s">
        <v>16291</v>
      </c>
      <c r="F956" s="71" t="s">
        <v>11864</v>
      </c>
      <c r="G956" s="2" t="s">
        <v>949</v>
      </c>
      <c r="H956" s="71"/>
      <c r="I956" s="71"/>
      <c r="J956" s="71" t="s">
        <v>11865</v>
      </c>
      <c r="K956" s="75" t="s">
        <v>5325</v>
      </c>
      <c r="L956" s="71" t="s">
        <v>11866</v>
      </c>
      <c r="N956" s="71"/>
      <c r="O956" s="71" t="s">
        <v>11867</v>
      </c>
      <c r="P956" s="71"/>
      <c r="Q956" s="71"/>
      <c r="R956" s="75" t="s">
        <v>7846</v>
      </c>
      <c r="T956" s="75" t="s">
        <v>16001</v>
      </c>
      <c r="U956" s="75">
        <v>9</v>
      </c>
      <c r="V956" s="75" t="s">
        <v>7946</v>
      </c>
      <c r="X956" s="87" t="s">
        <v>2666</v>
      </c>
      <c r="Y956" s="87" t="s">
        <v>2623</v>
      </c>
      <c r="Z956" s="87" t="s">
        <v>1839</v>
      </c>
      <c r="AA956" s="87" t="s">
        <v>1867</v>
      </c>
      <c r="AB956" s="87" t="s">
        <v>2342</v>
      </c>
      <c r="AC956" s="87" t="s">
        <v>5325</v>
      </c>
      <c r="AD956" s="87" t="s">
        <v>5325</v>
      </c>
      <c r="AE956" s="87" t="s">
        <v>5325</v>
      </c>
      <c r="AF956" s="87" t="s">
        <v>5325</v>
      </c>
      <c r="AG956" s="87" t="s">
        <v>5325</v>
      </c>
      <c r="AH956" s="87" t="s">
        <v>5325</v>
      </c>
      <c r="AI956" s="87" t="s">
        <v>5325</v>
      </c>
      <c r="AJ956" s="87" t="s">
        <v>5325</v>
      </c>
      <c r="AK956" s="87" t="s">
        <v>5325</v>
      </c>
      <c r="AL956" s="87" t="s">
        <v>5325</v>
      </c>
    </row>
    <row r="957" spans="1:38">
      <c r="A957" s="71" t="s">
        <v>5325</v>
      </c>
      <c r="B957" s="91" t="s">
        <v>16289</v>
      </c>
      <c r="C957" s="71" t="s">
        <v>9278</v>
      </c>
      <c r="D957" s="71" t="s">
        <v>16279</v>
      </c>
      <c r="E957" s="93" t="s">
        <v>16291</v>
      </c>
      <c r="F957" s="71" t="s">
        <v>11868</v>
      </c>
      <c r="G957" s="2" t="s">
        <v>6648</v>
      </c>
      <c r="H957" s="71"/>
      <c r="I957" s="71"/>
      <c r="J957" s="71" t="s">
        <v>11869</v>
      </c>
      <c r="K957" s="75" t="s">
        <v>5325</v>
      </c>
      <c r="L957" s="71" t="s">
        <v>11870</v>
      </c>
      <c r="N957" s="71"/>
      <c r="O957" s="71" t="s">
        <v>11871</v>
      </c>
      <c r="P957" s="71"/>
      <c r="Q957" s="71"/>
      <c r="R957" s="75" t="s">
        <v>7848</v>
      </c>
      <c r="T957" s="75" t="s">
        <v>16003</v>
      </c>
      <c r="U957" s="75">
        <v>0</v>
      </c>
      <c r="V957" s="75" t="s">
        <v>7949</v>
      </c>
      <c r="X957" s="87" t="s">
        <v>1277</v>
      </c>
      <c r="Y957" s="87" t="s">
        <v>1231</v>
      </c>
      <c r="Z957" s="87" t="s">
        <v>229</v>
      </c>
      <c r="AA957" s="87" t="s">
        <v>1373</v>
      </c>
      <c r="AB957" s="87" t="s">
        <v>5325</v>
      </c>
      <c r="AC957" s="87" t="s">
        <v>5325</v>
      </c>
      <c r="AD957" s="87" t="s">
        <v>5325</v>
      </c>
      <c r="AE957" s="87" t="s">
        <v>5325</v>
      </c>
      <c r="AF957" s="87" t="s">
        <v>5325</v>
      </c>
      <c r="AG957" s="87" t="s">
        <v>5325</v>
      </c>
      <c r="AH957" s="87" t="s">
        <v>5325</v>
      </c>
      <c r="AI957" s="87" t="s">
        <v>5325</v>
      </c>
      <c r="AJ957" s="87" t="s">
        <v>5325</v>
      </c>
      <c r="AK957" s="87" t="s">
        <v>5325</v>
      </c>
      <c r="AL957" s="87" t="s">
        <v>5325</v>
      </c>
    </row>
    <row r="958" spans="1:38">
      <c r="A958" s="71" t="s">
        <v>5325</v>
      </c>
      <c r="B958" s="91" t="s">
        <v>16289</v>
      </c>
      <c r="C958" s="71" t="s">
        <v>9279</v>
      </c>
      <c r="D958" s="71" t="s">
        <v>16279</v>
      </c>
      <c r="E958" s="93" t="s">
        <v>16291</v>
      </c>
      <c r="F958" s="71" t="s">
        <v>11872</v>
      </c>
      <c r="G958" s="2" t="s">
        <v>993</v>
      </c>
      <c r="H958" s="71"/>
      <c r="I958" s="71"/>
      <c r="J958" s="71" t="s">
        <v>11873</v>
      </c>
      <c r="K958" s="75" t="s">
        <v>5325</v>
      </c>
      <c r="L958" s="71" t="s">
        <v>11874</v>
      </c>
      <c r="N958" s="71"/>
      <c r="O958" s="71" t="s">
        <v>11875</v>
      </c>
      <c r="P958" s="71"/>
      <c r="Q958" s="71"/>
      <c r="R958" s="75" t="s">
        <v>7849</v>
      </c>
      <c r="T958" s="75" t="s">
        <v>16004</v>
      </c>
      <c r="U958" s="75">
        <v>3</v>
      </c>
      <c r="V958" s="75" t="s">
        <v>7946</v>
      </c>
      <c r="X958" s="87" t="s">
        <v>1277</v>
      </c>
      <c r="Y958" s="87" t="s">
        <v>1231</v>
      </c>
      <c r="Z958" s="87" t="s">
        <v>229</v>
      </c>
      <c r="AA958" s="87" t="s">
        <v>1373</v>
      </c>
      <c r="AB958" s="87" t="s">
        <v>5325</v>
      </c>
      <c r="AC958" s="87" t="s">
        <v>5325</v>
      </c>
      <c r="AD958" s="87" t="s">
        <v>5325</v>
      </c>
      <c r="AE958" s="87" t="s">
        <v>5325</v>
      </c>
      <c r="AF958" s="87" t="s">
        <v>5325</v>
      </c>
      <c r="AG958" s="87" t="s">
        <v>5325</v>
      </c>
      <c r="AH958" s="87" t="s">
        <v>5325</v>
      </c>
      <c r="AI958" s="87" t="s">
        <v>5325</v>
      </c>
      <c r="AJ958" s="87" t="s">
        <v>5325</v>
      </c>
      <c r="AK958" s="87" t="s">
        <v>5325</v>
      </c>
      <c r="AL958" s="87" t="s">
        <v>5325</v>
      </c>
    </row>
    <row r="959" spans="1:38">
      <c r="A959" s="71" t="s">
        <v>5325</v>
      </c>
      <c r="B959" s="91" t="s">
        <v>16289</v>
      </c>
      <c r="C959" s="71" t="s">
        <v>9281</v>
      </c>
      <c r="D959" s="71" t="s">
        <v>16279</v>
      </c>
      <c r="E959" s="93" t="s">
        <v>16291</v>
      </c>
      <c r="F959" s="71" t="s">
        <v>11876</v>
      </c>
      <c r="G959" s="2" t="s">
        <v>947</v>
      </c>
      <c r="H959" s="71"/>
      <c r="I959" s="71"/>
      <c r="J959" s="71" t="s">
        <v>11877</v>
      </c>
      <c r="K959" s="75" t="s">
        <v>5325</v>
      </c>
      <c r="L959" s="71" t="s">
        <v>11878</v>
      </c>
      <c r="N959" s="71"/>
      <c r="O959" s="71" t="s">
        <v>11879</v>
      </c>
      <c r="P959" s="71"/>
      <c r="Q959" s="71"/>
      <c r="R959" s="75" t="s">
        <v>7851</v>
      </c>
      <c r="T959" s="75" t="s">
        <v>16006</v>
      </c>
      <c r="U959" s="75">
        <v>19</v>
      </c>
      <c r="V959" s="75" t="s">
        <v>7946</v>
      </c>
      <c r="X959" s="87" t="s">
        <v>1447</v>
      </c>
      <c r="Y959" s="87" t="s">
        <v>1861</v>
      </c>
      <c r="Z959" s="87" t="s">
        <v>1763</v>
      </c>
      <c r="AA959" s="87" t="s">
        <v>1465</v>
      </c>
      <c r="AB959" s="87" t="s">
        <v>5325</v>
      </c>
      <c r="AC959" s="87" t="s">
        <v>5325</v>
      </c>
      <c r="AD959" s="87" t="s">
        <v>5325</v>
      </c>
      <c r="AE959" s="87" t="s">
        <v>5325</v>
      </c>
      <c r="AF959" s="87" t="s">
        <v>5325</v>
      </c>
      <c r="AG959" s="87" t="s">
        <v>5325</v>
      </c>
      <c r="AH959" s="87" t="s">
        <v>5325</v>
      </c>
      <c r="AI959" s="87" t="s">
        <v>5325</v>
      </c>
      <c r="AJ959" s="87" t="s">
        <v>5325</v>
      </c>
      <c r="AK959" s="87" t="s">
        <v>5325</v>
      </c>
      <c r="AL959" s="87" t="s">
        <v>5325</v>
      </c>
    </row>
    <row r="960" spans="1:38">
      <c r="A960" s="71" t="s">
        <v>5325</v>
      </c>
      <c r="B960" s="91" t="s">
        <v>16289</v>
      </c>
      <c r="C960" s="71" t="s">
        <v>6641</v>
      </c>
      <c r="D960" s="71" t="s">
        <v>16279</v>
      </c>
      <c r="E960" s="93" t="s">
        <v>16291</v>
      </c>
      <c r="F960" s="71" t="s">
        <v>6638</v>
      </c>
      <c r="G960" s="71" t="s">
        <v>5325</v>
      </c>
      <c r="H960" s="71"/>
      <c r="I960" s="71" t="s">
        <v>4448</v>
      </c>
      <c r="J960" s="71"/>
      <c r="K960" s="75" t="s">
        <v>5325</v>
      </c>
      <c r="L960" s="71" t="s">
        <v>11880</v>
      </c>
      <c r="N960" s="71"/>
      <c r="O960" s="71" t="s">
        <v>11881</v>
      </c>
      <c r="P960" s="71" t="s">
        <v>6637</v>
      </c>
      <c r="Q960" s="71"/>
      <c r="R960" s="75" t="s">
        <v>7852</v>
      </c>
      <c r="T960" s="75" t="s">
        <v>16007</v>
      </c>
      <c r="U960" s="75">
        <v>605</v>
      </c>
      <c r="V960" s="75" t="s">
        <v>7946</v>
      </c>
      <c r="X960" s="87" t="s">
        <v>2755</v>
      </c>
      <c r="Y960" s="87" t="s">
        <v>2542</v>
      </c>
      <c r="Z960" s="87" t="s">
        <v>2493</v>
      </c>
      <c r="AA960" s="87" t="s">
        <v>5325</v>
      </c>
      <c r="AB960" s="87" t="s">
        <v>5325</v>
      </c>
      <c r="AC960" s="87" t="s">
        <v>5325</v>
      </c>
      <c r="AD960" s="87" t="s">
        <v>5325</v>
      </c>
      <c r="AE960" s="87" t="s">
        <v>5325</v>
      </c>
      <c r="AF960" s="87" t="s">
        <v>5325</v>
      </c>
      <c r="AG960" s="87" t="s">
        <v>5325</v>
      </c>
      <c r="AH960" s="87" t="s">
        <v>5325</v>
      </c>
      <c r="AI960" s="87" t="s">
        <v>5325</v>
      </c>
      <c r="AJ960" s="87" t="s">
        <v>5325</v>
      </c>
      <c r="AK960" s="87" t="s">
        <v>5325</v>
      </c>
      <c r="AL960" s="87" t="s">
        <v>5325</v>
      </c>
    </row>
    <row r="961" spans="1:38">
      <c r="A961" s="71" t="s">
        <v>5325</v>
      </c>
      <c r="B961" s="91" t="s">
        <v>16289</v>
      </c>
      <c r="C961" s="71" t="s">
        <v>9284</v>
      </c>
      <c r="D961" s="71" t="s">
        <v>16279</v>
      </c>
      <c r="E961" s="93" t="s">
        <v>16291</v>
      </c>
      <c r="F961" s="71" t="s">
        <v>11882</v>
      </c>
      <c r="G961" s="2" t="s">
        <v>917</v>
      </c>
      <c r="H961" s="71"/>
      <c r="I961" s="71"/>
      <c r="J961" s="71" t="s">
        <v>11883</v>
      </c>
      <c r="K961" s="75" t="s">
        <v>5325</v>
      </c>
      <c r="L961" s="71" t="s">
        <v>11884</v>
      </c>
      <c r="N961" s="71"/>
      <c r="O961" s="71" t="s">
        <v>11885</v>
      </c>
      <c r="P961" s="71"/>
      <c r="Q961" s="71"/>
      <c r="R961" s="75" t="s">
        <v>7854</v>
      </c>
      <c r="T961" s="75" t="s">
        <v>16010</v>
      </c>
      <c r="U961" s="75">
        <v>2</v>
      </c>
      <c r="V961" s="75" t="s">
        <v>7946</v>
      </c>
      <c r="X961" s="87" t="s">
        <v>2673</v>
      </c>
      <c r="Y961" s="87" t="s">
        <v>2586</v>
      </c>
      <c r="Z961" s="87" t="s">
        <v>2623</v>
      </c>
      <c r="AA961" s="87" t="s">
        <v>5325</v>
      </c>
      <c r="AB961" s="87" t="s">
        <v>5325</v>
      </c>
      <c r="AC961" s="87" t="s">
        <v>5325</v>
      </c>
      <c r="AD961" s="87" t="s">
        <v>5325</v>
      </c>
      <c r="AE961" s="87" t="s">
        <v>5325</v>
      </c>
      <c r="AF961" s="87" t="s">
        <v>5325</v>
      </c>
      <c r="AG961" s="87" t="s">
        <v>5325</v>
      </c>
      <c r="AH961" s="87" t="s">
        <v>5325</v>
      </c>
      <c r="AI961" s="87" t="s">
        <v>5325</v>
      </c>
      <c r="AJ961" s="87" t="s">
        <v>5325</v>
      </c>
      <c r="AK961" s="87" t="s">
        <v>5325</v>
      </c>
      <c r="AL961" s="87" t="s">
        <v>5325</v>
      </c>
    </row>
    <row r="962" spans="1:38">
      <c r="A962" s="71" t="s">
        <v>5325</v>
      </c>
      <c r="B962" s="91" t="s">
        <v>16289</v>
      </c>
      <c r="C962" s="71" t="s">
        <v>9289</v>
      </c>
      <c r="D962" s="71" t="s">
        <v>16279</v>
      </c>
      <c r="E962" s="93" t="s">
        <v>16291</v>
      </c>
      <c r="F962" s="71" t="s">
        <v>11886</v>
      </c>
      <c r="G962" s="2" t="s">
        <v>979</v>
      </c>
      <c r="H962" s="71"/>
      <c r="I962" s="71"/>
      <c r="J962" s="71" t="s">
        <v>11887</v>
      </c>
      <c r="K962" s="75" t="s">
        <v>5325</v>
      </c>
      <c r="L962" s="71" t="s">
        <v>11888</v>
      </c>
      <c r="N962" s="71"/>
      <c r="O962" s="71" t="s">
        <v>11889</v>
      </c>
      <c r="P962" s="71"/>
      <c r="Q962" s="71"/>
      <c r="R962" s="75" t="s">
        <v>7859</v>
      </c>
      <c r="T962" s="75" t="s">
        <v>16015</v>
      </c>
      <c r="U962" s="75">
        <v>8</v>
      </c>
      <c r="V962" s="75" t="s">
        <v>7946</v>
      </c>
      <c r="X962" s="87" t="s">
        <v>2766</v>
      </c>
      <c r="Y962" s="87" t="s">
        <v>3044</v>
      </c>
      <c r="Z962" s="87" t="s">
        <v>2761</v>
      </c>
      <c r="AA962" s="87" t="s">
        <v>1586</v>
      </c>
      <c r="AB962" s="87" t="s">
        <v>5325</v>
      </c>
      <c r="AC962" s="87" t="s">
        <v>5325</v>
      </c>
      <c r="AD962" s="87" t="s">
        <v>5325</v>
      </c>
      <c r="AE962" s="87" t="s">
        <v>5325</v>
      </c>
      <c r="AF962" s="87" t="s">
        <v>5325</v>
      </c>
      <c r="AG962" s="87" t="s">
        <v>5325</v>
      </c>
      <c r="AH962" s="87" t="s">
        <v>5325</v>
      </c>
      <c r="AI962" s="87" t="s">
        <v>5325</v>
      </c>
      <c r="AJ962" s="87" t="s">
        <v>5325</v>
      </c>
      <c r="AK962" s="87" t="s">
        <v>5325</v>
      </c>
      <c r="AL962" s="87" t="s">
        <v>5325</v>
      </c>
    </row>
    <row r="963" spans="1:38">
      <c r="A963" s="71" t="s">
        <v>5325</v>
      </c>
      <c r="B963" s="91" t="s">
        <v>16289</v>
      </c>
      <c r="C963" s="71" t="s">
        <v>9290</v>
      </c>
      <c r="D963" s="71" t="s">
        <v>16279</v>
      </c>
      <c r="E963" s="93" t="s">
        <v>16291</v>
      </c>
      <c r="F963" s="71" t="s">
        <v>11890</v>
      </c>
      <c r="G963" s="2" t="s">
        <v>6648</v>
      </c>
      <c r="H963" s="71"/>
      <c r="I963" s="71"/>
      <c r="J963" s="71" t="s">
        <v>11891</v>
      </c>
      <c r="K963" s="75" t="s">
        <v>5325</v>
      </c>
      <c r="L963" s="71" t="s">
        <v>11892</v>
      </c>
      <c r="N963" s="71"/>
      <c r="O963" s="71" t="s">
        <v>11893</v>
      </c>
      <c r="P963" s="71"/>
      <c r="Q963" s="71"/>
      <c r="R963" s="75" t="s">
        <v>7860</v>
      </c>
      <c r="T963" s="75" t="s">
        <v>16016</v>
      </c>
      <c r="U963" s="75">
        <v>2</v>
      </c>
      <c r="V963" s="75" t="s">
        <v>7946</v>
      </c>
      <c r="X963" s="87" t="s">
        <v>2666</v>
      </c>
      <c r="Y963" s="87" t="s">
        <v>2623</v>
      </c>
      <c r="Z963" s="87" t="s">
        <v>1839</v>
      </c>
      <c r="AA963" s="87" t="s">
        <v>1867</v>
      </c>
      <c r="AB963" s="87" t="s">
        <v>2342</v>
      </c>
      <c r="AC963" s="87" t="s">
        <v>5325</v>
      </c>
      <c r="AD963" s="87" t="s">
        <v>5325</v>
      </c>
      <c r="AE963" s="87" t="s">
        <v>5325</v>
      </c>
      <c r="AF963" s="87" t="s">
        <v>5325</v>
      </c>
      <c r="AG963" s="87" t="s">
        <v>5325</v>
      </c>
      <c r="AH963" s="87" t="s">
        <v>5325</v>
      </c>
      <c r="AI963" s="87" t="s">
        <v>5325</v>
      </c>
      <c r="AJ963" s="87" t="s">
        <v>5325</v>
      </c>
      <c r="AK963" s="87" t="s">
        <v>5325</v>
      </c>
      <c r="AL963" s="87" t="s">
        <v>5325</v>
      </c>
    </row>
    <row r="964" spans="1:38">
      <c r="A964" s="71" t="s">
        <v>5325</v>
      </c>
      <c r="B964" s="91" t="s">
        <v>16289</v>
      </c>
      <c r="C964" s="71" t="s">
        <v>9293</v>
      </c>
      <c r="D964" s="71" t="s">
        <v>16279</v>
      </c>
      <c r="E964" s="93" t="s">
        <v>16291</v>
      </c>
      <c r="F964" s="71" t="s">
        <v>11894</v>
      </c>
      <c r="G964" s="2" t="s">
        <v>6651</v>
      </c>
      <c r="H964" s="71"/>
      <c r="I964" s="71"/>
      <c r="J964" s="71" t="s">
        <v>11895</v>
      </c>
      <c r="K964" s="75" t="s">
        <v>5325</v>
      </c>
      <c r="L964" s="71" t="s">
        <v>11896</v>
      </c>
      <c r="N964" s="71"/>
      <c r="O964" s="71" t="s">
        <v>11897</v>
      </c>
      <c r="P964" s="71"/>
      <c r="Q964" s="71"/>
      <c r="R964" s="75" t="s">
        <v>7862</v>
      </c>
      <c r="T964" s="75" t="s">
        <v>16018</v>
      </c>
      <c r="U964" s="75">
        <v>0</v>
      </c>
      <c r="V964" s="75" t="s">
        <v>7946</v>
      </c>
      <c r="X964" s="87" t="s">
        <v>1407</v>
      </c>
      <c r="Y964" s="87" t="s">
        <v>1982</v>
      </c>
      <c r="Z964" s="87" t="s">
        <v>1989</v>
      </c>
      <c r="AA964" s="87" t="s">
        <v>1855</v>
      </c>
      <c r="AB964" s="87" t="s">
        <v>1976</v>
      </c>
      <c r="AC964" s="87" t="s">
        <v>5325</v>
      </c>
      <c r="AD964" s="87" t="s">
        <v>5325</v>
      </c>
      <c r="AE964" s="87" t="s">
        <v>5325</v>
      </c>
      <c r="AF964" s="87" t="s">
        <v>5325</v>
      </c>
      <c r="AG964" s="87" t="s">
        <v>5325</v>
      </c>
      <c r="AH964" s="87" t="s">
        <v>5325</v>
      </c>
      <c r="AI964" s="87" t="s">
        <v>5325</v>
      </c>
      <c r="AJ964" s="87" t="s">
        <v>5325</v>
      </c>
      <c r="AK964" s="87" t="s">
        <v>5325</v>
      </c>
      <c r="AL964" s="87" t="s">
        <v>5325</v>
      </c>
    </row>
    <row r="965" spans="1:38">
      <c r="A965" s="71" t="s">
        <v>5325</v>
      </c>
      <c r="B965" s="91" t="s">
        <v>16289</v>
      </c>
      <c r="C965" s="71" t="s">
        <v>9294</v>
      </c>
      <c r="D965" s="71" t="s">
        <v>16279</v>
      </c>
      <c r="E965" s="93" t="s">
        <v>16291</v>
      </c>
      <c r="F965" s="71" t="s">
        <v>11898</v>
      </c>
      <c r="G965" s="2" t="s">
        <v>992</v>
      </c>
      <c r="H965" s="71"/>
      <c r="I965" s="71"/>
      <c r="J965" s="71" t="s">
        <v>11899</v>
      </c>
      <c r="K965" s="75" t="s">
        <v>5325</v>
      </c>
      <c r="L965" s="71"/>
      <c r="N965" s="71"/>
      <c r="O965" s="71" t="s">
        <v>6176</v>
      </c>
      <c r="P965" s="71"/>
      <c r="Q965" s="71"/>
      <c r="R965" s="75" t="s">
        <v>7863</v>
      </c>
      <c r="T965" s="75" t="s">
        <v>16019</v>
      </c>
      <c r="U965" s="75">
        <v>1</v>
      </c>
      <c r="V965" s="75" t="s">
        <v>7946</v>
      </c>
      <c r="X965" s="87" t="s">
        <v>3053</v>
      </c>
      <c r="Y965" s="87" t="s">
        <v>1861</v>
      </c>
      <c r="Z965" s="87" t="s">
        <v>5325</v>
      </c>
      <c r="AA965" s="87" t="s">
        <v>5325</v>
      </c>
      <c r="AB965" s="87" t="s">
        <v>5325</v>
      </c>
      <c r="AC965" s="87" t="s">
        <v>5325</v>
      </c>
      <c r="AD965" s="87" t="s">
        <v>5325</v>
      </c>
      <c r="AE965" s="87" t="s">
        <v>5325</v>
      </c>
      <c r="AF965" s="87" t="s">
        <v>5325</v>
      </c>
      <c r="AG965" s="87" t="s">
        <v>5325</v>
      </c>
      <c r="AH965" s="87" t="s">
        <v>5325</v>
      </c>
      <c r="AI965" s="87" t="s">
        <v>5325</v>
      </c>
      <c r="AJ965" s="87" t="s">
        <v>5325</v>
      </c>
      <c r="AK965" s="87" t="s">
        <v>5325</v>
      </c>
      <c r="AL965" s="87" t="s">
        <v>5325</v>
      </c>
    </row>
    <row r="966" spans="1:38">
      <c r="A966" s="71" t="s">
        <v>5325</v>
      </c>
      <c r="B966" s="91" t="s">
        <v>16289</v>
      </c>
      <c r="C966" s="71" t="s">
        <v>9295</v>
      </c>
      <c r="D966" s="71" t="s">
        <v>16279</v>
      </c>
      <c r="E966" s="93" t="s">
        <v>16291</v>
      </c>
      <c r="F966" s="71" t="s">
        <v>11900</v>
      </c>
      <c r="G966" s="2" t="s">
        <v>956</v>
      </c>
      <c r="H966" s="71"/>
      <c r="I966" s="71"/>
      <c r="J966" s="71" t="s">
        <v>11901</v>
      </c>
      <c r="K966" s="75" t="s">
        <v>5325</v>
      </c>
      <c r="L966" s="71"/>
      <c r="N966" s="71"/>
      <c r="O966" s="71" t="s">
        <v>6176</v>
      </c>
      <c r="P966" s="71"/>
      <c r="Q966" s="71"/>
      <c r="R966" s="75" t="s">
        <v>7864</v>
      </c>
      <c r="T966" s="75" t="s">
        <v>16021</v>
      </c>
      <c r="U966" s="75">
        <v>0</v>
      </c>
      <c r="V966" s="75" t="s">
        <v>7949</v>
      </c>
      <c r="X966" s="87" t="s">
        <v>1180</v>
      </c>
      <c r="Y966" s="87" t="s">
        <v>1172</v>
      </c>
      <c r="Z966" s="87" t="s">
        <v>1183</v>
      </c>
      <c r="AA966" s="87" t="s">
        <v>1175</v>
      </c>
      <c r="AB966" s="87" t="s">
        <v>5325</v>
      </c>
      <c r="AC966" s="87" t="s">
        <v>5325</v>
      </c>
      <c r="AD966" s="87" t="s">
        <v>5325</v>
      </c>
      <c r="AE966" s="87" t="s">
        <v>5325</v>
      </c>
      <c r="AF966" s="87" t="s">
        <v>5325</v>
      </c>
      <c r="AG966" s="87" t="s">
        <v>5325</v>
      </c>
      <c r="AH966" s="87" t="s">
        <v>5325</v>
      </c>
      <c r="AI966" s="87" t="s">
        <v>5325</v>
      </c>
      <c r="AJ966" s="87" t="s">
        <v>5325</v>
      </c>
      <c r="AK966" s="87" t="s">
        <v>5325</v>
      </c>
      <c r="AL966" s="87" t="s">
        <v>5325</v>
      </c>
    </row>
    <row r="967" spans="1:38">
      <c r="A967" s="71" t="s">
        <v>5325</v>
      </c>
      <c r="B967" s="91" t="s">
        <v>16289</v>
      </c>
      <c r="C967" s="71" t="s">
        <v>9297</v>
      </c>
      <c r="D967" s="71" t="s">
        <v>16279</v>
      </c>
      <c r="E967" s="93" t="s">
        <v>16291</v>
      </c>
      <c r="F967" s="71" t="s">
        <v>11902</v>
      </c>
      <c r="G967" s="71" t="s">
        <v>5325</v>
      </c>
      <c r="H967" s="71"/>
      <c r="I967" s="71" t="s">
        <v>4592</v>
      </c>
      <c r="J967" s="71"/>
      <c r="K967" s="75" t="s">
        <v>5325</v>
      </c>
      <c r="L967" s="71" t="s">
        <v>11903</v>
      </c>
      <c r="N967" s="71"/>
      <c r="O967" s="71" t="s">
        <v>11904</v>
      </c>
      <c r="P967" s="71"/>
      <c r="Q967" s="71"/>
      <c r="R967" s="75" t="s">
        <v>7866</v>
      </c>
      <c r="T967" s="75" t="s">
        <v>16023</v>
      </c>
      <c r="U967" s="75">
        <v>190</v>
      </c>
      <c r="V967" s="75" t="s">
        <v>7949</v>
      </c>
      <c r="X967" s="87" t="s">
        <v>3082</v>
      </c>
      <c r="Y967" s="87" t="s">
        <v>2805</v>
      </c>
      <c r="Z967" s="87" t="s">
        <v>2816</v>
      </c>
      <c r="AA967" s="87" t="s">
        <v>5325</v>
      </c>
      <c r="AB967" s="87" t="s">
        <v>5325</v>
      </c>
      <c r="AC967" s="87" t="s">
        <v>5325</v>
      </c>
      <c r="AD967" s="87" t="s">
        <v>5325</v>
      </c>
      <c r="AE967" s="87" t="s">
        <v>5325</v>
      </c>
      <c r="AF967" s="87" t="s">
        <v>5325</v>
      </c>
      <c r="AG967" s="87" t="s">
        <v>5325</v>
      </c>
      <c r="AH967" s="87" t="s">
        <v>5325</v>
      </c>
      <c r="AI967" s="87" t="s">
        <v>5325</v>
      </c>
      <c r="AJ967" s="87" t="s">
        <v>5325</v>
      </c>
      <c r="AK967" s="87" t="s">
        <v>5325</v>
      </c>
      <c r="AL967" s="87" t="s">
        <v>5325</v>
      </c>
    </row>
    <row r="968" spans="1:38">
      <c r="A968" s="71" t="s">
        <v>5325</v>
      </c>
      <c r="B968" s="91" t="s">
        <v>16289</v>
      </c>
      <c r="C968" s="71" t="s">
        <v>9300</v>
      </c>
      <c r="D968" s="71" t="s">
        <v>16279</v>
      </c>
      <c r="E968" s="93" t="s">
        <v>16291</v>
      </c>
      <c r="F968" s="71" t="s">
        <v>11905</v>
      </c>
      <c r="G968" s="71" t="s">
        <v>5325</v>
      </c>
      <c r="H968" s="71"/>
      <c r="I968" s="71" t="s">
        <v>4605</v>
      </c>
      <c r="J968" s="71"/>
      <c r="K968" s="75" t="s">
        <v>5325</v>
      </c>
      <c r="L968" s="71"/>
      <c r="N968" s="71"/>
      <c r="O968" s="71" t="s">
        <v>6176</v>
      </c>
      <c r="P968" s="71"/>
      <c r="Q968" s="71"/>
      <c r="R968" s="75" t="s">
        <v>7869</v>
      </c>
      <c r="T968" s="75" t="s">
        <v>16027</v>
      </c>
      <c r="U968" s="75">
        <v>11</v>
      </c>
      <c r="V968" s="75" t="s">
        <v>7949</v>
      </c>
      <c r="X968" s="87" t="s">
        <v>2939</v>
      </c>
      <c r="Y968" s="87" t="s">
        <v>2966</v>
      </c>
      <c r="Z968" s="87" t="s">
        <v>2471</v>
      </c>
      <c r="AA968" s="87" t="s">
        <v>2805</v>
      </c>
      <c r="AB968" s="87" t="s">
        <v>5325</v>
      </c>
      <c r="AC968" s="87" t="s">
        <v>5325</v>
      </c>
      <c r="AD968" s="87" t="s">
        <v>5325</v>
      </c>
      <c r="AE968" s="87" t="s">
        <v>5325</v>
      </c>
      <c r="AF968" s="87" t="s">
        <v>5325</v>
      </c>
      <c r="AG968" s="87" t="s">
        <v>5325</v>
      </c>
      <c r="AH968" s="87" t="s">
        <v>5325</v>
      </c>
      <c r="AI968" s="87" t="s">
        <v>5325</v>
      </c>
      <c r="AJ968" s="87" t="s">
        <v>5325</v>
      </c>
      <c r="AK968" s="87" t="s">
        <v>5325</v>
      </c>
      <c r="AL968" s="87" t="s">
        <v>5325</v>
      </c>
    </row>
    <row r="969" spans="1:38">
      <c r="A969" s="71" t="s">
        <v>5325</v>
      </c>
      <c r="B969" s="91" t="s">
        <v>16289</v>
      </c>
      <c r="C969" s="71" t="s">
        <v>9304</v>
      </c>
      <c r="D969" s="71" t="s">
        <v>16279</v>
      </c>
      <c r="E969" s="93" t="s">
        <v>16291</v>
      </c>
      <c r="F969" s="71" t="s">
        <v>11906</v>
      </c>
      <c r="G969" s="2" t="s">
        <v>948</v>
      </c>
      <c r="H969" s="71"/>
      <c r="I969" s="71"/>
      <c r="J969" s="71" t="s">
        <v>11907</v>
      </c>
      <c r="K969" s="75" t="s">
        <v>5325</v>
      </c>
      <c r="L969" s="71" t="s">
        <v>11908</v>
      </c>
      <c r="N969" s="71"/>
      <c r="O969" s="71" t="s">
        <v>11909</v>
      </c>
      <c r="P969" s="71"/>
      <c r="Q969" s="71"/>
      <c r="R969" s="75" t="s">
        <v>7873</v>
      </c>
      <c r="T969" s="75" t="s">
        <v>16031</v>
      </c>
      <c r="U969" s="75">
        <v>17</v>
      </c>
      <c r="V969" s="75" t="s">
        <v>7949</v>
      </c>
      <c r="X969" s="87" t="s">
        <v>2057</v>
      </c>
      <c r="Y969" s="87" t="s">
        <v>1789</v>
      </c>
      <c r="Z969" s="87" t="s">
        <v>5325</v>
      </c>
      <c r="AA969" s="87" t="s">
        <v>5325</v>
      </c>
      <c r="AB969" s="87" t="s">
        <v>5325</v>
      </c>
      <c r="AC969" s="87" t="s">
        <v>5325</v>
      </c>
      <c r="AD969" s="87" t="s">
        <v>5325</v>
      </c>
      <c r="AE969" s="87" t="s">
        <v>5325</v>
      </c>
      <c r="AF969" s="87" t="s">
        <v>5325</v>
      </c>
      <c r="AG969" s="87" t="s">
        <v>5325</v>
      </c>
      <c r="AH969" s="87" t="s">
        <v>5325</v>
      </c>
      <c r="AI969" s="87" t="s">
        <v>5325</v>
      </c>
      <c r="AJ969" s="87" t="s">
        <v>5325</v>
      </c>
      <c r="AK969" s="87" t="s">
        <v>5325</v>
      </c>
      <c r="AL969" s="87" t="s">
        <v>5325</v>
      </c>
    </row>
    <row r="970" spans="1:38">
      <c r="A970" s="71" t="s">
        <v>5325</v>
      </c>
      <c r="B970" s="91" t="s">
        <v>16289</v>
      </c>
      <c r="C970" s="71" t="s">
        <v>9305</v>
      </c>
      <c r="D970" s="71" t="s">
        <v>16279</v>
      </c>
      <c r="E970" s="93" t="s">
        <v>16291</v>
      </c>
      <c r="F970" s="71" t="s">
        <v>11910</v>
      </c>
      <c r="G970" s="71" t="s">
        <v>5325</v>
      </c>
      <c r="H970" s="71"/>
      <c r="I970" s="71" t="s">
        <v>4711</v>
      </c>
      <c r="J970" s="71"/>
      <c r="K970" s="75" t="s">
        <v>5325</v>
      </c>
      <c r="L970" s="71" t="s">
        <v>11911</v>
      </c>
      <c r="N970" s="71"/>
      <c r="O970" s="71" t="s">
        <v>11912</v>
      </c>
      <c r="P970" s="71" t="s">
        <v>8820</v>
      </c>
      <c r="Q970" s="71"/>
      <c r="R970" s="75" t="s">
        <v>7874</v>
      </c>
      <c r="T970" s="75" t="s">
        <v>16032</v>
      </c>
      <c r="U970" s="75">
        <v>0</v>
      </c>
      <c r="V970" s="75" t="s">
        <v>7949</v>
      </c>
      <c r="X970" s="87" t="s">
        <v>2276</v>
      </c>
      <c r="Y970" s="87" t="s">
        <v>251</v>
      </c>
      <c r="Z970" s="87" t="s">
        <v>2499</v>
      </c>
      <c r="AA970" s="87" t="s">
        <v>5325</v>
      </c>
      <c r="AB970" s="87" t="s">
        <v>5325</v>
      </c>
      <c r="AC970" s="87" t="s">
        <v>5325</v>
      </c>
      <c r="AD970" s="87" t="s">
        <v>5325</v>
      </c>
      <c r="AE970" s="87" t="s">
        <v>5325</v>
      </c>
      <c r="AF970" s="87" t="s">
        <v>5325</v>
      </c>
      <c r="AG970" s="87" t="s">
        <v>5325</v>
      </c>
      <c r="AH970" s="87" t="s">
        <v>5325</v>
      </c>
      <c r="AI970" s="87" t="s">
        <v>5325</v>
      </c>
      <c r="AJ970" s="87" t="s">
        <v>5325</v>
      </c>
      <c r="AK970" s="87" t="s">
        <v>5325</v>
      </c>
      <c r="AL970" s="87" t="s">
        <v>5325</v>
      </c>
    </row>
    <row r="971" spans="1:38">
      <c r="A971" s="71" t="s">
        <v>5325</v>
      </c>
      <c r="B971" s="91" t="s">
        <v>16289</v>
      </c>
      <c r="C971" s="71" t="s">
        <v>9306</v>
      </c>
      <c r="D971" s="71" t="s">
        <v>16279</v>
      </c>
      <c r="E971" s="93" t="s">
        <v>16291</v>
      </c>
      <c r="F971" s="71" t="s">
        <v>11913</v>
      </c>
      <c r="G971" s="2" t="s">
        <v>949</v>
      </c>
      <c r="H971" s="71"/>
      <c r="I971" s="71"/>
      <c r="J971" s="71" t="s">
        <v>11914</v>
      </c>
      <c r="K971" s="75" t="s">
        <v>5325</v>
      </c>
      <c r="L971" s="71" t="s">
        <v>11915</v>
      </c>
      <c r="N971" s="71"/>
      <c r="O971" s="71" t="s">
        <v>11916</v>
      </c>
      <c r="P971" s="71" t="s">
        <v>8370</v>
      </c>
      <c r="Q971" s="71"/>
      <c r="R971" s="75" t="s">
        <v>7875</v>
      </c>
      <c r="T971" s="75" t="s">
        <v>16033</v>
      </c>
      <c r="U971" s="75">
        <v>3</v>
      </c>
      <c r="V971" s="75" t="s">
        <v>7949</v>
      </c>
      <c r="X971" s="87" t="s">
        <v>2441</v>
      </c>
      <c r="Y971" s="87" t="s">
        <v>2378</v>
      </c>
      <c r="Z971" s="87" t="s">
        <v>1924</v>
      </c>
      <c r="AA971" s="87" t="s">
        <v>1299</v>
      </c>
      <c r="AB971" s="87" t="s">
        <v>5325</v>
      </c>
      <c r="AC971" s="87" t="s">
        <v>5325</v>
      </c>
      <c r="AD971" s="87" t="s">
        <v>5325</v>
      </c>
      <c r="AE971" s="87" t="s">
        <v>5325</v>
      </c>
      <c r="AF971" s="87" t="s">
        <v>5325</v>
      </c>
      <c r="AG971" s="87" t="s">
        <v>5325</v>
      </c>
      <c r="AH971" s="87" t="s">
        <v>5325</v>
      </c>
      <c r="AI971" s="87" t="s">
        <v>5325</v>
      </c>
      <c r="AJ971" s="87" t="s">
        <v>5325</v>
      </c>
      <c r="AK971" s="87" t="s">
        <v>5325</v>
      </c>
      <c r="AL971" s="87" t="s">
        <v>5325</v>
      </c>
    </row>
    <row r="972" spans="1:38">
      <c r="A972" s="71" t="s">
        <v>5325</v>
      </c>
      <c r="B972" s="91" t="s">
        <v>16289</v>
      </c>
      <c r="C972" s="71" t="s">
        <v>9308</v>
      </c>
      <c r="D972" s="71" t="s">
        <v>16279</v>
      </c>
      <c r="E972" s="93" t="s">
        <v>16291</v>
      </c>
      <c r="F972" s="71" t="s">
        <v>11917</v>
      </c>
      <c r="G972" s="2" t="s">
        <v>979</v>
      </c>
      <c r="H972" s="71"/>
      <c r="I972" s="71"/>
      <c r="J972" s="71" t="s">
        <v>11918</v>
      </c>
      <c r="K972" s="75" t="s">
        <v>5325</v>
      </c>
      <c r="L972" s="71" t="s">
        <v>11919</v>
      </c>
      <c r="N972" s="71"/>
      <c r="O972" s="71" t="s">
        <v>11920</v>
      </c>
      <c r="P972" s="71"/>
      <c r="Q972" s="71"/>
      <c r="R972" s="75" t="s">
        <v>7877</v>
      </c>
      <c r="T972" s="75" t="s">
        <v>16035</v>
      </c>
      <c r="U972" s="75">
        <v>0</v>
      </c>
      <c r="V972" s="75" t="s">
        <v>7949</v>
      </c>
      <c r="X972" s="87" t="s">
        <v>75</v>
      </c>
      <c r="Y972" s="87" t="s">
        <v>86</v>
      </c>
      <c r="Z972" s="87" t="s">
        <v>72</v>
      </c>
      <c r="AA972" s="87" t="s">
        <v>1924</v>
      </c>
      <c r="AB972" s="87" t="s">
        <v>5325</v>
      </c>
      <c r="AC972" s="87" t="s">
        <v>5325</v>
      </c>
      <c r="AD972" s="87" t="s">
        <v>5325</v>
      </c>
      <c r="AE972" s="87" t="s">
        <v>5325</v>
      </c>
      <c r="AF972" s="87" t="s">
        <v>5325</v>
      </c>
      <c r="AG972" s="87" t="s">
        <v>5325</v>
      </c>
      <c r="AH972" s="87" t="s">
        <v>5325</v>
      </c>
      <c r="AI972" s="87" t="s">
        <v>5325</v>
      </c>
      <c r="AJ972" s="87" t="s">
        <v>5325</v>
      </c>
      <c r="AK972" s="87" t="s">
        <v>5325</v>
      </c>
      <c r="AL972" s="87" t="s">
        <v>5325</v>
      </c>
    </row>
    <row r="973" spans="1:38">
      <c r="A973" s="71" t="s">
        <v>5325</v>
      </c>
      <c r="B973" s="91" t="s">
        <v>16289</v>
      </c>
      <c r="C973" s="71" t="s">
        <v>9309</v>
      </c>
      <c r="D973" s="71" t="s">
        <v>16279</v>
      </c>
      <c r="E973" s="93" t="s">
        <v>16291</v>
      </c>
      <c r="F973" s="71" t="s">
        <v>11921</v>
      </c>
      <c r="G973" s="71" t="s">
        <v>5325</v>
      </c>
      <c r="H973" s="71"/>
      <c r="I973" s="71" t="s">
        <v>4711</v>
      </c>
      <c r="J973" s="71"/>
      <c r="K973" s="75" t="s">
        <v>5325</v>
      </c>
      <c r="L973" s="71" t="s">
        <v>11922</v>
      </c>
      <c r="N973" s="71"/>
      <c r="O973" s="71" t="s">
        <v>11923</v>
      </c>
      <c r="P973" s="71"/>
      <c r="Q973" s="71"/>
      <c r="R973" s="75" t="s">
        <v>7878</v>
      </c>
      <c r="T973" s="75" t="s">
        <v>16036</v>
      </c>
      <c r="U973" s="75">
        <v>0</v>
      </c>
      <c r="V973" s="75" t="s">
        <v>7949</v>
      </c>
      <c r="X973" s="87" t="s">
        <v>2502</v>
      </c>
      <c r="Y973" s="87" t="s">
        <v>2992</v>
      </c>
      <c r="Z973" s="87" t="s">
        <v>1935</v>
      </c>
      <c r="AA973" s="87" t="s">
        <v>1760</v>
      </c>
      <c r="AB973" s="87" t="s">
        <v>89</v>
      </c>
      <c r="AC973" s="87" t="s">
        <v>1009</v>
      </c>
      <c r="AD973" s="87" t="s">
        <v>2995</v>
      </c>
      <c r="AE973" s="87" t="s">
        <v>1067</v>
      </c>
      <c r="AF973" s="87" t="s">
        <v>5325</v>
      </c>
      <c r="AG973" s="87" t="s">
        <v>5325</v>
      </c>
      <c r="AH973" s="87" t="s">
        <v>5325</v>
      </c>
      <c r="AI973" s="87" t="s">
        <v>5325</v>
      </c>
      <c r="AJ973" s="87" t="s">
        <v>5325</v>
      </c>
      <c r="AK973" s="87" t="s">
        <v>5325</v>
      </c>
      <c r="AL973" s="87" t="s">
        <v>5325</v>
      </c>
    </row>
    <row r="974" spans="1:38">
      <c r="A974" s="71" t="s">
        <v>5325</v>
      </c>
      <c r="B974" s="91" t="s">
        <v>16289</v>
      </c>
      <c r="C974" s="71" t="s">
        <v>9310</v>
      </c>
      <c r="D974" s="71" t="s">
        <v>16279</v>
      </c>
      <c r="E974" s="93" t="s">
        <v>16291</v>
      </c>
      <c r="F974" s="71" t="s">
        <v>11924</v>
      </c>
      <c r="G974" s="2" t="s">
        <v>984</v>
      </c>
      <c r="H974" s="71"/>
      <c r="I974" s="71"/>
      <c r="J974" s="71" t="s">
        <v>13887</v>
      </c>
      <c r="K974" s="75" t="s">
        <v>5325</v>
      </c>
      <c r="L974" s="71" t="s">
        <v>11925</v>
      </c>
      <c r="N974" s="71"/>
      <c r="O974" s="71" t="s">
        <v>11926</v>
      </c>
      <c r="P974" s="71"/>
      <c r="Q974" s="71"/>
      <c r="R974" s="75" t="s">
        <v>7879</v>
      </c>
      <c r="T974" s="75" t="s">
        <v>16037</v>
      </c>
      <c r="U974" s="75">
        <v>0</v>
      </c>
      <c r="V974" s="75" t="s">
        <v>7949</v>
      </c>
      <c r="X974" s="87" t="s">
        <v>2642</v>
      </c>
      <c r="Y974" s="87" t="s">
        <v>2691</v>
      </c>
      <c r="Z974" s="87" t="s">
        <v>2647</v>
      </c>
      <c r="AA974" s="87" t="s">
        <v>2687</v>
      </c>
      <c r="AB974" s="87" t="s">
        <v>2620</v>
      </c>
      <c r="AC974" s="87" t="s">
        <v>5325</v>
      </c>
      <c r="AD974" s="87" t="s">
        <v>5325</v>
      </c>
      <c r="AE974" s="87" t="s">
        <v>5325</v>
      </c>
      <c r="AF974" s="87" t="s">
        <v>5325</v>
      </c>
      <c r="AG974" s="87" t="s">
        <v>5325</v>
      </c>
      <c r="AH974" s="87" t="s">
        <v>5325</v>
      </c>
      <c r="AI974" s="87" t="s">
        <v>5325</v>
      </c>
      <c r="AJ974" s="87" t="s">
        <v>5325</v>
      </c>
      <c r="AK974" s="87" t="s">
        <v>5325</v>
      </c>
      <c r="AL974" s="87" t="s">
        <v>5325</v>
      </c>
    </row>
    <row r="975" spans="1:38">
      <c r="A975" s="71" t="s">
        <v>5325</v>
      </c>
      <c r="B975" s="91" t="s">
        <v>16289</v>
      </c>
      <c r="C975" s="71" t="s">
        <v>9311</v>
      </c>
      <c r="D975" s="71" t="s">
        <v>16279</v>
      </c>
      <c r="E975" s="93" t="s">
        <v>16291</v>
      </c>
      <c r="F975" s="71" t="s">
        <v>11927</v>
      </c>
      <c r="G975" s="71" t="s">
        <v>5325</v>
      </c>
      <c r="H975" s="71"/>
      <c r="I975" s="71" t="s">
        <v>4266</v>
      </c>
      <c r="J975" s="71"/>
      <c r="K975" s="75" t="s">
        <v>5325</v>
      </c>
      <c r="L975" s="71" t="s">
        <v>11928</v>
      </c>
      <c r="N975" s="71"/>
      <c r="O975" s="71" t="s">
        <v>11929</v>
      </c>
      <c r="P975" s="71"/>
      <c r="Q975" s="71"/>
      <c r="R975" s="75" t="s">
        <v>7880</v>
      </c>
      <c r="T975" s="75" t="s">
        <v>16038</v>
      </c>
      <c r="U975" s="75">
        <v>5</v>
      </c>
      <c r="V975" s="75" t="s">
        <v>7949</v>
      </c>
      <c r="X975" s="87" t="s">
        <v>1271</v>
      </c>
      <c r="Y975" s="87" t="s">
        <v>1252</v>
      </c>
      <c r="Z975" s="87" t="s">
        <v>229</v>
      </c>
      <c r="AA975" s="87" t="s">
        <v>5325</v>
      </c>
      <c r="AB975" s="87" t="s">
        <v>5325</v>
      </c>
      <c r="AC975" s="87" t="s">
        <v>5325</v>
      </c>
      <c r="AD975" s="87" t="s">
        <v>5325</v>
      </c>
      <c r="AE975" s="87" t="s">
        <v>5325</v>
      </c>
      <c r="AF975" s="87" t="s">
        <v>5325</v>
      </c>
      <c r="AG975" s="87" t="s">
        <v>5325</v>
      </c>
      <c r="AH975" s="87" t="s">
        <v>5325</v>
      </c>
      <c r="AI975" s="87" t="s">
        <v>5325</v>
      </c>
      <c r="AJ975" s="87" t="s">
        <v>5325</v>
      </c>
      <c r="AK975" s="87" t="s">
        <v>5325</v>
      </c>
      <c r="AL975" s="87" t="s">
        <v>5325</v>
      </c>
    </row>
    <row r="976" spans="1:38">
      <c r="A976" s="71" t="s">
        <v>5325</v>
      </c>
      <c r="B976" s="91" t="s">
        <v>16289</v>
      </c>
      <c r="C976" s="71" t="s">
        <v>9312</v>
      </c>
      <c r="D976" s="71" t="s">
        <v>16279</v>
      </c>
      <c r="E976" s="93" t="s">
        <v>16291</v>
      </c>
      <c r="F976" s="71" t="s">
        <v>11930</v>
      </c>
      <c r="G976" s="2" t="s">
        <v>947</v>
      </c>
      <c r="H976" s="71"/>
      <c r="I976" s="71"/>
      <c r="J976" s="71" t="s">
        <v>13888</v>
      </c>
      <c r="K976" s="75" t="s">
        <v>5325</v>
      </c>
      <c r="L976" s="71" t="s">
        <v>11931</v>
      </c>
      <c r="N976" s="71"/>
      <c r="O976" s="71" t="s">
        <v>11932</v>
      </c>
      <c r="P976" s="71"/>
      <c r="Q976" s="71"/>
      <c r="R976" s="75" t="s">
        <v>7881</v>
      </c>
      <c r="T976" s="75" t="s">
        <v>16039</v>
      </c>
      <c r="U976" s="75">
        <v>16</v>
      </c>
      <c r="V976" s="75" t="s">
        <v>7949</v>
      </c>
      <c r="X976" s="87" t="s">
        <v>2882</v>
      </c>
      <c r="Y976" s="87" t="s">
        <v>264</v>
      </c>
      <c r="Z976" s="87" t="s">
        <v>229</v>
      </c>
      <c r="AA976" s="87" t="s">
        <v>5325</v>
      </c>
      <c r="AB976" s="87" t="s">
        <v>5325</v>
      </c>
      <c r="AC976" s="87" t="s">
        <v>5325</v>
      </c>
      <c r="AD976" s="87" t="s">
        <v>5325</v>
      </c>
      <c r="AE976" s="87" t="s">
        <v>5325</v>
      </c>
      <c r="AF976" s="87" t="s">
        <v>5325</v>
      </c>
      <c r="AG976" s="87" t="s">
        <v>5325</v>
      </c>
      <c r="AH976" s="87" t="s">
        <v>5325</v>
      </c>
      <c r="AI976" s="87" t="s">
        <v>5325</v>
      </c>
      <c r="AJ976" s="87" t="s">
        <v>5325</v>
      </c>
      <c r="AK976" s="87" t="s">
        <v>5325</v>
      </c>
      <c r="AL976" s="87" t="s">
        <v>5325</v>
      </c>
    </row>
    <row r="977" spans="1:38">
      <c r="A977" s="71" t="s">
        <v>5325</v>
      </c>
      <c r="B977" s="91" t="s">
        <v>16289</v>
      </c>
      <c r="C977" s="71" t="s">
        <v>9313</v>
      </c>
      <c r="D977" s="71" t="s">
        <v>16279</v>
      </c>
      <c r="E977" s="93" t="s">
        <v>16291</v>
      </c>
      <c r="F977" s="71" t="s">
        <v>11933</v>
      </c>
      <c r="G977" s="71" t="s">
        <v>5325</v>
      </c>
      <c r="H977" s="71"/>
      <c r="I977" s="71" t="s">
        <v>4625</v>
      </c>
      <c r="J977" s="71"/>
      <c r="K977" s="75" t="s">
        <v>5325</v>
      </c>
      <c r="L977" s="71"/>
      <c r="N977" s="71"/>
      <c r="O977" s="71" t="s">
        <v>6176</v>
      </c>
      <c r="P977" s="71"/>
      <c r="Q977" s="71"/>
      <c r="R977" s="75" t="s">
        <v>7882</v>
      </c>
      <c r="T977" s="75" t="s">
        <v>16040</v>
      </c>
      <c r="U977" s="75">
        <v>1</v>
      </c>
      <c r="V977" s="75" t="s">
        <v>7949</v>
      </c>
      <c r="X977" s="87" t="s">
        <v>2245</v>
      </c>
      <c r="Y977" s="87" t="s">
        <v>251</v>
      </c>
      <c r="Z977" s="87" t="s">
        <v>5325</v>
      </c>
      <c r="AA977" s="87" t="s">
        <v>5325</v>
      </c>
      <c r="AB977" s="87" t="s">
        <v>5325</v>
      </c>
      <c r="AC977" s="87" t="s">
        <v>5325</v>
      </c>
      <c r="AD977" s="87" t="s">
        <v>5325</v>
      </c>
      <c r="AE977" s="87" t="s">
        <v>5325</v>
      </c>
      <c r="AF977" s="87" t="s">
        <v>5325</v>
      </c>
      <c r="AG977" s="87" t="s">
        <v>5325</v>
      </c>
      <c r="AH977" s="87" t="s">
        <v>5325</v>
      </c>
      <c r="AI977" s="87" t="s">
        <v>5325</v>
      </c>
      <c r="AJ977" s="87" t="s">
        <v>5325</v>
      </c>
      <c r="AK977" s="87" t="s">
        <v>5325</v>
      </c>
      <c r="AL977" s="87" t="s">
        <v>5325</v>
      </c>
    </row>
    <row r="978" spans="1:38">
      <c r="A978" s="71" t="s">
        <v>5325</v>
      </c>
      <c r="B978" s="91" t="s">
        <v>16289</v>
      </c>
      <c r="C978" s="71" t="s">
        <v>9314</v>
      </c>
      <c r="D978" s="71" t="s">
        <v>16279</v>
      </c>
      <c r="E978" s="93" t="s">
        <v>16291</v>
      </c>
      <c r="F978" s="71" t="s">
        <v>11934</v>
      </c>
      <c r="G978" s="2" t="s">
        <v>6644</v>
      </c>
      <c r="H978" s="71"/>
      <c r="I978" s="71"/>
      <c r="J978" s="71" t="s">
        <v>13889</v>
      </c>
      <c r="K978" s="75" t="s">
        <v>5325</v>
      </c>
      <c r="L978" s="71" t="s">
        <v>11935</v>
      </c>
      <c r="N978" s="71"/>
      <c r="O978" s="71" t="s">
        <v>11936</v>
      </c>
      <c r="P978" s="71"/>
      <c r="Q978" s="71"/>
      <c r="R978" s="75" t="s">
        <v>7883</v>
      </c>
      <c r="T978" s="75" t="s">
        <v>16044</v>
      </c>
      <c r="U978" s="75">
        <v>3</v>
      </c>
      <c r="V978" s="75" t="s">
        <v>7949</v>
      </c>
      <c r="X978" s="87" t="s">
        <v>1593</v>
      </c>
      <c r="Y978" s="87" t="s">
        <v>1595</v>
      </c>
      <c r="Z978" s="87" t="s">
        <v>1897</v>
      </c>
      <c r="AA978" s="87" t="s">
        <v>2161</v>
      </c>
      <c r="AB978" s="87" t="s">
        <v>1590</v>
      </c>
      <c r="AC978" s="87" t="s">
        <v>5325</v>
      </c>
      <c r="AD978" s="87" t="s">
        <v>5325</v>
      </c>
      <c r="AE978" s="87" t="s">
        <v>5325</v>
      </c>
      <c r="AF978" s="87" t="s">
        <v>5325</v>
      </c>
      <c r="AG978" s="87" t="s">
        <v>5325</v>
      </c>
      <c r="AH978" s="87" t="s">
        <v>5325</v>
      </c>
      <c r="AI978" s="87" t="s">
        <v>5325</v>
      </c>
      <c r="AJ978" s="87" t="s">
        <v>5325</v>
      </c>
      <c r="AK978" s="87" t="s">
        <v>5325</v>
      </c>
      <c r="AL978" s="87" t="s">
        <v>5325</v>
      </c>
    </row>
    <row r="979" spans="1:38">
      <c r="A979" s="71" t="s">
        <v>5325</v>
      </c>
      <c r="B979" s="91" t="s">
        <v>16289</v>
      </c>
      <c r="C979" s="71" t="s">
        <v>9315</v>
      </c>
      <c r="D979" s="71" t="s">
        <v>16279</v>
      </c>
      <c r="E979" s="93" t="s">
        <v>16291</v>
      </c>
      <c r="F979" s="71" t="s">
        <v>11937</v>
      </c>
      <c r="G979" s="71" t="s">
        <v>5325</v>
      </c>
      <c r="H979" s="71"/>
      <c r="I979" s="71" t="s">
        <v>4276</v>
      </c>
      <c r="J979" s="71"/>
      <c r="K979" s="75" t="s">
        <v>5325</v>
      </c>
      <c r="L979" s="71" t="s">
        <v>11938</v>
      </c>
      <c r="N979" s="71"/>
      <c r="O979" s="71" t="s">
        <v>11939</v>
      </c>
      <c r="P979" s="71"/>
      <c r="Q979" s="71"/>
      <c r="R979" s="75" t="s">
        <v>7884</v>
      </c>
      <c r="T979" s="75" t="s">
        <v>16045</v>
      </c>
      <c r="U979" s="75">
        <v>10</v>
      </c>
      <c r="V979" s="75" t="s">
        <v>7949</v>
      </c>
      <c r="X979" s="87" t="s">
        <v>2871</v>
      </c>
      <c r="Y979" s="87" t="s">
        <v>264</v>
      </c>
      <c r="Z979" s="87" t="s">
        <v>2874</v>
      </c>
      <c r="AA979" s="87" t="s">
        <v>1417</v>
      </c>
      <c r="AB979" s="87" t="s">
        <v>2687</v>
      </c>
      <c r="AC979" s="87" t="s">
        <v>2620</v>
      </c>
      <c r="AD979" s="87" t="s">
        <v>1075</v>
      </c>
      <c r="AE979" s="87" t="s">
        <v>5325</v>
      </c>
      <c r="AF979" s="87" t="s">
        <v>5325</v>
      </c>
      <c r="AG979" s="87" t="s">
        <v>5325</v>
      </c>
      <c r="AH979" s="87" t="s">
        <v>5325</v>
      </c>
      <c r="AI979" s="87" t="s">
        <v>5325</v>
      </c>
      <c r="AJ979" s="87" t="s">
        <v>5325</v>
      </c>
      <c r="AK979" s="87" t="s">
        <v>5325</v>
      </c>
      <c r="AL979" s="87" t="s">
        <v>5325</v>
      </c>
    </row>
    <row r="980" spans="1:38">
      <c r="A980" s="71" t="s">
        <v>5325</v>
      </c>
      <c r="B980" s="91" t="s">
        <v>16289</v>
      </c>
      <c r="C980" s="71" t="s">
        <v>9322</v>
      </c>
      <c r="D980" s="71" t="s">
        <v>16279</v>
      </c>
      <c r="E980" s="93" t="s">
        <v>16291</v>
      </c>
      <c r="F980" s="71" t="s">
        <v>11940</v>
      </c>
      <c r="G980" s="71" t="s">
        <v>5325</v>
      </c>
      <c r="H980" s="71"/>
      <c r="I980" s="71" t="s">
        <v>4341</v>
      </c>
      <c r="J980" s="71"/>
      <c r="K980" s="75" t="s">
        <v>5325</v>
      </c>
      <c r="L980" s="71" t="s">
        <v>11941</v>
      </c>
      <c r="N980" s="71"/>
      <c r="O980" s="71" t="s">
        <v>11942</v>
      </c>
      <c r="P980" s="71"/>
      <c r="Q980" s="71"/>
      <c r="R980" s="75" t="s">
        <v>7891</v>
      </c>
      <c r="T980" s="75" t="s">
        <v>16053</v>
      </c>
      <c r="U980" s="75">
        <v>0</v>
      </c>
      <c r="V980" s="75" t="s">
        <v>7949</v>
      </c>
      <c r="X980" s="87" t="s">
        <v>1812</v>
      </c>
      <c r="Y980" s="87" t="s">
        <v>1381</v>
      </c>
      <c r="Z980" s="87" t="s">
        <v>1305</v>
      </c>
      <c r="AA980" s="87" t="s">
        <v>1308</v>
      </c>
      <c r="AB980" s="87" t="s">
        <v>1064</v>
      </c>
      <c r="AC980" s="87" t="s">
        <v>3012</v>
      </c>
      <c r="AD980" s="87" t="s">
        <v>5325</v>
      </c>
      <c r="AE980" s="87" t="s">
        <v>5325</v>
      </c>
      <c r="AF980" s="87" t="s">
        <v>5325</v>
      </c>
      <c r="AG980" s="87" t="s">
        <v>5325</v>
      </c>
      <c r="AH980" s="87" t="s">
        <v>5325</v>
      </c>
      <c r="AI980" s="87" t="s">
        <v>5325</v>
      </c>
      <c r="AJ980" s="87" t="s">
        <v>5325</v>
      </c>
      <c r="AK980" s="87" t="s">
        <v>5325</v>
      </c>
      <c r="AL980" s="87" t="s">
        <v>5325</v>
      </c>
    </row>
    <row r="981" spans="1:38">
      <c r="A981" s="71" t="s">
        <v>5325</v>
      </c>
      <c r="B981" s="91" t="s">
        <v>16289</v>
      </c>
      <c r="C981" s="71" t="s">
        <v>9323</v>
      </c>
      <c r="D981" s="71" t="s">
        <v>16279</v>
      </c>
      <c r="E981" s="93" t="s">
        <v>16291</v>
      </c>
      <c r="F981" s="71" t="s">
        <v>11943</v>
      </c>
      <c r="G981" s="71" t="s">
        <v>5325</v>
      </c>
      <c r="H981" s="71"/>
      <c r="I981" s="71" t="s">
        <v>4906</v>
      </c>
      <c r="J981" s="71"/>
      <c r="K981" s="75" t="s">
        <v>5325</v>
      </c>
      <c r="L981" s="71" t="s">
        <v>11944</v>
      </c>
      <c r="N981" s="71"/>
      <c r="O981" s="71" t="s">
        <v>11945</v>
      </c>
      <c r="P981" s="71"/>
      <c r="Q981" s="71"/>
      <c r="R981" s="75" t="s">
        <v>7892</v>
      </c>
      <c r="T981" s="75" t="s">
        <v>16055</v>
      </c>
      <c r="U981" s="75">
        <v>11</v>
      </c>
      <c r="V981" s="75" t="s">
        <v>7949</v>
      </c>
      <c r="X981" s="87" t="s">
        <v>2043</v>
      </c>
      <c r="Y981" s="87" t="s">
        <v>1531</v>
      </c>
      <c r="Z981" s="87" t="s">
        <v>1624</v>
      </c>
      <c r="AA981" s="87" t="s">
        <v>5325</v>
      </c>
      <c r="AB981" s="87" t="s">
        <v>5325</v>
      </c>
      <c r="AC981" s="87" t="s">
        <v>5325</v>
      </c>
      <c r="AD981" s="87" t="s">
        <v>5325</v>
      </c>
      <c r="AE981" s="87" t="s">
        <v>5325</v>
      </c>
      <c r="AF981" s="87" t="s">
        <v>5325</v>
      </c>
      <c r="AG981" s="87" t="s">
        <v>5325</v>
      </c>
      <c r="AH981" s="87" t="s">
        <v>5325</v>
      </c>
      <c r="AI981" s="87" t="s">
        <v>5325</v>
      </c>
      <c r="AJ981" s="87" t="s">
        <v>5325</v>
      </c>
      <c r="AK981" s="87" t="s">
        <v>5325</v>
      </c>
      <c r="AL981" s="87" t="s">
        <v>5325</v>
      </c>
    </row>
    <row r="982" spans="1:38">
      <c r="A982" s="71" t="s">
        <v>5325</v>
      </c>
      <c r="B982" s="91" t="s">
        <v>16289</v>
      </c>
      <c r="C982" s="71" t="s">
        <v>9324</v>
      </c>
      <c r="D982" s="71" t="s">
        <v>16279</v>
      </c>
      <c r="E982" s="93" t="s">
        <v>16291</v>
      </c>
      <c r="F982" s="71" t="s">
        <v>11946</v>
      </c>
      <c r="G982" s="2" t="s">
        <v>6643</v>
      </c>
      <c r="H982" s="71"/>
      <c r="I982" s="71"/>
      <c r="J982" s="71" t="s">
        <v>11947</v>
      </c>
      <c r="K982" s="75" t="s">
        <v>5325</v>
      </c>
      <c r="L982" s="71" t="s">
        <v>11948</v>
      </c>
      <c r="N982" s="71"/>
      <c r="O982" s="71" t="s">
        <v>11949</v>
      </c>
      <c r="P982" s="71"/>
      <c r="Q982" s="71"/>
      <c r="R982" s="75" t="s">
        <v>7893</v>
      </c>
      <c r="T982" s="75" t="s">
        <v>16056</v>
      </c>
      <c r="U982" s="75">
        <v>0</v>
      </c>
      <c r="V982" s="75" t="s">
        <v>7949</v>
      </c>
      <c r="X982" s="87" t="s">
        <v>2043</v>
      </c>
      <c r="Y982" s="87" t="s">
        <v>5325</v>
      </c>
      <c r="Z982" s="87" t="s">
        <v>5325</v>
      </c>
      <c r="AA982" s="87" t="s">
        <v>5325</v>
      </c>
      <c r="AB982" s="87" t="s">
        <v>5325</v>
      </c>
      <c r="AC982" s="87" t="s">
        <v>5325</v>
      </c>
      <c r="AD982" s="87" t="s">
        <v>5325</v>
      </c>
      <c r="AE982" s="87" t="s">
        <v>5325</v>
      </c>
      <c r="AF982" s="87" t="s">
        <v>5325</v>
      </c>
      <c r="AG982" s="87" t="s">
        <v>5325</v>
      </c>
      <c r="AH982" s="87" t="s">
        <v>5325</v>
      </c>
      <c r="AI982" s="87" t="s">
        <v>5325</v>
      </c>
      <c r="AJ982" s="87" t="s">
        <v>5325</v>
      </c>
      <c r="AK982" s="87" t="s">
        <v>5325</v>
      </c>
      <c r="AL982" s="87" t="s">
        <v>5325</v>
      </c>
    </row>
    <row r="983" spans="1:38">
      <c r="A983" s="71" t="s">
        <v>5325</v>
      </c>
      <c r="B983" s="91" t="s">
        <v>16289</v>
      </c>
      <c r="C983" s="71" t="s">
        <v>9325</v>
      </c>
      <c r="D983" s="71" t="s">
        <v>16279</v>
      </c>
      <c r="E983" s="93" t="s">
        <v>16291</v>
      </c>
      <c r="F983" s="71" t="s">
        <v>11950</v>
      </c>
      <c r="G983" s="71" t="s">
        <v>5325</v>
      </c>
      <c r="H983" s="71"/>
      <c r="I983" s="71" t="s">
        <v>4838</v>
      </c>
      <c r="J983" s="71"/>
      <c r="K983" s="75" t="s">
        <v>5325</v>
      </c>
      <c r="L983" s="71" t="s">
        <v>11951</v>
      </c>
      <c r="N983" s="71"/>
      <c r="O983" s="71" t="s">
        <v>11952</v>
      </c>
      <c r="P983" s="71"/>
      <c r="Q983" s="71"/>
      <c r="R983" s="75" t="s">
        <v>7894</v>
      </c>
      <c r="T983" s="75" t="s">
        <v>16057</v>
      </c>
      <c r="U983" s="75">
        <v>12</v>
      </c>
      <c r="V983" s="75" t="s">
        <v>7949</v>
      </c>
      <c r="X983" s="87" t="s">
        <v>2057</v>
      </c>
      <c r="Y983" s="87" t="s">
        <v>2026</v>
      </c>
      <c r="Z983" s="87" t="s">
        <v>2077</v>
      </c>
      <c r="AA983" s="87" t="s">
        <v>5325</v>
      </c>
      <c r="AB983" s="87" t="s">
        <v>5325</v>
      </c>
      <c r="AC983" s="87" t="s">
        <v>5325</v>
      </c>
      <c r="AD983" s="87" t="s">
        <v>5325</v>
      </c>
      <c r="AE983" s="87" t="s">
        <v>5325</v>
      </c>
      <c r="AF983" s="87" t="s">
        <v>5325</v>
      </c>
      <c r="AG983" s="87" t="s">
        <v>5325</v>
      </c>
      <c r="AH983" s="87" t="s">
        <v>5325</v>
      </c>
      <c r="AI983" s="87" t="s">
        <v>5325</v>
      </c>
      <c r="AJ983" s="87" t="s">
        <v>5325</v>
      </c>
      <c r="AK983" s="87" t="s">
        <v>5325</v>
      </c>
      <c r="AL983" s="87" t="s">
        <v>5325</v>
      </c>
    </row>
    <row r="984" spans="1:38">
      <c r="A984" s="71" t="s">
        <v>5325</v>
      </c>
      <c r="B984" s="91" t="s">
        <v>16289</v>
      </c>
      <c r="C984" s="71" t="s">
        <v>9326</v>
      </c>
      <c r="D984" s="71" t="s">
        <v>16279</v>
      </c>
      <c r="E984" s="93" t="s">
        <v>16291</v>
      </c>
      <c r="F984" s="71" t="s">
        <v>11953</v>
      </c>
      <c r="G984" s="2" t="s">
        <v>6644</v>
      </c>
      <c r="H984" s="71"/>
      <c r="I984" s="71"/>
      <c r="J984" s="71" t="s">
        <v>13890</v>
      </c>
      <c r="K984" s="75" t="s">
        <v>5325</v>
      </c>
      <c r="L984" s="71" t="s">
        <v>11954</v>
      </c>
      <c r="N984" s="71"/>
      <c r="O984" s="71" t="s">
        <v>11955</v>
      </c>
      <c r="P984" s="71"/>
      <c r="Q984" s="71"/>
      <c r="R984" s="75" t="s">
        <v>7895</v>
      </c>
      <c r="T984" s="75" t="s">
        <v>16058</v>
      </c>
      <c r="U984" s="75">
        <v>0</v>
      </c>
      <c r="V984" s="75" t="s">
        <v>7949</v>
      </c>
      <c r="X984" s="87" t="s">
        <v>2556</v>
      </c>
      <c r="Y984" s="87" t="s">
        <v>2589</v>
      </c>
      <c r="Z984" s="87" t="s">
        <v>2676</v>
      </c>
      <c r="AA984" s="87" t="s">
        <v>2620</v>
      </c>
      <c r="AB984" s="87" t="s">
        <v>5325</v>
      </c>
      <c r="AC984" s="87" t="s">
        <v>5325</v>
      </c>
      <c r="AD984" s="87" t="s">
        <v>5325</v>
      </c>
      <c r="AE984" s="87" t="s">
        <v>5325</v>
      </c>
      <c r="AF984" s="87" t="s">
        <v>5325</v>
      </c>
      <c r="AG984" s="87" t="s">
        <v>5325</v>
      </c>
      <c r="AH984" s="87" t="s">
        <v>5325</v>
      </c>
      <c r="AI984" s="87" t="s">
        <v>5325</v>
      </c>
      <c r="AJ984" s="87" t="s">
        <v>5325</v>
      </c>
      <c r="AK984" s="87" t="s">
        <v>5325</v>
      </c>
      <c r="AL984" s="87" t="s">
        <v>5325</v>
      </c>
    </row>
    <row r="985" spans="1:38">
      <c r="A985" s="71" t="s">
        <v>5325</v>
      </c>
      <c r="B985" s="91" t="s">
        <v>16289</v>
      </c>
      <c r="C985" s="71" t="s">
        <v>9327</v>
      </c>
      <c r="D985" s="71" t="s">
        <v>16279</v>
      </c>
      <c r="E985" s="93" t="s">
        <v>16291</v>
      </c>
      <c r="F985" s="71" t="s">
        <v>11956</v>
      </c>
      <c r="G985" s="71" t="s">
        <v>5325</v>
      </c>
      <c r="H985" s="71"/>
      <c r="I985" s="71" t="s">
        <v>4577</v>
      </c>
      <c r="J985" s="71"/>
      <c r="K985" s="75" t="s">
        <v>5325</v>
      </c>
      <c r="L985" s="71" t="s">
        <v>11957</v>
      </c>
      <c r="N985" s="71"/>
      <c r="O985" s="71" t="s">
        <v>11958</v>
      </c>
      <c r="P985" s="71"/>
      <c r="Q985" s="71"/>
      <c r="R985" s="75" t="s">
        <v>7896</v>
      </c>
      <c r="T985" s="75" t="s">
        <v>16059</v>
      </c>
      <c r="U985" s="75">
        <v>0</v>
      </c>
      <c r="V985" s="75" t="s">
        <v>7949</v>
      </c>
      <c r="X985" s="87" t="s">
        <v>264</v>
      </c>
      <c r="Y985" s="87" t="s">
        <v>229</v>
      </c>
      <c r="Z985" s="87" t="s">
        <v>5325</v>
      </c>
      <c r="AA985" s="87" t="s">
        <v>5325</v>
      </c>
      <c r="AB985" s="87" t="s">
        <v>5325</v>
      </c>
      <c r="AC985" s="87" t="s">
        <v>5325</v>
      </c>
      <c r="AD985" s="87" t="s">
        <v>5325</v>
      </c>
      <c r="AE985" s="87" t="s">
        <v>5325</v>
      </c>
      <c r="AF985" s="87" t="s">
        <v>5325</v>
      </c>
      <c r="AG985" s="87" t="s">
        <v>5325</v>
      </c>
      <c r="AH985" s="87" t="s">
        <v>5325</v>
      </c>
      <c r="AI985" s="87" t="s">
        <v>5325</v>
      </c>
      <c r="AJ985" s="87" t="s">
        <v>5325</v>
      </c>
      <c r="AK985" s="87" t="s">
        <v>5325</v>
      </c>
      <c r="AL985" s="87" t="s">
        <v>5325</v>
      </c>
    </row>
    <row r="986" spans="1:38">
      <c r="A986" s="71" t="s">
        <v>5325</v>
      </c>
      <c r="B986" s="91" t="s">
        <v>16289</v>
      </c>
      <c r="C986" s="71" t="s">
        <v>9328</v>
      </c>
      <c r="D986" s="71" t="s">
        <v>16279</v>
      </c>
      <c r="E986" s="93" t="s">
        <v>16291</v>
      </c>
      <c r="F986" s="71" t="s">
        <v>11959</v>
      </c>
      <c r="G986" s="2" t="s">
        <v>991</v>
      </c>
      <c r="H986" s="71"/>
      <c r="I986" s="71"/>
      <c r="J986" s="71" t="s">
        <v>13897</v>
      </c>
      <c r="K986" s="75" t="s">
        <v>5325</v>
      </c>
      <c r="L986" s="71" t="s">
        <v>11960</v>
      </c>
      <c r="N986" s="71"/>
      <c r="O986" s="71" t="s">
        <v>11961</v>
      </c>
      <c r="P986" s="71"/>
      <c r="Q986" s="71"/>
      <c r="R986" s="75" t="s">
        <v>7897</v>
      </c>
      <c r="T986" s="75" t="s">
        <v>16060</v>
      </c>
      <c r="U986" s="75">
        <v>2</v>
      </c>
      <c r="V986" s="75" t="s">
        <v>7949</v>
      </c>
      <c r="X986" s="87" t="s">
        <v>2453</v>
      </c>
      <c r="Y986" s="87" t="s">
        <v>2378</v>
      </c>
      <c r="Z986" s="87" t="s">
        <v>5325</v>
      </c>
      <c r="AA986" s="87" t="s">
        <v>5325</v>
      </c>
      <c r="AB986" s="87" t="s">
        <v>5325</v>
      </c>
      <c r="AC986" s="87" t="s">
        <v>5325</v>
      </c>
      <c r="AD986" s="87" t="s">
        <v>5325</v>
      </c>
      <c r="AE986" s="87" t="s">
        <v>5325</v>
      </c>
      <c r="AF986" s="87" t="s">
        <v>5325</v>
      </c>
      <c r="AG986" s="87" t="s">
        <v>5325</v>
      </c>
      <c r="AH986" s="87" t="s">
        <v>5325</v>
      </c>
      <c r="AI986" s="87" t="s">
        <v>5325</v>
      </c>
      <c r="AJ986" s="87" t="s">
        <v>5325</v>
      </c>
      <c r="AK986" s="87" t="s">
        <v>5325</v>
      </c>
      <c r="AL986" s="87" t="s">
        <v>5325</v>
      </c>
    </row>
    <row r="987" spans="1:38">
      <c r="A987" s="71" t="s">
        <v>5325</v>
      </c>
      <c r="B987" s="91" t="s">
        <v>16289</v>
      </c>
      <c r="C987" s="71" t="s">
        <v>9329</v>
      </c>
      <c r="D987" s="71" t="s">
        <v>16279</v>
      </c>
      <c r="E987" s="93" t="s">
        <v>16291</v>
      </c>
      <c r="F987" s="71" t="s">
        <v>11962</v>
      </c>
      <c r="G987" s="71" t="s">
        <v>5325</v>
      </c>
      <c r="H987" s="71"/>
      <c r="I987" s="71" t="s">
        <v>4498</v>
      </c>
      <c r="J987" s="71"/>
      <c r="K987" s="75" t="s">
        <v>5325</v>
      </c>
      <c r="L987" s="71" t="s">
        <v>11963</v>
      </c>
      <c r="N987" s="71"/>
      <c r="O987" s="71" t="s">
        <v>11964</v>
      </c>
      <c r="P987" s="71"/>
      <c r="Q987" s="71"/>
      <c r="R987" s="75" t="s">
        <v>7898</v>
      </c>
      <c r="T987" s="75" t="s">
        <v>16061</v>
      </c>
      <c r="U987" s="75">
        <v>2</v>
      </c>
      <c r="V987" s="75" t="s">
        <v>7949</v>
      </c>
      <c r="X987" s="87" t="s">
        <v>2453</v>
      </c>
      <c r="Y987" s="87" t="s">
        <v>2378</v>
      </c>
      <c r="Z987" s="87" t="s">
        <v>5325</v>
      </c>
      <c r="AA987" s="87" t="s">
        <v>5325</v>
      </c>
      <c r="AB987" s="87" t="s">
        <v>5325</v>
      </c>
      <c r="AC987" s="87" t="s">
        <v>5325</v>
      </c>
      <c r="AD987" s="87" t="s">
        <v>5325</v>
      </c>
      <c r="AE987" s="87" t="s">
        <v>5325</v>
      </c>
      <c r="AF987" s="87" t="s">
        <v>5325</v>
      </c>
      <c r="AG987" s="87" t="s">
        <v>5325</v>
      </c>
      <c r="AH987" s="87" t="s">
        <v>5325</v>
      </c>
      <c r="AI987" s="87" t="s">
        <v>5325</v>
      </c>
      <c r="AJ987" s="87" t="s">
        <v>5325</v>
      </c>
      <c r="AK987" s="87" t="s">
        <v>5325</v>
      </c>
      <c r="AL987" s="87" t="s">
        <v>5325</v>
      </c>
    </row>
    <row r="988" spans="1:38">
      <c r="A988" s="71" t="s">
        <v>5325</v>
      </c>
      <c r="B988" s="91" t="s">
        <v>16289</v>
      </c>
      <c r="C988" s="71" t="s">
        <v>9331</v>
      </c>
      <c r="D988" s="71" t="s">
        <v>16279</v>
      </c>
      <c r="E988" s="93" t="s">
        <v>16291</v>
      </c>
      <c r="F988" s="71" t="s">
        <v>11965</v>
      </c>
      <c r="G988" s="71" t="s">
        <v>5325</v>
      </c>
      <c r="H988" s="71"/>
      <c r="I988" s="71" t="s">
        <v>4726</v>
      </c>
      <c r="J988" s="71"/>
      <c r="K988" s="75" t="s">
        <v>5325</v>
      </c>
      <c r="L988" s="71" t="s">
        <v>11966</v>
      </c>
      <c r="N988" s="71"/>
      <c r="O988" s="71" t="s">
        <v>11967</v>
      </c>
      <c r="P988" s="71" t="s">
        <v>8275</v>
      </c>
      <c r="Q988" s="71"/>
      <c r="R988" s="75" t="s">
        <v>7900</v>
      </c>
      <c r="T988" s="75" t="s">
        <v>16063</v>
      </c>
      <c r="U988" s="75">
        <v>3</v>
      </c>
      <c r="V988" s="75" t="s">
        <v>7949</v>
      </c>
      <c r="X988" s="87" t="s">
        <v>2654</v>
      </c>
      <c r="Y988" s="87" t="s">
        <v>1348</v>
      </c>
      <c r="Z988" s="87" t="s">
        <v>1363</v>
      </c>
      <c r="AA988" s="87" t="s">
        <v>1619</v>
      </c>
      <c r="AB988" s="87" t="s">
        <v>2620</v>
      </c>
      <c r="AC988" s="87" t="s">
        <v>1531</v>
      </c>
      <c r="AD988" s="87" t="s">
        <v>5325</v>
      </c>
      <c r="AE988" s="87" t="s">
        <v>5325</v>
      </c>
      <c r="AF988" s="87" t="s">
        <v>5325</v>
      </c>
      <c r="AG988" s="87" t="s">
        <v>5325</v>
      </c>
      <c r="AH988" s="87" t="s">
        <v>5325</v>
      </c>
      <c r="AI988" s="87" t="s">
        <v>5325</v>
      </c>
      <c r="AJ988" s="87" t="s">
        <v>5325</v>
      </c>
      <c r="AK988" s="87" t="s">
        <v>5325</v>
      </c>
      <c r="AL988" s="87" t="s">
        <v>5325</v>
      </c>
    </row>
    <row r="989" spans="1:38">
      <c r="A989" s="71" t="s">
        <v>5325</v>
      </c>
      <c r="B989" s="91" t="s">
        <v>16289</v>
      </c>
      <c r="C989" s="71" t="s">
        <v>9332</v>
      </c>
      <c r="D989" s="71" t="s">
        <v>16279</v>
      </c>
      <c r="E989" s="93" t="s">
        <v>16291</v>
      </c>
      <c r="F989" s="71" t="s">
        <v>11968</v>
      </c>
      <c r="G989" s="2" t="s">
        <v>951</v>
      </c>
      <c r="H989" s="71"/>
      <c r="I989" s="71"/>
      <c r="J989" s="71" t="s">
        <v>13891</v>
      </c>
      <c r="K989" s="75" t="s">
        <v>5325</v>
      </c>
      <c r="L989" s="71" t="s">
        <v>11969</v>
      </c>
      <c r="N989" s="71"/>
      <c r="O989" s="71" t="s">
        <v>11970</v>
      </c>
      <c r="P989" s="71"/>
      <c r="Q989" s="71"/>
      <c r="R989" s="75" t="s">
        <v>7901</v>
      </c>
      <c r="T989" s="75" t="s">
        <v>16065</v>
      </c>
      <c r="U989" s="75">
        <v>21</v>
      </c>
      <c r="V989" s="75" t="s">
        <v>7949</v>
      </c>
      <c r="X989" s="87" t="s">
        <v>2848</v>
      </c>
      <c r="Y989" s="87" t="s">
        <v>1200</v>
      </c>
      <c r="Z989" s="87" t="s">
        <v>2816</v>
      </c>
      <c r="AA989" s="87" t="s">
        <v>5325</v>
      </c>
      <c r="AB989" s="87" t="s">
        <v>5325</v>
      </c>
      <c r="AC989" s="87" t="s">
        <v>5325</v>
      </c>
      <c r="AD989" s="87" t="s">
        <v>5325</v>
      </c>
      <c r="AE989" s="87" t="s">
        <v>5325</v>
      </c>
      <c r="AF989" s="87" t="s">
        <v>5325</v>
      </c>
      <c r="AG989" s="87" t="s">
        <v>5325</v>
      </c>
      <c r="AH989" s="87" t="s">
        <v>5325</v>
      </c>
      <c r="AI989" s="87" t="s">
        <v>5325</v>
      </c>
      <c r="AJ989" s="87" t="s">
        <v>5325</v>
      </c>
      <c r="AK989" s="87" t="s">
        <v>5325</v>
      </c>
      <c r="AL989" s="87" t="s">
        <v>5325</v>
      </c>
    </row>
    <row r="990" spans="1:38">
      <c r="A990" s="71" t="s">
        <v>5325</v>
      </c>
      <c r="B990" s="91" t="s">
        <v>16289</v>
      </c>
      <c r="C990" s="71" t="s">
        <v>9333</v>
      </c>
      <c r="D990" s="71" t="s">
        <v>16279</v>
      </c>
      <c r="E990" s="93" t="s">
        <v>16291</v>
      </c>
      <c r="F990" s="71" t="s">
        <v>11971</v>
      </c>
      <c r="G990" s="2" t="s">
        <v>139</v>
      </c>
      <c r="H990" s="71"/>
      <c r="I990" s="71"/>
      <c r="J990" s="71" t="s">
        <v>10445</v>
      </c>
      <c r="K990" s="75" t="s">
        <v>5325</v>
      </c>
      <c r="L990" s="71" t="s">
        <v>11972</v>
      </c>
      <c r="N990" s="71"/>
      <c r="O990" s="71" t="s">
        <v>11973</v>
      </c>
      <c r="P990" s="71"/>
      <c r="Q990" s="71"/>
      <c r="R990" s="75" t="s">
        <v>7902</v>
      </c>
      <c r="T990" s="75" t="s">
        <v>16066</v>
      </c>
      <c r="U990" s="75">
        <v>0</v>
      </c>
      <c r="V990" s="75" t="s">
        <v>7949</v>
      </c>
      <c r="X990" s="87" t="s">
        <v>3017</v>
      </c>
      <c r="Y990" s="87" t="s">
        <v>5325</v>
      </c>
      <c r="Z990" s="87" t="s">
        <v>5325</v>
      </c>
      <c r="AA990" s="87" t="s">
        <v>5325</v>
      </c>
      <c r="AB990" s="87" t="s">
        <v>5325</v>
      </c>
      <c r="AC990" s="87" t="s">
        <v>5325</v>
      </c>
      <c r="AD990" s="87" t="s">
        <v>5325</v>
      </c>
      <c r="AE990" s="87" t="s">
        <v>5325</v>
      </c>
      <c r="AF990" s="87" t="s">
        <v>5325</v>
      </c>
      <c r="AG990" s="87" t="s">
        <v>5325</v>
      </c>
      <c r="AH990" s="87" t="s">
        <v>5325</v>
      </c>
      <c r="AI990" s="87" t="s">
        <v>5325</v>
      </c>
      <c r="AJ990" s="87" t="s">
        <v>5325</v>
      </c>
      <c r="AK990" s="87" t="s">
        <v>5325</v>
      </c>
      <c r="AL990" s="87" t="s">
        <v>5325</v>
      </c>
    </row>
    <row r="991" spans="1:38">
      <c r="A991" s="71" t="s">
        <v>5325</v>
      </c>
      <c r="B991" s="91" t="s">
        <v>16289</v>
      </c>
      <c r="C991" s="71" t="s">
        <v>9334</v>
      </c>
      <c r="D991" s="71" t="s">
        <v>16279</v>
      </c>
      <c r="E991" s="93" t="s">
        <v>16291</v>
      </c>
      <c r="F991" s="71" t="s">
        <v>11974</v>
      </c>
      <c r="G991" s="2" t="s">
        <v>991</v>
      </c>
      <c r="H991" s="71"/>
      <c r="I991" s="71"/>
      <c r="J991" s="71" t="s">
        <v>13892</v>
      </c>
      <c r="K991" s="75" t="s">
        <v>5325</v>
      </c>
      <c r="L991" s="71" t="s">
        <v>11975</v>
      </c>
      <c r="N991" s="71"/>
      <c r="O991" s="71" t="s">
        <v>11976</v>
      </c>
      <c r="P991" s="71"/>
      <c r="Q991" s="71"/>
      <c r="R991" s="75" t="s">
        <v>7903</v>
      </c>
      <c r="T991" s="75" t="s">
        <v>16067</v>
      </c>
      <c r="U991" s="75">
        <v>0</v>
      </c>
      <c r="V991" s="75" t="s">
        <v>7949</v>
      </c>
      <c r="X991" s="87" t="s">
        <v>2391</v>
      </c>
      <c r="Y991" s="87" t="s">
        <v>2378</v>
      </c>
      <c r="Z991" s="87" t="s">
        <v>5325</v>
      </c>
      <c r="AA991" s="87" t="s">
        <v>5325</v>
      </c>
      <c r="AB991" s="87" t="s">
        <v>5325</v>
      </c>
      <c r="AC991" s="87" t="s">
        <v>5325</v>
      </c>
      <c r="AD991" s="87" t="s">
        <v>5325</v>
      </c>
      <c r="AE991" s="87" t="s">
        <v>5325</v>
      </c>
      <c r="AF991" s="87" t="s">
        <v>5325</v>
      </c>
      <c r="AG991" s="87" t="s">
        <v>5325</v>
      </c>
      <c r="AH991" s="87" t="s">
        <v>5325</v>
      </c>
      <c r="AI991" s="87" t="s">
        <v>5325</v>
      </c>
      <c r="AJ991" s="87" t="s">
        <v>5325</v>
      </c>
      <c r="AK991" s="87" t="s">
        <v>5325</v>
      </c>
      <c r="AL991" s="87" t="s">
        <v>5325</v>
      </c>
    </row>
    <row r="992" spans="1:38">
      <c r="A992" s="71" t="s">
        <v>5325</v>
      </c>
      <c r="B992" s="91" t="s">
        <v>16289</v>
      </c>
      <c r="C992" s="71" t="s">
        <v>9335</v>
      </c>
      <c r="D992" s="71" t="s">
        <v>16279</v>
      </c>
      <c r="E992" s="93" t="s">
        <v>16291</v>
      </c>
      <c r="F992" s="71" t="s">
        <v>11977</v>
      </c>
      <c r="G992" s="71" t="s">
        <v>5325</v>
      </c>
      <c r="H992" s="71"/>
      <c r="I992" s="71" t="s">
        <v>4863</v>
      </c>
      <c r="J992" s="71"/>
      <c r="K992" s="75" t="s">
        <v>5325</v>
      </c>
      <c r="L992" s="71" t="s">
        <v>11978</v>
      </c>
      <c r="N992" s="71"/>
      <c r="O992" s="71" t="s">
        <v>11979</v>
      </c>
      <c r="P992" s="71"/>
      <c r="Q992" s="71"/>
      <c r="R992" s="75" t="s">
        <v>7904</v>
      </c>
      <c r="T992" s="75" t="s">
        <v>16068</v>
      </c>
      <c r="U992" s="75">
        <v>20</v>
      </c>
      <c r="V992" s="75" t="s">
        <v>7949</v>
      </c>
      <c r="X992" s="87" t="s">
        <v>1351</v>
      </c>
      <c r="Y992" s="87" t="s">
        <v>1860</v>
      </c>
      <c r="Z992" s="87" t="s">
        <v>1794</v>
      </c>
      <c r="AA992" s="87" t="s">
        <v>1872</v>
      </c>
      <c r="AB992" s="87" t="s">
        <v>5325</v>
      </c>
      <c r="AC992" s="87" t="s">
        <v>5325</v>
      </c>
      <c r="AD992" s="87" t="s">
        <v>5325</v>
      </c>
      <c r="AE992" s="87" t="s">
        <v>5325</v>
      </c>
      <c r="AF992" s="87" t="s">
        <v>5325</v>
      </c>
      <c r="AG992" s="87" t="s">
        <v>5325</v>
      </c>
      <c r="AH992" s="87" t="s">
        <v>5325</v>
      </c>
      <c r="AI992" s="87" t="s">
        <v>5325</v>
      </c>
      <c r="AJ992" s="87" t="s">
        <v>5325</v>
      </c>
      <c r="AK992" s="87" t="s">
        <v>5325</v>
      </c>
      <c r="AL992" s="87" t="s">
        <v>5325</v>
      </c>
    </row>
    <row r="993" spans="1:38">
      <c r="A993" s="71" t="s">
        <v>5325</v>
      </c>
      <c r="B993" s="91" t="s">
        <v>16289</v>
      </c>
      <c r="C993" s="71" t="s">
        <v>9337</v>
      </c>
      <c r="D993" s="71" t="s">
        <v>16279</v>
      </c>
      <c r="E993" s="93" t="s">
        <v>16291</v>
      </c>
      <c r="F993" s="71" t="s">
        <v>11980</v>
      </c>
      <c r="G993" s="71" t="s">
        <v>5325</v>
      </c>
      <c r="H993" s="71"/>
      <c r="I993" s="71" t="s">
        <v>4843</v>
      </c>
      <c r="J993" s="71"/>
      <c r="K993" s="75" t="s">
        <v>5325</v>
      </c>
      <c r="L993" s="71" t="s">
        <v>11981</v>
      </c>
      <c r="N993" s="71"/>
      <c r="O993" s="71" t="s">
        <v>11982</v>
      </c>
      <c r="P993" s="71"/>
      <c r="Q993" s="71" t="s">
        <v>9519</v>
      </c>
      <c r="R993" s="75" t="s">
        <v>7906</v>
      </c>
      <c r="T993" s="75" t="s">
        <v>16070</v>
      </c>
      <c r="U993" s="75">
        <v>32</v>
      </c>
      <c r="V993" s="75" t="s">
        <v>7949</v>
      </c>
      <c r="X993" s="87" t="s">
        <v>2057</v>
      </c>
      <c r="Y993" s="87" t="s">
        <v>2026</v>
      </c>
      <c r="Z993" s="87" t="s">
        <v>2077</v>
      </c>
      <c r="AA993" s="87" t="s">
        <v>5325</v>
      </c>
      <c r="AB993" s="87" t="s">
        <v>5325</v>
      </c>
      <c r="AC993" s="87" t="s">
        <v>5325</v>
      </c>
      <c r="AD993" s="87" t="s">
        <v>5325</v>
      </c>
      <c r="AE993" s="87" t="s">
        <v>5325</v>
      </c>
      <c r="AF993" s="87" t="s">
        <v>5325</v>
      </c>
      <c r="AG993" s="87" t="s">
        <v>5325</v>
      </c>
      <c r="AH993" s="87" t="s">
        <v>5325</v>
      </c>
      <c r="AI993" s="87" t="s">
        <v>5325</v>
      </c>
      <c r="AJ993" s="87" t="s">
        <v>5325</v>
      </c>
      <c r="AK993" s="87" t="s">
        <v>5325</v>
      </c>
      <c r="AL993" s="87" t="s">
        <v>5325</v>
      </c>
    </row>
    <row r="994" spans="1:38">
      <c r="A994" s="71" t="s">
        <v>5325</v>
      </c>
      <c r="B994" s="91" t="s">
        <v>16289</v>
      </c>
      <c r="C994" s="71" t="s">
        <v>9338</v>
      </c>
      <c r="D994" s="71" t="s">
        <v>16279</v>
      </c>
      <c r="E994" s="93" t="s">
        <v>16291</v>
      </c>
      <c r="F994" s="71" t="s">
        <v>11983</v>
      </c>
      <c r="G994" s="2" t="s">
        <v>979</v>
      </c>
      <c r="H994" s="71"/>
      <c r="I994" s="71"/>
      <c r="J994" s="71" t="s">
        <v>13893</v>
      </c>
      <c r="K994" s="75" t="s">
        <v>5325</v>
      </c>
      <c r="L994" s="71" t="s">
        <v>11984</v>
      </c>
      <c r="N994" s="71"/>
      <c r="O994" s="71" t="s">
        <v>11985</v>
      </c>
      <c r="P994" s="71" t="s">
        <v>8651</v>
      </c>
      <c r="Q994" s="71"/>
      <c r="R994" s="75" t="s">
        <v>7907</v>
      </c>
      <c r="T994" s="75" t="s">
        <v>16072</v>
      </c>
      <c r="U994" s="75">
        <v>20</v>
      </c>
      <c r="V994" s="75" t="s">
        <v>7949</v>
      </c>
      <c r="X994" s="87" t="s">
        <v>2732</v>
      </c>
      <c r="Y994" s="87" t="s">
        <v>2759</v>
      </c>
      <c r="Z994" s="87" t="s">
        <v>2761</v>
      </c>
      <c r="AA994" s="87" t="s">
        <v>5325</v>
      </c>
      <c r="AB994" s="87" t="s">
        <v>5325</v>
      </c>
      <c r="AC994" s="87" t="s">
        <v>5325</v>
      </c>
      <c r="AD994" s="87" t="s">
        <v>5325</v>
      </c>
      <c r="AE994" s="87" t="s">
        <v>5325</v>
      </c>
      <c r="AF994" s="87" t="s">
        <v>5325</v>
      </c>
      <c r="AG994" s="87" t="s">
        <v>5325</v>
      </c>
      <c r="AH994" s="87" t="s">
        <v>5325</v>
      </c>
      <c r="AI994" s="87" t="s">
        <v>5325</v>
      </c>
      <c r="AJ994" s="87" t="s">
        <v>5325</v>
      </c>
      <c r="AK994" s="87" t="s">
        <v>5325</v>
      </c>
      <c r="AL994" s="87" t="s">
        <v>5325</v>
      </c>
    </row>
    <row r="995" spans="1:38">
      <c r="A995" s="71" t="s">
        <v>5325</v>
      </c>
      <c r="B995" s="91" t="s">
        <v>16289</v>
      </c>
      <c r="C995" s="71" t="s">
        <v>9339</v>
      </c>
      <c r="D995" s="71" t="s">
        <v>16279</v>
      </c>
      <c r="E995" s="93" t="s">
        <v>16291</v>
      </c>
      <c r="F995" s="71" t="s">
        <v>11986</v>
      </c>
      <c r="G995" s="71" t="s">
        <v>5325</v>
      </c>
      <c r="H995" s="71"/>
      <c r="I995" s="71" t="s">
        <v>4929</v>
      </c>
      <c r="J995" s="71"/>
      <c r="K995" s="75" t="s">
        <v>5325</v>
      </c>
      <c r="L995" s="71"/>
      <c r="N995" s="71"/>
      <c r="O995" s="71"/>
      <c r="P995" s="71"/>
      <c r="Q995" s="71"/>
      <c r="R995" s="75" t="s">
        <v>7908</v>
      </c>
      <c r="T995" s="75" t="s">
        <v>16073</v>
      </c>
      <c r="U995" s="75">
        <v>0</v>
      </c>
      <c r="V995" s="75" t="s">
        <v>7950</v>
      </c>
      <c r="X995" s="87" t="s">
        <v>267</v>
      </c>
      <c r="Y995" s="87" t="s">
        <v>5325</v>
      </c>
      <c r="Z995" s="87" t="s">
        <v>5325</v>
      </c>
      <c r="AA995" s="87" t="s">
        <v>5325</v>
      </c>
      <c r="AB995" s="87" t="s">
        <v>5325</v>
      </c>
      <c r="AC995" s="87" t="s">
        <v>5325</v>
      </c>
      <c r="AD995" s="87" t="s">
        <v>5325</v>
      </c>
      <c r="AE995" s="87" t="s">
        <v>5325</v>
      </c>
      <c r="AF995" s="87" t="s">
        <v>5325</v>
      </c>
      <c r="AG995" s="87" t="s">
        <v>5325</v>
      </c>
      <c r="AH995" s="87" t="s">
        <v>5325</v>
      </c>
      <c r="AI995" s="87" t="s">
        <v>5325</v>
      </c>
      <c r="AJ995" s="87" t="s">
        <v>5325</v>
      </c>
      <c r="AK995" s="87" t="s">
        <v>5325</v>
      </c>
      <c r="AL995" s="87" t="s">
        <v>5325</v>
      </c>
    </row>
    <row r="996" spans="1:38">
      <c r="A996" s="71" t="s">
        <v>5325</v>
      </c>
      <c r="B996" s="91" t="s">
        <v>16289</v>
      </c>
      <c r="C996" s="71" t="s">
        <v>9340</v>
      </c>
      <c r="D996" s="71" t="s">
        <v>16279</v>
      </c>
      <c r="E996" s="93" t="s">
        <v>16291</v>
      </c>
      <c r="F996" s="71" t="s">
        <v>11987</v>
      </c>
      <c r="G996" s="2" t="s">
        <v>918</v>
      </c>
      <c r="H996" s="71"/>
      <c r="I996" s="71"/>
      <c r="J996" s="71" t="s">
        <v>11988</v>
      </c>
      <c r="K996" s="75" t="s">
        <v>5325</v>
      </c>
      <c r="L996" s="71"/>
      <c r="N996" s="71"/>
      <c r="O996" s="71"/>
      <c r="P996" s="71"/>
      <c r="Q996" s="71"/>
      <c r="R996" s="75" t="s">
        <v>7909</v>
      </c>
      <c r="T996" s="75" t="s">
        <v>16074</v>
      </c>
      <c r="U996" s="75">
        <v>5</v>
      </c>
      <c r="V996" s="75" t="s">
        <v>7950</v>
      </c>
      <c r="X996" s="87" t="s">
        <v>1713</v>
      </c>
      <c r="Y996" s="87" t="s">
        <v>1731</v>
      </c>
      <c r="Z996" s="87" t="s">
        <v>1180</v>
      </c>
      <c r="AA996" s="87" t="s">
        <v>1172</v>
      </c>
      <c r="AB996" s="87" t="s">
        <v>5325</v>
      </c>
      <c r="AC996" s="87" t="s">
        <v>5325</v>
      </c>
      <c r="AD996" s="87" t="s">
        <v>5325</v>
      </c>
      <c r="AE996" s="87" t="s">
        <v>5325</v>
      </c>
      <c r="AF996" s="87" t="s">
        <v>5325</v>
      </c>
      <c r="AG996" s="87" t="s">
        <v>5325</v>
      </c>
      <c r="AH996" s="87" t="s">
        <v>5325</v>
      </c>
      <c r="AI996" s="87" t="s">
        <v>5325</v>
      </c>
      <c r="AJ996" s="87" t="s">
        <v>5325</v>
      </c>
      <c r="AK996" s="87" t="s">
        <v>5325</v>
      </c>
      <c r="AL996" s="87" t="s">
        <v>5325</v>
      </c>
    </row>
    <row r="997" spans="1:38">
      <c r="A997" s="71" t="s">
        <v>5325</v>
      </c>
      <c r="B997" s="91" t="s">
        <v>16289</v>
      </c>
      <c r="C997" s="71" t="s">
        <v>9341</v>
      </c>
      <c r="D997" s="71" t="s">
        <v>16279</v>
      </c>
      <c r="E997" s="93" t="s">
        <v>16291</v>
      </c>
      <c r="F997" s="71" t="s">
        <v>11989</v>
      </c>
      <c r="G997" s="2" t="s">
        <v>935</v>
      </c>
      <c r="H997" s="71"/>
      <c r="I997" s="71"/>
      <c r="J997" s="71" t="s">
        <v>11990</v>
      </c>
      <c r="K997" s="75" t="s">
        <v>5325</v>
      </c>
      <c r="L997" s="71"/>
      <c r="N997" s="71"/>
      <c r="O997" s="71"/>
      <c r="P997" s="71"/>
      <c r="Q997" s="71"/>
      <c r="R997" s="75" t="s">
        <v>7910</v>
      </c>
      <c r="T997" s="75" t="s">
        <v>16077</v>
      </c>
      <c r="U997" s="75">
        <v>82</v>
      </c>
      <c r="V997" s="75" t="s">
        <v>7950</v>
      </c>
      <c r="X997" s="87" t="s">
        <v>2447</v>
      </c>
      <c r="Y997" s="87" t="s">
        <v>2438</v>
      </c>
      <c r="Z997" s="87" t="s">
        <v>2429</v>
      </c>
      <c r="AA997" s="87" t="s">
        <v>2433</v>
      </c>
      <c r="AB997" s="87" t="s">
        <v>2426</v>
      </c>
      <c r="AC997" s="87" t="s">
        <v>2378</v>
      </c>
      <c r="AD997" s="87" t="s">
        <v>2455</v>
      </c>
      <c r="AE997" s="87" t="s">
        <v>2398</v>
      </c>
      <c r="AF997" s="87" t="s">
        <v>5325</v>
      </c>
      <c r="AG997" s="87" t="s">
        <v>5325</v>
      </c>
      <c r="AH997" s="87" t="s">
        <v>5325</v>
      </c>
      <c r="AI997" s="87" t="s">
        <v>5325</v>
      </c>
      <c r="AJ997" s="87" t="s">
        <v>5325</v>
      </c>
      <c r="AK997" s="87" t="s">
        <v>5325</v>
      </c>
      <c r="AL997" s="87" t="s">
        <v>5325</v>
      </c>
    </row>
    <row r="998" spans="1:38">
      <c r="A998" s="71" t="s">
        <v>5325</v>
      </c>
      <c r="B998" s="91" t="s">
        <v>16289</v>
      </c>
      <c r="C998" s="71" t="s">
        <v>6306</v>
      </c>
      <c r="D998" s="71" t="s">
        <v>16279</v>
      </c>
      <c r="E998" s="93" t="s">
        <v>16291</v>
      </c>
      <c r="F998" s="71" t="s">
        <v>11991</v>
      </c>
      <c r="G998" s="71" t="s">
        <v>5325</v>
      </c>
      <c r="H998" s="71"/>
      <c r="I998" s="71" t="s">
        <v>4685</v>
      </c>
      <c r="J998" s="71"/>
      <c r="K998" s="75" t="s">
        <v>5325</v>
      </c>
      <c r="L998" s="71"/>
      <c r="N998" s="71"/>
      <c r="O998" s="71"/>
      <c r="P998" s="71" t="s">
        <v>6305</v>
      </c>
      <c r="Q998" s="71"/>
      <c r="R998" s="75" t="s">
        <v>7911</v>
      </c>
      <c r="T998" s="75" t="s">
        <v>16079</v>
      </c>
      <c r="U998" s="75">
        <v>1</v>
      </c>
      <c r="V998" s="75" t="s">
        <v>7950</v>
      </c>
      <c r="X998" s="87" t="s">
        <v>1305</v>
      </c>
      <c r="Y998" s="87" t="s">
        <v>1381</v>
      </c>
      <c r="Z998" s="87" t="s">
        <v>1351</v>
      </c>
      <c r="AA998" s="87" t="s">
        <v>1322</v>
      </c>
      <c r="AB998" s="87" t="s">
        <v>1812</v>
      </c>
      <c r="AC998" s="87" t="s">
        <v>1781</v>
      </c>
      <c r="AD998" s="87" t="s">
        <v>5325</v>
      </c>
      <c r="AE998" s="87" t="s">
        <v>5325</v>
      </c>
      <c r="AF998" s="87" t="s">
        <v>5325</v>
      </c>
      <c r="AG998" s="87" t="s">
        <v>5325</v>
      </c>
      <c r="AH998" s="87" t="s">
        <v>5325</v>
      </c>
      <c r="AI998" s="87" t="s">
        <v>5325</v>
      </c>
      <c r="AJ998" s="87" t="s">
        <v>5325</v>
      </c>
      <c r="AK998" s="87" t="s">
        <v>5325</v>
      </c>
      <c r="AL998" s="87" t="s">
        <v>5325</v>
      </c>
    </row>
    <row r="999" spans="1:38">
      <c r="A999" s="71" t="s">
        <v>5325</v>
      </c>
      <c r="B999" s="91" t="s">
        <v>16289</v>
      </c>
      <c r="C999" s="71" t="s">
        <v>6305</v>
      </c>
      <c r="D999" s="71" t="s">
        <v>16279</v>
      </c>
      <c r="E999" s="93" t="s">
        <v>16291</v>
      </c>
      <c r="F999" s="71" t="s">
        <v>11991</v>
      </c>
      <c r="G999" s="71" t="s">
        <v>5325</v>
      </c>
      <c r="H999" s="71"/>
      <c r="I999" s="71" t="s">
        <v>4690</v>
      </c>
      <c r="J999" s="71"/>
      <c r="K999" s="75" t="s">
        <v>5325</v>
      </c>
      <c r="L999" s="71"/>
      <c r="N999" s="71"/>
      <c r="O999" s="71"/>
      <c r="P999" s="71" t="s">
        <v>6299</v>
      </c>
      <c r="Q999" s="71"/>
      <c r="R999" s="75" t="s">
        <v>7912</v>
      </c>
      <c r="T999" s="75" t="s">
        <v>16079</v>
      </c>
      <c r="U999" s="75">
        <v>0</v>
      </c>
      <c r="V999" s="75" t="s">
        <v>7950</v>
      </c>
      <c r="X999" s="87" t="s">
        <v>1305</v>
      </c>
      <c r="Y999" s="87" t="s">
        <v>1381</v>
      </c>
      <c r="Z999" s="87" t="s">
        <v>1351</v>
      </c>
      <c r="AA999" s="87" t="s">
        <v>1322</v>
      </c>
      <c r="AB999" s="87" t="s">
        <v>1812</v>
      </c>
      <c r="AC999" s="87" t="s">
        <v>1781</v>
      </c>
      <c r="AD999" s="87" t="s">
        <v>5325</v>
      </c>
      <c r="AE999" s="87" t="s">
        <v>5325</v>
      </c>
      <c r="AF999" s="87" t="s">
        <v>5325</v>
      </c>
      <c r="AG999" s="87" t="s">
        <v>5325</v>
      </c>
      <c r="AH999" s="87" t="s">
        <v>5325</v>
      </c>
      <c r="AI999" s="87" t="s">
        <v>5325</v>
      </c>
      <c r="AJ999" s="87" t="s">
        <v>5325</v>
      </c>
      <c r="AK999" s="87" t="s">
        <v>5325</v>
      </c>
      <c r="AL999" s="87" t="s">
        <v>5325</v>
      </c>
    </row>
    <row r="1000" spans="1:38">
      <c r="A1000" s="71" t="s">
        <v>5325</v>
      </c>
      <c r="B1000" s="91" t="s">
        <v>16289</v>
      </c>
      <c r="C1000" s="71" t="s">
        <v>9342</v>
      </c>
      <c r="D1000" s="71" t="s">
        <v>16279</v>
      </c>
      <c r="E1000" s="93" t="s">
        <v>16291</v>
      </c>
      <c r="F1000" s="71" t="s">
        <v>11992</v>
      </c>
      <c r="G1000" s="2" t="s">
        <v>898</v>
      </c>
      <c r="H1000" s="71"/>
      <c r="I1000" s="71"/>
      <c r="J1000" s="71" t="s">
        <v>11993</v>
      </c>
      <c r="K1000" s="75" t="s">
        <v>5325</v>
      </c>
      <c r="L1000" s="71"/>
      <c r="N1000" s="71"/>
      <c r="O1000" s="71"/>
      <c r="P1000" s="71" t="s">
        <v>9343</v>
      </c>
      <c r="Q1000" s="71"/>
      <c r="R1000" s="75" t="s">
        <v>7913</v>
      </c>
      <c r="T1000" s="75" t="s">
        <v>16080</v>
      </c>
      <c r="U1000" s="75">
        <v>36</v>
      </c>
      <c r="V1000" s="75" t="s">
        <v>7950</v>
      </c>
      <c r="X1000" s="87" t="s">
        <v>1699</v>
      </c>
      <c r="Y1000" s="87" t="s">
        <v>2176</v>
      </c>
      <c r="Z1000" s="87" t="s">
        <v>1812</v>
      </c>
      <c r="AA1000" s="87" t="s">
        <v>5325</v>
      </c>
      <c r="AB1000" s="87" t="s">
        <v>5325</v>
      </c>
      <c r="AC1000" s="87" t="s">
        <v>5325</v>
      </c>
      <c r="AD1000" s="87" t="s">
        <v>5325</v>
      </c>
      <c r="AE1000" s="87" t="s">
        <v>5325</v>
      </c>
      <c r="AF1000" s="87" t="s">
        <v>5325</v>
      </c>
      <c r="AG1000" s="87" t="s">
        <v>5325</v>
      </c>
      <c r="AH1000" s="87" t="s">
        <v>5325</v>
      </c>
      <c r="AI1000" s="87" t="s">
        <v>5325</v>
      </c>
      <c r="AJ1000" s="87" t="s">
        <v>5325</v>
      </c>
      <c r="AK1000" s="87" t="s">
        <v>5325</v>
      </c>
      <c r="AL1000" s="87" t="s">
        <v>5325</v>
      </c>
    </row>
    <row r="1001" spans="1:38">
      <c r="A1001" s="71" t="s">
        <v>5325</v>
      </c>
      <c r="B1001" s="91" t="s">
        <v>16289</v>
      </c>
      <c r="C1001" s="71" t="s">
        <v>9343</v>
      </c>
      <c r="D1001" s="71" t="s">
        <v>16279</v>
      </c>
      <c r="E1001" s="93" t="s">
        <v>16291</v>
      </c>
      <c r="F1001" s="71" t="s">
        <v>11992</v>
      </c>
      <c r="G1001" s="71" t="s">
        <v>5325</v>
      </c>
      <c r="H1001" s="71"/>
      <c r="I1001" s="71" t="s">
        <v>4650</v>
      </c>
      <c r="J1001" s="71"/>
      <c r="K1001" s="75" t="s">
        <v>5325</v>
      </c>
      <c r="L1001" s="71"/>
      <c r="N1001" s="71"/>
      <c r="O1001" s="71"/>
      <c r="P1001" s="71" t="s">
        <v>9342</v>
      </c>
      <c r="Q1001" s="71"/>
      <c r="R1001" s="75" t="s">
        <v>7914</v>
      </c>
      <c r="T1001" s="75" t="s">
        <v>16080</v>
      </c>
      <c r="U1001" s="75">
        <v>0</v>
      </c>
      <c r="V1001" s="75" t="s">
        <v>7950</v>
      </c>
      <c r="X1001" s="87" t="s">
        <v>1699</v>
      </c>
      <c r="Y1001" s="87" t="s">
        <v>2176</v>
      </c>
      <c r="Z1001" s="87" t="s">
        <v>1812</v>
      </c>
      <c r="AA1001" s="87" t="s">
        <v>5325</v>
      </c>
      <c r="AB1001" s="87" t="s">
        <v>5325</v>
      </c>
      <c r="AC1001" s="87" t="s">
        <v>5325</v>
      </c>
      <c r="AD1001" s="87" t="s">
        <v>5325</v>
      </c>
      <c r="AE1001" s="87" t="s">
        <v>5325</v>
      </c>
      <c r="AF1001" s="87" t="s">
        <v>5325</v>
      </c>
      <c r="AG1001" s="87" t="s">
        <v>5325</v>
      </c>
      <c r="AH1001" s="87" t="s">
        <v>5325</v>
      </c>
      <c r="AI1001" s="87" t="s">
        <v>5325</v>
      </c>
      <c r="AJ1001" s="87" t="s">
        <v>5325</v>
      </c>
      <c r="AK1001" s="87" t="s">
        <v>5325</v>
      </c>
      <c r="AL1001" s="87" t="s">
        <v>5325</v>
      </c>
    </row>
    <row r="1002" spans="1:38">
      <c r="A1002" s="71" t="s">
        <v>5325</v>
      </c>
      <c r="B1002" s="91" t="s">
        <v>16289</v>
      </c>
      <c r="C1002" s="71" t="s">
        <v>9344</v>
      </c>
      <c r="D1002" s="71" t="s">
        <v>16279</v>
      </c>
      <c r="E1002" s="93" t="s">
        <v>16291</v>
      </c>
      <c r="F1002" s="71" t="s">
        <v>11994</v>
      </c>
      <c r="G1002" s="2" t="s">
        <v>947</v>
      </c>
      <c r="H1002" s="71"/>
      <c r="I1002" s="71"/>
      <c r="J1002" s="71" t="s">
        <v>11995</v>
      </c>
      <c r="K1002" s="75" t="s">
        <v>5325</v>
      </c>
      <c r="L1002" s="71"/>
      <c r="N1002" s="71"/>
      <c r="O1002" s="71"/>
      <c r="P1002" s="71" t="s">
        <v>9345</v>
      </c>
      <c r="Q1002" s="71"/>
      <c r="R1002" s="75" t="s">
        <v>7915</v>
      </c>
      <c r="T1002" s="75" t="s">
        <v>16084</v>
      </c>
      <c r="U1002" s="75">
        <v>5</v>
      </c>
      <c r="V1002" s="75" t="s">
        <v>7950</v>
      </c>
      <c r="X1002" s="87" t="s">
        <v>1239</v>
      </c>
      <c r="Y1002" s="87" t="s">
        <v>1231</v>
      </c>
      <c r="Z1002" s="87" t="s">
        <v>229</v>
      </c>
      <c r="AA1002" s="87" t="s">
        <v>264</v>
      </c>
      <c r="AB1002" s="87" t="s">
        <v>5325</v>
      </c>
      <c r="AC1002" s="87" t="s">
        <v>5325</v>
      </c>
      <c r="AD1002" s="87" t="s">
        <v>5325</v>
      </c>
      <c r="AE1002" s="87" t="s">
        <v>5325</v>
      </c>
      <c r="AF1002" s="87" t="s">
        <v>5325</v>
      </c>
      <c r="AG1002" s="87" t="s">
        <v>5325</v>
      </c>
      <c r="AH1002" s="87" t="s">
        <v>5325</v>
      </c>
      <c r="AI1002" s="87" t="s">
        <v>5325</v>
      </c>
      <c r="AJ1002" s="87" t="s">
        <v>5325</v>
      </c>
      <c r="AK1002" s="87" t="s">
        <v>5325</v>
      </c>
      <c r="AL1002" s="87" t="s">
        <v>5325</v>
      </c>
    </row>
    <row r="1003" spans="1:38">
      <c r="A1003" s="71" t="s">
        <v>5325</v>
      </c>
      <c r="B1003" s="91" t="s">
        <v>16289</v>
      </c>
      <c r="C1003" s="71" t="s">
        <v>9345</v>
      </c>
      <c r="D1003" s="71" t="s">
        <v>16279</v>
      </c>
      <c r="E1003" s="93" t="s">
        <v>16291</v>
      </c>
      <c r="F1003" s="71" t="s">
        <v>11994</v>
      </c>
      <c r="G1003" s="71" t="s">
        <v>5325</v>
      </c>
      <c r="H1003" s="71"/>
      <c r="I1003" s="71" t="s">
        <v>4261</v>
      </c>
      <c r="J1003" s="71"/>
      <c r="K1003" s="75" t="s">
        <v>5325</v>
      </c>
      <c r="L1003" s="71"/>
      <c r="N1003" s="71"/>
      <c r="O1003" s="71"/>
      <c r="P1003" s="71" t="s">
        <v>9344</v>
      </c>
      <c r="Q1003" s="71"/>
      <c r="R1003" s="75" t="s">
        <v>7916</v>
      </c>
      <c r="T1003" s="75" t="s">
        <v>16084</v>
      </c>
      <c r="U1003" s="75">
        <v>0</v>
      </c>
      <c r="V1003" s="75" t="s">
        <v>7950</v>
      </c>
      <c r="X1003" s="87" t="s">
        <v>1239</v>
      </c>
      <c r="Y1003" s="87" t="s">
        <v>1231</v>
      </c>
      <c r="Z1003" s="87" t="s">
        <v>229</v>
      </c>
      <c r="AA1003" s="87" t="s">
        <v>264</v>
      </c>
      <c r="AB1003" s="87" t="s">
        <v>5325</v>
      </c>
      <c r="AC1003" s="87" t="s">
        <v>5325</v>
      </c>
      <c r="AD1003" s="87" t="s">
        <v>5325</v>
      </c>
      <c r="AE1003" s="87" t="s">
        <v>5325</v>
      </c>
      <c r="AF1003" s="87" t="s">
        <v>5325</v>
      </c>
      <c r="AG1003" s="87" t="s">
        <v>5325</v>
      </c>
      <c r="AH1003" s="87" t="s">
        <v>5325</v>
      </c>
      <c r="AI1003" s="87" t="s">
        <v>5325</v>
      </c>
      <c r="AJ1003" s="87" t="s">
        <v>5325</v>
      </c>
      <c r="AK1003" s="87" t="s">
        <v>5325</v>
      </c>
      <c r="AL1003" s="87" t="s">
        <v>5325</v>
      </c>
    </row>
    <row r="1004" spans="1:38">
      <c r="A1004" s="71" t="s">
        <v>5325</v>
      </c>
      <c r="B1004" s="91" t="s">
        <v>16289</v>
      </c>
      <c r="C1004" s="71" t="s">
        <v>9346</v>
      </c>
      <c r="D1004" s="71" t="s">
        <v>16279</v>
      </c>
      <c r="E1004" s="93" t="s">
        <v>16291</v>
      </c>
      <c r="F1004" s="71" t="s">
        <v>11996</v>
      </c>
      <c r="G1004" s="71" t="s">
        <v>5325</v>
      </c>
      <c r="H1004" s="71"/>
      <c r="I1004" s="71" t="s">
        <v>4261</v>
      </c>
      <c r="J1004" s="71"/>
      <c r="K1004" s="75" t="s">
        <v>5325</v>
      </c>
      <c r="L1004" s="71"/>
      <c r="N1004" s="71"/>
      <c r="O1004" s="71"/>
      <c r="P1004" s="71"/>
      <c r="Q1004" s="71"/>
      <c r="R1004" s="75" t="s">
        <v>7917</v>
      </c>
      <c r="T1004" s="75" t="s">
        <v>16085</v>
      </c>
      <c r="U1004" s="75">
        <v>1</v>
      </c>
      <c r="V1004" s="75" t="s">
        <v>7950</v>
      </c>
      <c r="X1004" s="87" t="s">
        <v>1277</v>
      </c>
      <c r="Y1004" s="87" t="s">
        <v>1231</v>
      </c>
      <c r="Z1004" s="87" t="s">
        <v>229</v>
      </c>
      <c r="AA1004" s="87" t="s">
        <v>1373</v>
      </c>
      <c r="AB1004" s="87" t="s">
        <v>5325</v>
      </c>
      <c r="AC1004" s="87" t="s">
        <v>5325</v>
      </c>
      <c r="AD1004" s="87" t="s">
        <v>5325</v>
      </c>
      <c r="AE1004" s="87" t="s">
        <v>5325</v>
      </c>
      <c r="AF1004" s="87" t="s">
        <v>5325</v>
      </c>
      <c r="AG1004" s="87" t="s">
        <v>5325</v>
      </c>
      <c r="AH1004" s="87" t="s">
        <v>5325</v>
      </c>
      <c r="AI1004" s="87" t="s">
        <v>5325</v>
      </c>
      <c r="AJ1004" s="87" t="s">
        <v>5325</v>
      </c>
      <c r="AK1004" s="87" t="s">
        <v>5325</v>
      </c>
      <c r="AL1004" s="87" t="s">
        <v>5325</v>
      </c>
    </row>
    <row r="1005" spans="1:38">
      <c r="A1005" s="71" t="s">
        <v>5325</v>
      </c>
      <c r="B1005" s="91" t="s">
        <v>16289</v>
      </c>
      <c r="C1005" s="71" t="s">
        <v>9347</v>
      </c>
      <c r="D1005" s="71" t="s">
        <v>16279</v>
      </c>
      <c r="E1005" s="93" t="s">
        <v>16291</v>
      </c>
      <c r="F1005" s="71" t="s">
        <v>11997</v>
      </c>
      <c r="G1005" s="2" t="s">
        <v>938</v>
      </c>
      <c r="H1005" s="71"/>
      <c r="I1005" s="71"/>
      <c r="J1005" s="71" t="s">
        <v>11998</v>
      </c>
      <c r="K1005" s="75" t="s">
        <v>5325</v>
      </c>
      <c r="L1005" s="71"/>
      <c r="N1005" s="71"/>
      <c r="O1005" s="71"/>
      <c r="P1005" s="71"/>
      <c r="Q1005" s="71"/>
      <c r="R1005" s="75" t="s">
        <v>7918</v>
      </c>
      <c r="T1005" s="75" t="s">
        <v>16086</v>
      </c>
      <c r="U1005" s="75">
        <v>9</v>
      </c>
      <c r="V1005" s="75" t="s">
        <v>7950</v>
      </c>
      <c r="X1005" s="87" t="s">
        <v>1239</v>
      </c>
      <c r="Y1005" s="87" t="s">
        <v>1231</v>
      </c>
      <c r="Z1005" s="87" t="s">
        <v>229</v>
      </c>
      <c r="AA1005" s="87" t="s">
        <v>5325</v>
      </c>
      <c r="AB1005" s="87" t="s">
        <v>5325</v>
      </c>
      <c r="AC1005" s="87" t="s">
        <v>5325</v>
      </c>
      <c r="AD1005" s="87" t="s">
        <v>5325</v>
      </c>
      <c r="AE1005" s="87" t="s">
        <v>5325</v>
      </c>
      <c r="AF1005" s="87" t="s">
        <v>5325</v>
      </c>
      <c r="AG1005" s="87" t="s">
        <v>5325</v>
      </c>
      <c r="AH1005" s="87" t="s">
        <v>5325</v>
      </c>
      <c r="AI1005" s="87" t="s">
        <v>5325</v>
      </c>
      <c r="AJ1005" s="87" t="s">
        <v>5325</v>
      </c>
      <c r="AK1005" s="87" t="s">
        <v>5325</v>
      </c>
      <c r="AL1005" s="87" t="s">
        <v>5325</v>
      </c>
    </row>
    <row r="1006" spans="1:38">
      <c r="A1006" s="71" t="s">
        <v>5325</v>
      </c>
      <c r="B1006" s="91" t="s">
        <v>16289</v>
      </c>
      <c r="C1006" s="71" t="s">
        <v>9348</v>
      </c>
      <c r="D1006" s="71" t="s">
        <v>16279</v>
      </c>
      <c r="E1006" s="93" t="s">
        <v>16291</v>
      </c>
      <c r="F1006" s="71" t="s">
        <v>11999</v>
      </c>
      <c r="G1006" s="71" t="s">
        <v>5325</v>
      </c>
      <c r="H1006" s="71"/>
      <c r="I1006" s="71" t="s">
        <v>4868</v>
      </c>
      <c r="J1006" s="71"/>
      <c r="K1006" s="75" t="s">
        <v>5325</v>
      </c>
      <c r="L1006" s="71"/>
      <c r="N1006" s="71"/>
      <c r="O1006" s="71"/>
      <c r="P1006" s="71"/>
      <c r="Q1006" s="71"/>
      <c r="R1006" s="75" t="s">
        <v>7919</v>
      </c>
      <c r="T1006" s="75" t="s">
        <v>16088</v>
      </c>
      <c r="U1006" s="75">
        <v>1</v>
      </c>
      <c r="V1006" s="75" t="s">
        <v>7950</v>
      </c>
      <c r="X1006" s="87" t="s">
        <v>1872</v>
      </c>
      <c r="Y1006" s="87" t="s">
        <v>1810</v>
      </c>
      <c r="Z1006" s="87" t="s">
        <v>1992</v>
      </c>
      <c r="AA1006" s="87" t="s">
        <v>1959</v>
      </c>
      <c r="AB1006" s="87" t="s">
        <v>1885</v>
      </c>
      <c r="AC1006" s="87" t="s">
        <v>5325</v>
      </c>
      <c r="AD1006" s="87" t="s">
        <v>5325</v>
      </c>
      <c r="AE1006" s="87" t="s">
        <v>5325</v>
      </c>
      <c r="AF1006" s="87" t="s">
        <v>5325</v>
      </c>
      <c r="AG1006" s="87" t="s">
        <v>5325</v>
      </c>
      <c r="AH1006" s="87" t="s">
        <v>5325</v>
      </c>
      <c r="AI1006" s="87" t="s">
        <v>5325</v>
      </c>
      <c r="AJ1006" s="87" t="s">
        <v>5325</v>
      </c>
      <c r="AK1006" s="87" t="s">
        <v>5325</v>
      </c>
      <c r="AL1006" s="87" t="s">
        <v>5325</v>
      </c>
    </row>
    <row r="1007" spans="1:38">
      <c r="A1007" s="71" t="s">
        <v>5325</v>
      </c>
      <c r="B1007" s="91" t="s">
        <v>16289</v>
      </c>
      <c r="C1007" s="71" t="s">
        <v>9349</v>
      </c>
      <c r="D1007" s="71" t="s">
        <v>16279</v>
      </c>
      <c r="E1007" s="93" t="s">
        <v>16291</v>
      </c>
      <c r="F1007" s="71" t="s">
        <v>12000</v>
      </c>
      <c r="G1007" s="71" t="s">
        <v>5325</v>
      </c>
      <c r="H1007" s="71"/>
      <c r="I1007" s="71" t="s">
        <v>4934</v>
      </c>
      <c r="J1007" s="71"/>
      <c r="K1007" s="75" t="s">
        <v>5325</v>
      </c>
      <c r="L1007" s="71"/>
      <c r="N1007" s="71"/>
      <c r="O1007" s="71"/>
      <c r="P1007" s="71"/>
      <c r="Q1007" s="71"/>
      <c r="R1007" s="75" t="s">
        <v>7920</v>
      </c>
      <c r="T1007" s="75" t="s">
        <v>16089</v>
      </c>
      <c r="U1007" s="75">
        <v>0</v>
      </c>
      <c r="V1007" s="75" t="s">
        <v>7944</v>
      </c>
      <c r="X1007" s="87" t="s">
        <v>1703</v>
      </c>
      <c r="Y1007" s="87" t="s">
        <v>267</v>
      </c>
      <c r="Z1007" s="87" t="s">
        <v>5325</v>
      </c>
      <c r="AA1007" s="87" t="s">
        <v>5325</v>
      </c>
      <c r="AB1007" s="87" t="s">
        <v>5325</v>
      </c>
      <c r="AC1007" s="87" t="s">
        <v>5325</v>
      </c>
      <c r="AD1007" s="87" t="s">
        <v>5325</v>
      </c>
      <c r="AE1007" s="87" t="s">
        <v>5325</v>
      </c>
      <c r="AF1007" s="87" t="s">
        <v>5325</v>
      </c>
      <c r="AG1007" s="87" t="s">
        <v>5325</v>
      </c>
      <c r="AH1007" s="87" t="s">
        <v>5325</v>
      </c>
      <c r="AI1007" s="87" t="s">
        <v>5325</v>
      </c>
      <c r="AJ1007" s="87" t="s">
        <v>5325</v>
      </c>
      <c r="AK1007" s="87" t="s">
        <v>5325</v>
      </c>
      <c r="AL1007" s="87" t="s">
        <v>5325</v>
      </c>
    </row>
    <row r="1008" spans="1:38">
      <c r="A1008" s="71" t="s">
        <v>5325</v>
      </c>
      <c r="B1008" s="91" t="s">
        <v>16289</v>
      </c>
      <c r="C1008" s="71" t="s">
        <v>9350</v>
      </c>
      <c r="D1008" s="71" t="s">
        <v>16279</v>
      </c>
      <c r="E1008" s="93" t="s">
        <v>16291</v>
      </c>
      <c r="F1008" s="71" t="s">
        <v>12001</v>
      </c>
      <c r="G1008" s="71" t="s">
        <v>5325</v>
      </c>
      <c r="H1008" s="71"/>
      <c r="I1008" s="71" t="s">
        <v>4934</v>
      </c>
      <c r="J1008" s="71"/>
      <c r="K1008" s="75" t="s">
        <v>5325</v>
      </c>
      <c r="L1008" s="71"/>
      <c r="N1008" s="71"/>
      <c r="O1008" s="71"/>
      <c r="P1008" s="71"/>
      <c r="Q1008" s="71"/>
      <c r="R1008" s="75" t="s">
        <v>7921</v>
      </c>
      <c r="T1008" s="75" t="s">
        <v>16090</v>
      </c>
      <c r="U1008" s="75">
        <v>0</v>
      </c>
      <c r="V1008" s="75" t="s">
        <v>7944</v>
      </c>
      <c r="X1008" s="87" t="s">
        <v>72</v>
      </c>
      <c r="Y1008" s="87" t="s">
        <v>1412</v>
      </c>
      <c r="Z1008" s="87" t="s">
        <v>1415</v>
      </c>
      <c r="AA1008" s="87" t="s">
        <v>1432</v>
      </c>
      <c r="AB1008" s="87" t="s">
        <v>1426</v>
      </c>
      <c r="AC1008" s="87" t="s">
        <v>78</v>
      </c>
      <c r="AD1008" s="87" t="s">
        <v>5325</v>
      </c>
      <c r="AE1008" s="87" t="s">
        <v>5325</v>
      </c>
      <c r="AF1008" s="87" t="s">
        <v>5325</v>
      </c>
      <c r="AG1008" s="87" t="s">
        <v>5325</v>
      </c>
      <c r="AH1008" s="87" t="s">
        <v>5325</v>
      </c>
      <c r="AI1008" s="87" t="s">
        <v>5325</v>
      </c>
      <c r="AJ1008" s="87" t="s">
        <v>5325</v>
      </c>
      <c r="AK1008" s="87" t="s">
        <v>5325</v>
      </c>
      <c r="AL1008" s="87" t="s">
        <v>5325</v>
      </c>
    </row>
    <row r="1009" spans="1:38">
      <c r="A1009" s="71" t="s">
        <v>5325</v>
      </c>
      <c r="B1009" s="91" t="s">
        <v>16289</v>
      </c>
      <c r="C1009" s="71" t="s">
        <v>9351</v>
      </c>
      <c r="D1009" s="71" t="s">
        <v>16279</v>
      </c>
      <c r="E1009" s="93" t="s">
        <v>16291</v>
      </c>
      <c r="F1009" s="71" t="s">
        <v>12002</v>
      </c>
      <c r="G1009" s="71" t="s">
        <v>5325</v>
      </c>
      <c r="H1009" s="71"/>
      <c r="I1009" s="71" t="s">
        <v>4934</v>
      </c>
      <c r="J1009" s="71"/>
      <c r="K1009" s="75" t="s">
        <v>5325</v>
      </c>
      <c r="L1009" s="71"/>
      <c r="N1009" s="71"/>
      <c r="O1009" s="71"/>
      <c r="P1009" s="71"/>
      <c r="Q1009" s="71"/>
      <c r="R1009" s="75" t="s">
        <v>7922</v>
      </c>
      <c r="T1009" s="75" t="s">
        <v>16091</v>
      </c>
      <c r="U1009" s="75">
        <v>0</v>
      </c>
      <c r="V1009" s="75" t="s">
        <v>7944</v>
      </c>
      <c r="X1009" s="87" t="s">
        <v>78</v>
      </c>
      <c r="Y1009" s="87" t="s">
        <v>1683</v>
      </c>
      <c r="Z1009" s="87" t="s">
        <v>89</v>
      </c>
      <c r="AA1009" s="87" t="s">
        <v>72</v>
      </c>
      <c r="AB1009" s="87" t="s">
        <v>5325</v>
      </c>
      <c r="AC1009" s="87" t="s">
        <v>5325</v>
      </c>
      <c r="AD1009" s="87" t="s">
        <v>5325</v>
      </c>
      <c r="AE1009" s="87" t="s">
        <v>5325</v>
      </c>
      <c r="AF1009" s="87" t="s">
        <v>5325</v>
      </c>
      <c r="AG1009" s="87" t="s">
        <v>5325</v>
      </c>
      <c r="AH1009" s="87" t="s">
        <v>5325</v>
      </c>
      <c r="AI1009" s="87" t="s">
        <v>5325</v>
      </c>
      <c r="AJ1009" s="87" t="s">
        <v>5325</v>
      </c>
      <c r="AK1009" s="87" t="s">
        <v>5325</v>
      </c>
      <c r="AL1009" s="87" t="s">
        <v>5325</v>
      </c>
    </row>
    <row r="1010" spans="1:38">
      <c r="B1010" s="91" t="s">
        <v>16289</v>
      </c>
      <c r="C1010" s="74" t="s">
        <v>9142</v>
      </c>
      <c r="D1010" s="74" t="s">
        <v>13947</v>
      </c>
      <c r="E1010" s="93" t="s">
        <v>16291</v>
      </c>
      <c r="F1010" s="74" t="s">
        <v>13948</v>
      </c>
      <c r="G1010" s="74" t="s">
        <v>936</v>
      </c>
      <c r="H1010" s="74"/>
      <c r="I1010" s="74"/>
      <c r="J1010" s="74" t="s">
        <v>13949</v>
      </c>
      <c r="K1010" s="75" t="s">
        <v>5325</v>
      </c>
      <c r="L1010" s="74" t="s">
        <v>13950</v>
      </c>
      <c r="M1010" s="74"/>
      <c r="N1010" s="74"/>
      <c r="O1010" s="74" t="s">
        <v>13951</v>
      </c>
      <c r="P1010" s="74"/>
      <c r="Q1010" s="74"/>
      <c r="R1010" s="75" t="s">
        <v>7757</v>
      </c>
      <c r="T1010" s="75" t="s">
        <v>15885</v>
      </c>
      <c r="U1010" s="75">
        <v>2</v>
      </c>
      <c r="V1010" s="75" t="s">
        <v>7946</v>
      </c>
      <c r="X1010" s="87" t="s">
        <v>2242</v>
      </c>
      <c r="Y1010" s="87" t="s">
        <v>3082</v>
      </c>
      <c r="Z1010" s="87" t="s">
        <v>2508</v>
      </c>
      <c r="AA1010" s="87" t="s">
        <v>5325</v>
      </c>
      <c r="AB1010" s="87" t="s">
        <v>5325</v>
      </c>
      <c r="AC1010" s="87" t="s">
        <v>5325</v>
      </c>
      <c r="AD1010" s="87" t="s">
        <v>5325</v>
      </c>
      <c r="AE1010" s="87" t="s">
        <v>5325</v>
      </c>
      <c r="AF1010" s="87" t="s">
        <v>5325</v>
      </c>
      <c r="AG1010" s="87" t="s">
        <v>5325</v>
      </c>
      <c r="AH1010" s="87" t="s">
        <v>5325</v>
      </c>
      <c r="AI1010" s="87" t="s">
        <v>5325</v>
      </c>
      <c r="AJ1010" s="87" t="s">
        <v>5325</v>
      </c>
      <c r="AK1010" s="87" t="s">
        <v>5325</v>
      </c>
      <c r="AL1010" s="87" t="s">
        <v>5325</v>
      </c>
    </row>
    <row r="1011" spans="1:38">
      <c r="B1011" s="91" t="s">
        <v>16289</v>
      </c>
      <c r="C1011" s="74" t="s">
        <v>9143</v>
      </c>
      <c r="D1011" s="74" t="s">
        <v>13947</v>
      </c>
      <c r="E1011" s="93" t="s">
        <v>16291</v>
      </c>
      <c r="F1011" s="74" t="s">
        <v>13952</v>
      </c>
      <c r="G1011" s="74" t="s">
        <v>976</v>
      </c>
      <c r="H1011" s="74"/>
      <c r="I1011" s="74"/>
      <c r="J1011" s="74" t="s">
        <v>13953</v>
      </c>
      <c r="K1011" s="75" t="s">
        <v>5325</v>
      </c>
      <c r="L1011" s="74"/>
      <c r="M1011" s="74"/>
      <c r="N1011" s="74"/>
      <c r="O1011" s="74" t="s">
        <v>6176</v>
      </c>
      <c r="P1011" s="74"/>
      <c r="Q1011" s="74"/>
      <c r="R1011" s="75" t="s">
        <v>7758</v>
      </c>
      <c r="T1011" s="75" t="s">
        <v>15886</v>
      </c>
      <c r="U1011" s="75">
        <v>0</v>
      </c>
      <c r="V1011" s="75" t="s">
        <v>7946</v>
      </c>
      <c r="X1011" s="87" t="s">
        <v>1789</v>
      </c>
      <c r="Y1011" s="87" t="s">
        <v>1979</v>
      </c>
      <c r="Z1011" s="87" t="s">
        <v>1900</v>
      </c>
      <c r="AA1011" s="87" t="s">
        <v>5325</v>
      </c>
      <c r="AB1011" s="87" t="s">
        <v>5325</v>
      </c>
      <c r="AC1011" s="87" t="s">
        <v>5325</v>
      </c>
      <c r="AD1011" s="87" t="s">
        <v>5325</v>
      </c>
      <c r="AE1011" s="87" t="s">
        <v>5325</v>
      </c>
      <c r="AF1011" s="87" t="s">
        <v>5325</v>
      </c>
      <c r="AG1011" s="87" t="s">
        <v>5325</v>
      </c>
      <c r="AH1011" s="87" t="s">
        <v>5325</v>
      </c>
      <c r="AI1011" s="87" t="s">
        <v>5325</v>
      </c>
      <c r="AJ1011" s="87" t="s">
        <v>5325</v>
      </c>
      <c r="AK1011" s="87" t="s">
        <v>5325</v>
      </c>
      <c r="AL1011" s="87" t="s">
        <v>5325</v>
      </c>
    </row>
    <row r="1012" spans="1:38">
      <c r="B1012" s="91" t="s">
        <v>16289</v>
      </c>
      <c r="C1012" s="74" t="s">
        <v>9158</v>
      </c>
      <c r="D1012" s="74" t="s">
        <v>13947</v>
      </c>
      <c r="E1012" s="93" t="s">
        <v>16291</v>
      </c>
      <c r="F1012" s="74" t="s">
        <v>13954</v>
      </c>
      <c r="G1012" s="74" t="s">
        <v>973</v>
      </c>
      <c r="H1012" s="74"/>
      <c r="I1012" s="74"/>
      <c r="J1012" s="74" t="s">
        <v>13955</v>
      </c>
      <c r="K1012" s="75" t="s">
        <v>5325</v>
      </c>
      <c r="L1012" s="74" t="s">
        <v>13956</v>
      </c>
      <c r="M1012" s="74"/>
      <c r="N1012" s="74"/>
      <c r="O1012" s="74" t="s">
        <v>13957</v>
      </c>
      <c r="P1012" s="74"/>
      <c r="Q1012" s="74"/>
      <c r="R1012" s="75" t="s">
        <v>7765</v>
      </c>
      <c r="T1012" s="75" t="s">
        <v>15893</v>
      </c>
      <c r="U1012" s="75">
        <v>2</v>
      </c>
      <c r="V1012" s="75" t="s">
        <v>7946</v>
      </c>
      <c r="X1012" s="87" t="s">
        <v>1789</v>
      </c>
      <c r="Y1012" s="87" t="s">
        <v>1858</v>
      </c>
      <c r="Z1012" s="87" t="s">
        <v>1983</v>
      </c>
      <c r="AA1012" s="87" t="s">
        <v>5325</v>
      </c>
      <c r="AB1012" s="87" t="s">
        <v>5325</v>
      </c>
      <c r="AC1012" s="87" t="s">
        <v>5325</v>
      </c>
      <c r="AD1012" s="87" t="s">
        <v>5325</v>
      </c>
      <c r="AE1012" s="87" t="s">
        <v>5325</v>
      </c>
      <c r="AF1012" s="87" t="s">
        <v>5325</v>
      </c>
      <c r="AG1012" s="87" t="s">
        <v>5325</v>
      </c>
      <c r="AH1012" s="87" t="s">
        <v>5325</v>
      </c>
      <c r="AI1012" s="87" t="s">
        <v>5325</v>
      </c>
      <c r="AJ1012" s="87" t="s">
        <v>5325</v>
      </c>
      <c r="AK1012" s="87" t="s">
        <v>5325</v>
      </c>
      <c r="AL1012" s="87" t="s">
        <v>5325</v>
      </c>
    </row>
    <row r="1013" spans="1:38">
      <c r="B1013" s="91" t="s">
        <v>16289</v>
      </c>
      <c r="C1013" s="74" t="s">
        <v>9160</v>
      </c>
      <c r="D1013" s="74" t="s">
        <v>13947</v>
      </c>
      <c r="E1013" s="93" t="s">
        <v>16291</v>
      </c>
      <c r="F1013" s="74" t="s">
        <v>13958</v>
      </c>
      <c r="G1013" s="74" t="s">
        <v>996</v>
      </c>
      <c r="H1013" s="74"/>
      <c r="I1013" s="74"/>
      <c r="J1013" s="74" t="s">
        <v>13959</v>
      </c>
      <c r="K1013" s="75" t="s">
        <v>5325</v>
      </c>
      <c r="L1013" s="74" t="s">
        <v>13960</v>
      </c>
      <c r="M1013" s="74"/>
      <c r="N1013" s="74"/>
      <c r="O1013" s="74" t="s">
        <v>13961</v>
      </c>
      <c r="P1013" s="74"/>
      <c r="Q1013" s="74"/>
      <c r="R1013" s="75" t="s">
        <v>7767</v>
      </c>
      <c r="T1013" s="75" t="s">
        <v>15896</v>
      </c>
      <c r="U1013" s="75">
        <v>0</v>
      </c>
      <c r="V1013" s="75" t="s">
        <v>7946</v>
      </c>
      <c r="X1013" s="87" t="s">
        <v>1733</v>
      </c>
      <c r="Y1013" s="87" t="s">
        <v>1738</v>
      </c>
      <c r="Z1013" s="87" t="s">
        <v>1897</v>
      </c>
      <c r="AA1013" s="87" t="s">
        <v>5325</v>
      </c>
      <c r="AB1013" s="87" t="s">
        <v>5325</v>
      </c>
      <c r="AC1013" s="87" t="s">
        <v>5325</v>
      </c>
      <c r="AD1013" s="87" t="s">
        <v>5325</v>
      </c>
      <c r="AE1013" s="87" t="s">
        <v>5325</v>
      </c>
      <c r="AF1013" s="87" t="s">
        <v>5325</v>
      </c>
      <c r="AG1013" s="87" t="s">
        <v>5325</v>
      </c>
      <c r="AH1013" s="87" t="s">
        <v>5325</v>
      </c>
      <c r="AI1013" s="87" t="s">
        <v>5325</v>
      </c>
      <c r="AJ1013" s="87" t="s">
        <v>5325</v>
      </c>
      <c r="AK1013" s="87" t="s">
        <v>5325</v>
      </c>
      <c r="AL1013" s="87" t="s">
        <v>5325</v>
      </c>
    </row>
    <row r="1014" spans="1:38">
      <c r="B1014" s="91" t="s">
        <v>16289</v>
      </c>
      <c r="C1014" s="74" t="s">
        <v>9168</v>
      </c>
      <c r="D1014" s="74" t="s">
        <v>13947</v>
      </c>
      <c r="E1014" s="93" t="s">
        <v>16291</v>
      </c>
      <c r="F1014" s="74" t="s">
        <v>13962</v>
      </c>
      <c r="G1014" s="74" t="s">
        <v>976</v>
      </c>
      <c r="H1014" s="74"/>
      <c r="I1014" s="74"/>
      <c r="J1014" s="74" t="s">
        <v>13963</v>
      </c>
      <c r="K1014" s="75" t="s">
        <v>5325</v>
      </c>
      <c r="L1014" s="74" t="s">
        <v>13964</v>
      </c>
      <c r="M1014" s="74"/>
      <c r="N1014" s="74"/>
      <c r="O1014" s="74" t="s">
        <v>13965</v>
      </c>
      <c r="P1014" s="74"/>
      <c r="Q1014" s="74"/>
      <c r="R1014" s="75" t="s">
        <v>7771</v>
      </c>
      <c r="T1014" s="75" t="s">
        <v>15901</v>
      </c>
      <c r="U1014" s="75">
        <v>0</v>
      </c>
      <c r="V1014" s="75" t="s">
        <v>7946</v>
      </c>
      <c r="X1014" s="87" t="s">
        <v>91</v>
      </c>
      <c r="Y1014" s="87" t="s">
        <v>1743</v>
      </c>
      <c r="Z1014" s="87" t="s">
        <v>100</v>
      </c>
      <c r="AA1014" s="87" t="s">
        <v>84</v>
      </c>
      <c r="AB1014" s="87" t="s">
        <v>5325</v>
      </c>
      <c r="AC1014" s="87" t="s">
        <v>5325</v>
      </c>
      <c r="AD1014" s="87" t="s">
        <v>5325</v>
      </c>
      <c r="AE1014" s="87" t="s">
        <v>5325</v>
      </c>
      <c r="AF1014" s="87" t="s">
        <v>5325</v>
      </c>
      <c r="AG1014" s="87" t="s">
        <v>5325</v>
      </c>
      <c r="AH1014" s="87" t="s">
        <v>5325</v>
      </c>
      <c r="AI1014" s="87" t="s">
        <v>5325</v>
      </c>
      <c r="AJ1014" s="87" t="s">
        <v>5325</v>
      </c>
      <c r="AK1014" s="87" t="s">
        <v>5325</v>
      </c>
      <c r="AL1014" s="87" t="s">
        <v>5325</v>
      </c>
    </row>
    <row r="1015" spans="1:38">
      <c r="B1015" s="91" t="s">
        <v>16289</v>
      </c>
      <c r="C1015" s="74" t="s">
        <v>9169</v>
      </c>
      <c r="D1015" s="74" t="s">
        <v>13947</v>
      </c>
      <c r="E1015" s="93" t="s">
        <v>16291</v>
      </c>
      <c r="F1015" s="74" t="s">
        <v>13966</v>
      </c>
      <c r="G1015" s="74" t="s">
        <v>6644</v>
      </c>
      <c r="H1015" s="74"/>
      <c r="I1015" s="74"/>
      <c r="J1015" s="74" t="s">
        <v>13967</v>
      </c>
      <c r="K1015" s="75" t="s">
        <v>5325</v>
      </c>
      <c r="L1015" s="74" t="s">
        <v>13968</v>
      </c>
      <c r="M1015" s="74"/>
      <c r="N1015" s="74"/>
      <c r="O1015" s="74" t="s">
        <v>13969</v>
      </c>
      <c r="P1015" s="74"/>
      <c r="Q1015" s="74"/>
      <c r="R1015" s="75" t="s">
        <v>7772</v>
      </c>
      <c r="T1015" s="75" t="s">
        <v>15902</v>
      </c>
      <c r="U1015" s="75">
        <v>0</v>
      </c>
      <c r="V1015" s="75" t="s">
        <v>7946</v>
      </c>
      <c r="X1015" s="87" t="s">
        <v>2939</v>
      </c>
      <c r="Y1015" s="87" t="s">
        <v>1867</v>
      </c>
      <c r="Z1015" s="87" t="s">
        <v>1836</v>
      </c>
      <c r="AA1015" s="87" t="s">
        <v>5325</v>
      </c>
      <c r="AB1015" s="87" t="s">
        <v>5325</v>
      </c>
      <c r="AC1015" s="87" t="s">
        <v>5325</v>
      </c>
      <c r="AD1015" s="87" t="s">
        <v>5325</v>
      </c>
      <c r="AE1015" s="87" t="s">
        <v>5325</v>
      </c>
      <c r="AF1015" s="87" t="s">
        <v>5325</v>
      </c>
      <c r="AG1015" s="87" t="s">
        <v>5325</v>
      </c>
      <c r="AH1015" s="87" t="s">
        <v>5325</v>
      </c>
      <c r="AI1015" s="87" t="s">
        <v>5325</v>
      </c>
      <c r="AJ1015" s="87" t="s">
        <v>5325</v>
      </c>
      <c r="AK1015" s="87" t="s">
        <v>5325</v>
      </c>
      <c r="AL1015" s="87" t="s">
        <v>5325</v>
      </c>
    </row>
    <row r="1016" spans="1:38">
      <c r="B1016" s="91" t="s">
        <v>16289</v>
      </c>
      <c r="C1016" s="74" t="s">
        <v>9170</v>
      </c>
      <c r="D1016" s="74" t="s">
        <v>13947</v>
      </c>
      <c r="E1016" s="93" t="s">
        <v>16291</v>
      </c>
      <c r="F1016" s="74" t="s">
        <v>13970</v>
      </c>
      <c r="G1016" s="74" t="s">
        <v>6649</v>
      </c>
      <c r="H1016" s="74"/>
      <c r="I1016" s="74"/>
      <c r="J1016" s="74" t="s">
        <v>13971</v>
      </c>
      <c r="K1016" s="75" t="s">
        <v>5325</v>
      </c>
      <c r="L1016" s="74" t="s">
        <v>13972</v>
      </c>
      <c r="M1016" s="74"/>
      <c r="N1016" s="74"/>
      <c r="O1016" s="74" t="s">
        <v>13973</v>
      </c>
      <c r="P1016" s="74"/>
      <c r="Q1016" s="74"/>
      <c r="R1016" s="75" t="s">
        <v>7773</v>
      </c>
      <c r="T1016" s="75" t="s">
        <v>15903</v>
      </c>
      <c r="U1016" s="75">
        <v>0</v>
      </c>
      <c r="V1016" s="75" t="s">
        <v>7949</v>
      </c>
      <c r="X1016" s="87" t="s">
        <v>1679</v>
      </c>
      <c r="Y1016" s="87" t="s">
        <v>5325</v>
      </c>
      <c r="Z1016" s="87" t="s">
        <v>5325</v>
      </c>
      <c r="AA1016" s="87" t="s">
        <v>5325</v>
      </c>
      <c r="AB1016" s="87" t="s">
        <v>5325</v>
      </c>
      <c r="AC1016" s="87" t="s">
        <v>5325</v>
      </c>
      <c r="AD1016" s="87" t="s">
        <v>5325</v>
      </c>
      <c r="AE1016" s="87" t="s">
        <v>5325</v>
      </c>
      <c r="AF1016" s="87" t="s">
        <v>5325</v>
      </c>
      <c r="AG1016" s="87" t="s">
        <v>5325</v>
      </c>
      <c r="AH1016" s="87" t="s">
        <v>5325</v>
      </c>
      <c r="AI1016" s="87" t="s">
        <v>5325</v>
      </c>
      <c r="AJ1016" s="87" t="s">
        <v>5325</v>
      </c>
      <c r="AK1016" s="87" t="s">
        <v>5325</v>
      </c>
      <c r="AL1016" s="87" t="s">
        <v>5325</v>
      </c>
    </row>
    <row r="1017" spans="1:38">
      <c r="B1017" s="91" t="s">
        <v>16289</v>
      </c>
      <c r="C1017" s="74" t="s">
        <v>9171</v>
      </c>
      <c r="D1017" s="74" t="s">
        <v>13947</v>
      </c>
      <c r="E1017" s="93" t="s">
        <v>16291</v>
      </c>
      <c r="F1017" s="74" t="s">
        <v>13974</v>
      </c>
      <c r="G1017" s="74" t="s">
        <v>139</v>
      </c>
      <c r="H1017" s="74"/>
      <c r="I1017" s="74"/>
      <c r="J1017" s="74" t="s">
        <v>13975</v>
      </c>
      <c r="K1017" s="75" t="s">
        <v>5325</v>
      </c>
      <c r="L1017" s="74" t="s">
        <v>13976</v>
      </c>
      <c r="M1017" s="74"/>
      <c r="N1017" s="74"/>
      <c r="O1017" s="74" t="s">
        <v>13977</v>
      </c>
      <c r="P1017" s="74"/>
      <c r="Q1017" s="74"/>
      <c r="R1017" s="75" t="s">
        <v>7774</v>
      </c>
      <c r="T1017" s="75" t="s">
        <v>15904</v>
      </c>
      <c r="U1017" s="75">
        <v>0</v>
      </c>
      <c r="V1017" s="75" t="s">
        <v>7946</v>
      </c>
      <c r="X1017" s="87" t="s">
        <v>84</v>
      </c>
      <c r="Y1017" s="87" t="s">
        <v>5325</v>
      </c>
      <c r="Z1017" s="87" t="s">
        <v>5325</v>
      </c>
      <c r="AA1017" s="87" t="s">
        <v>5325</v>
      </c>
      <c r="AB1017" s="87" t="s">
        <v>5325</v>
      </c>
      <c r="AC1017" s="87" t="s">
        <v>5325</v>
      </c>
      <c r="AD1017" s="87" t="s">
        <v>5325</v>
      </c>
      <c r="AE1017" s="87" t="s">
        <v>5325</v>
      </c>
      <c r="AF1017" s="87" t="s">
        <v>5325</v>
      </c>
      <c r="AG1017" s="87" t="s">
        <v>5325</v>
      </c>
      <c r="AH1017" s="87" t="s">
        <v>5325</v>
      </c>
      <c r="AI1017" s="87" t="s">
        <v>5325</v>
      </c>
      <c r="AJ1017" s="87" t="s">
        <v>5325</v>
      </c>
      <c r="AK1017" s="87" t="s">
        <v>5325</v>
      </c>
      <c r="AL1017" s="87" t="s">
        <v>5325</v>
      </c>
    </row>
    <row r="1018" spans="1:38">
      <c r="B1018" s="91" t="s">
        <v>16289</v>
      </c>
      <c r="C1018" s="74" t="s">
        <v>138</v>
      </c>
      <c r="D1018" s="74" t="s">
        <v>13947</v>
      </c>
      <c r="E1018" s="93" t="s">
        <v>16291</v>
      </c>
      <c r="F1018" s="74" t="s">
        <v>13978</v>
      </c>
      <c r="G1018" s="74" t="s">
        <v>139</v>
      </c>
      <c r="H1018" s="74"/>
      <c r="I1018" s="74"/>
      <c r="J1018" s="74" t="s">
        <v>13979</v>
      </c>
      <c r="K1018" s="75" t="s">
        <v>5325</v>
      </c>
      <c r="L1018" s="74" t="s">
        <v>13980</v>
      </c>
      <c r="M1018" s="74"/>
      <c r="N1018" s="74"/>
      <c r="O1018" s="74" t="s">
        <v>13981</v>
      </c>
      <c r="P1018" s="74"/>
      <c r="Q1018" s="74"/>
      <c r="R1018" s="75" t="s">
        <v>7775</v>
      </c>
      <c r="T1018" s="75" t="s">
        <v>15905</v>
      </c>
      <c r="U1018" s="75">
        <v>0</v>
      </c>
      <c r="V1018" s="75" t="s">
        <v>7949</v>
      </c>
      <c r="X1018" s="87" t="s">
        <v>91</v>
      </c>
      <c r="Y1018" s="87" t="s">
        <v>100</v>
      </c>
      <c r="Z1018" s="87" t="s">
        <v>84</v>
      </c>
      <c r="AA1018" s="87" t="s">
        <v>5325</v>
      </c>
      <c r="AB1018" s="87" t="s">
        <v>5325</v>
      </c>
      <c r="AC1018" s="87" t="s">
        <v>5325</v>
      </c>
      <c r="AD1018" s="87" t="s">
        <v>5325</v>
      </c>
      <c r="AE1018" s="87" t="s">
        <v>5325</v>
      </c>
      <c r="AF1018" s="87" t="s">
        <v>5325</v>
      </c>
      <c r="AG1018" s="87" t="s">
        <v>5325</v>
      </c>
      <c r="AH1018" s="87" t="s">
        <v>5325</v>
      </c>
      <c r="AI1018" s="87" t="s">
        <v>5325</v>
      </c>
      <c r="AJ1018" s="87" t="s">
        <v>5325</v>
      </c>
      <c r="AK1018" s="87" t="s">
        <v>5325</v>
      </c>
      <c r="AL1018" s="87" t="s">
        <v>5325</v>
      </c>
    </row>
    <row r="1019" spans="1:38">
      <c r="B1019" s="91" t="s">
        <v>16289</v>
      </c>
      <c r="C1019" s="74" t="s">
        <v>9172</v>
      </c>
      <c r="D1019" s="74" t="s">
        <v>13947</v>
      </c>
      <c r="E1019" s="93" t="s">
        <v>16291</v>
      </c>
      <c r="F1019" s="74" t="s">
        <v>13982</v>
      </c>
      <c r="G1019" s="74" t="s">
        <v>6644</v>
      </c>
      <c r="H1019" s="74"/>
      <c r="I1019" s="74"/>
      <c r="J1019" s="74" t="s">
        <v>13983</v>
      </c>
      <c r="K1019" s="75" t="s">
        <v>5325</v>
      </c>
      <c r="L1019" s="74" t="s">
        <v>13984</v>
      </c>
      <c r="M1019" s="74"/>
      <c r="N1019" s="74"/>
      <c r="O1019" s="74" t="s">
        <v>13985</v>
      </c>
      <c r="P1019" s="74"/>
      <c r="Q1019" s="74"/>
      <c r="R1019" s="75" t="s">
        <v>7776</v>
      </c>
      <c r="T1019" s="75" t="s">
        <v>15906</v>
      </c>
      <c r="U1019" s="75">
        <v>0</v>
      </c>
      <c r="V1019" s="75" t="s">
        <v>7946</v>
      </c>
      <c r="X1019" s="87" t="s">
        <v>91</v>
      </c>
      <c r="Y1019" s="87" t="s">
        <v>100</v>
      </c>
      <c r="Z1019" s="87" t="s">
        <v>84</v>
      </c>
      <c r="AA1019" s="87" t="s">
        <v>5325</v>
      </c>
      <c r="AB1019" s="87" t="s">
        <v>5325</v>
      </c>
      <c r="AC1019" s="87" t="s">
        <v>5325</v>
      </c>
      <c r="AD1019" s="87" t="s">
        <v>5325</v>
      </c>
      <c r="AE1019" s="87" t="s">
        <v>5325</v>
      </c>
      <c r="AF1019" s="87" t="s">
        <v>5325</v>
      </c>
      <c r="AG1019" s="87" t="s">
        <v>5325</v>
      </c>
      <c r="AH1019" s="87" t="s">
        <v>5325</v>
      </c>
      <c r="AI1019" s="87" t="s">
        <v>5325</v>
      </c>
      <c r="AJ1019" s="87" t="s">
        <v>5325</v>
      </c>
      <c r="AK1019" s="87" t="s">
        <v>5325</v>
      </c>
      <c r="AL1019" s="87" t="s">
        <v>5325</v>
      </c>
    </row>
    <row r="1020" spans="1:38">
      <c r="B1020" s="91" t="s">
        <v>16289</v>
      </c>
      <c r="C1020" s="74" t="s">
        <v>9174</v>
      </c>
      <c r="D1020" s="74" t="s">
        <v>13947</v>
      </c>
      <c r="E1020" s="93" t="s">
        <v>16291</v>
      </c>
      <c r="F1020" s="74" t="s">
        <v>13986</v>
      </c>
      <c r="G1020" s="74" t="s">
        <v>139</v>
      </c>
      <c r="H1020" s="74"/>
      <c r="I1020" s="74"/>
      <c r="J1020" s="74" t="s">
        <v>13987</v>
      </c>
      <c r="K1020" s="75" t="s">
        <v>5325</v>
      </c>
      <c r="L1020" s="74" t="s">
        <v>13988</v>
      </c>
      <c r="M1020" s="74"/>
      <c r="N1020" s="74"/>
      <c r="O1020" s="74" t="s">
        <v>13989</v>
      </c>
      <c r="P1020" s="74"/>
      <c r="Q1020" s="74"/>
      <c r="R1020" s="75" t="s">
        <v>7778</v>
      </c>
      <c r="T1020" s="75" t="s">
        <v>15908</v>
      </c>
      <c r="U1020" s="75">
        <v>0</v>
      </c>
      <c r="V1020" s="75" t="s">
        <v>7946</v>
      </c>
      <c r="X1020" s="87" t="s">
        <v>1789</v>
      </c>
      <c r="Y1020" s="87" t="s">
        <v>1979</v>
      </c>
      <c r="Z1020" s="87" t="s">
        <v>2086</v>
      </c>
      <c r="AA1020" s="87" t="s">
        <v>1771</v>
      </c>
      <c r="AB1020" s="87" t="s">
        <v>5325</v>
      </c>
      <c r="AC1020" s="87" t="s">
        <v>5325</v>
      </c>
      <c r="AD1020" s="87" t="s">
        <v>5325</v>
      </c>
      <c r="AE1020" s="87" t="s">
        <v>5325</v>
      </c>
      <c r="AF1020" s="87" t="s">
        <v>5325</v>
      </c>
      <c r="AG1020" s="87" t="s">
        <v>5325</v>
      </c>
      <c r="AH1020" s="87" t="s">
        <v>5325</v>
      </c>
      <c r="AI1020" s="87" t="s">
        <v>5325</v>
      </c>
      <c r="AJ1020" s="87" t="s">
        <v>5325</v>
      </c>
      <c r="AK1020" s="87" t="s">
        <v>5325</v>
      </c>
      <c r="AL1020" s="87" t="s">
        <v>5325</v>
      </c>
    </row>
    <row r="1021" spans="1:38">
      <c r="B1021" s="91" t="s">
        <v>16289</v>
      </c>
      <c r="C1021" s="74" t="s">
        <v>9178</v>
      </c>
      <c r="D1021" s="74" t="s">
        <v>13947</v>
      </c>
      <c r="E1021" s="93" t="s">
        <v>16291</v>
      </c>
      <c r="F1021" s="74" t="s">
        <v>13990</v>
      </c>
      <c r="G1021" s="74" t="s">
        <v>139</v>
      </c>
      <c r="H1021" s="74"/>
      <c r="I1021" s="74"/>
      <c r="J1021" s="74" t="s">
        <v>13991</v>
      </c>
      <c r="K1021" s="75" t="s">
        <v>5325</v>
      </c>
      <c r="L1021" s="74" t="s">
        <v>13992</v>
      </c>
      <c r="M1021" s="74"/>
      <c r="N1021" s="74"/>
      <c r="O1021" s="74" t="s">
        <v>13993</v>
      </c>
      <c r="P1021" s="74"/>
      <c r="Q1021" s="74"/>
      <c r="R1021" s="75" t="s">
        <v>7781</v>
      </c>
      <c r="T1021" s="75" t="s">
        <v>15913</v>
      </c>
      <c r="U1021" s="75">
        <v>0</v>
      </c>
      <c r="V1021" s="75" t="s">
        <v>7946</v>
      </c>
      <c r="X1021" s="87" t="s">
        <v>1789</v>
      </c>
      <c r="Y1021" s="87" t="s">
        <v>2057</v>
      </c>
      <c r="Z1021" s="87" t="s">
        <v>5325</v>
      </c>
      <c r="AA1021" s="87" t="s">
        <v>5325</v>
      </c>
      <c r="AB1021" s="87" t="s">
        <v>5325</v>
      </c>
      <c r="AC1021" s="87" t="s">
        <v>5325</v>
      </c>
      <c r="AD1021" s="87" t="s">
        <v>5325</v>
      </c>
      <c r="AE1021" s="87" t="s">
        <v>5325</v>
      </c>
      <c r="AF1021" s="87" t="s">
        <v>5325</v>
      </c>
      <c r="AG1021" s="87" t="s">
        <v>5325</v>
      </c>
      <c r="AH1021" s="87" t="s">
        <v>5325</v>
      </c>
      <c r="AI1021" s="87" t="s">
        <v>5325</v>
      </c>
      <c r="AJ1021" s="87" t="s">
        <v>5325</v>
      </c>
      <c r="AK1021" s="87" t="s">
        <v>5325</v>
      </c>
      <c r="AL1021" s="87" t="s">
        <v>5325</v>
      </c>
    </row>
    <row r="1022" spans="1:38">
      <c r="B1022" s="91" t="s">
        <v>16289</v>
      </c>
      <c r="C1022" s="74" t="s">
        <v>9188</v>
      </c>
      <c r="D1022" s="74" t="s">
        <v>13947</v>
      </c>
      <c r="E1022" s="93" t="s">
        <v>16291</v>
      </c>
      <c r="F1022" s="74" t="s">
        <v>13994</v>
      </c>
      <c r="G1022" s="74" t="s">
        <v>6651</v>
      </c>
      <c r="H1022" s="74"/>
      <c r="I1022" s="74"/>
      <c r="J1022" s="74" t="s">
        <v>13995</v>
      </c>
      <c r="K1022" s="75" t="s">
        <v>5325</v>
      </c>
      <c r="L1022" s="74" t="s">
        <v>13996</v>
      </c>
      <c r="M1022" s="74"/>
      <c r="N1022" s="74"/>
      <c r="O1022" s="74" t="s">
        <v>13997</v>
      </c>
      <c r="P1022" s="74"/>
      <c r="Q1022" s="74"/>
      <c r="R1022" s="75" t="s">
        <v>7787</v>
      </c>
      <c r="T1022" s="75" t="s">
        <v>15924</v>
      </c>
      <c r="U1022" s="75">
        <v>0</v>
      </c>
      <c r="V1022" s="75" t="s">
        <v>7949</v>
      </c>
      <c r="X1022" s="87" t="s">
        <v>1959</v>
      </c>
      <c r="Y1022" s="87" t="s">
        <v>1941</v>
      </c>
      <c r="Z1022" s="87" t="s">
        <v>1817</v>
      </c>
      <c r="AA1022" s="87" t="s">
        <v>1938</v>
      </c>
      <c r="AB1022" s="87" t="s">
        <v>1872</v>
      </c>
      <c r="AC1022" s="87" t="s">
        <v>1828</v>
      </c>
      <c r="AD1022" s="87" t="s">
        <v>5325</v>
      </c>
      <c r="AE1022" s="87" t="s">
        <v>5325</v>
      </c>
      <c r="AF1022" s="87" t="s">
        <v>5325</v>
      </c>
      <c r="AG1022" s="87" t="s">
        <v>5325</v>
      </c>
      <c r="AH1022" s="87" t="s">
        <v>5325</v>
      </c>
      <c r="AI1022" s="87" t="s">
        <v>5325</v>
      </c>
      <c r="AJ1022" s="87" t="s">
        <v>5325</v>
      </c>
      <c r="AK1022" s="87" t="s">
        <v>5325</v>
      </c>
      <c r="AL1022" s="87" t="s">
        <v>5325</v>
      </c>
    </row>
    <row r="1023" spans="1:38">
      <c r="B1023" s="91" t="s">
        <v>16289</v>
      </c>
      <c r="C1023" s="74" t="s">
        <v>9197</v>
      </c>
      <c r="D1023" s="74" t="s">
        <v>13947</v>
      </c>
      <c r="E1023" s="93" t="s">
        <v>16291</v>
      </c>
      <c r="F1023" s="74" t="s">
        <v>13998</v>
      </c>
      <c r="G1023" s="74" t="s">
        <v>6649</v>
      </c>
      <c r="H1023" s="74"/>
      <c r="I1023" s="74"/>
      <c r="J1023" s="74" t="s">
        <v>13999</v>
      </c>
      <c r="K1023" s="75" t="s">
        <v>5325</v>
      </c>
      <c r="L1023" s="74" t="s">
        <v>14000</v>
      </c>
      <c r="M1023" s="74"/>
      <c r="N1023" s="74"/>
      <c r="O1023" s="74" t="s">
        <v>14001</v>
      </c>
      <c r="P1023" s="74"/>
      <c r="Q1023" s="74"/>
      <c r="R1023" s="75" t="s">
        <v>7796</v>
      </c>
      <c r="T1023" s="75" t="s">
        <v>15933</v>
      </c>
      <c r="U1023" s="75">
        <v>0</v>
      </c>
      <c r="V1023" s="75" t="s">
        <v>7949</v>
      </c>
      <c r="X1023" s="87" t="s">
        <v>1800</v>
      </c>
      <c r="Y1023" s="87" t="s">
        <v>1769</v>
      </c>
      <c r="Z1023" s="87" t="s">
        <v>1897</v>
      </c>
      <c r="AA1023" s="87" t="s">
        <v>5325</v>
      </c>
      <c r="AB1023" s="87" t="s">
        <v>5325</v>
      </c>
      <c r="AC1023" s="87" t="s">
        <v>5325</v>
      </c>
      <c r="AD1023" s="87" t="s">
        <v>5325</v>
      </c>
      <c r="AE1023" s="87" t="s">
        <v>5325</v>
      </c>
      <c r="AF1023" s="87" t="s">
        <v>5325</v>
      </c>
      <c r="AG1023" s="87" t="s">
        <v>5325</v>
      </c>
      <c r="AH1023" s="87" t="s">
        <v>5325</v>
      </c>
      <c r="AI1023" s="87" t="s">
        <v>5325</v>
      </c>
      <c r="AJ1023" s="87" t="s">
        <v>5325</v>
      </c>
      <c r="AK1023" s="87" t="s">
        <v>5325</v>
      </c>
      <c r="AL1023" s="87" t="s">
        <v>5325</v>
      </c>
    </row>
    <row r="1024" spans="1:38">
      <c r="B1024" s="91" t="s">
        <v>16289</v>
      </c>
      <c r="C1024" s="74" t="s">
        <v>9202</v>
      </c>
      <c r="D1024" s="74" t="s">
        <v>13947</v>
      </c>
      <c r="E1024" s="93" t="s">
        <v>16291</v>
      </c>
      <c r="F1024" s="74" t="s">
        <v>14002</v>
      </c>
      <c r="G1024" s="74" t="s">
        <v>139</v>
      </c>
      <c r="H1024" s="74"/>
      <c r="I1024" s="74"/>
      <c r="J1024" s="74" t="s">
        <v>14003</v>
      </c>
      <c r="K1024" s="75" t="s">
        <v>5325</v>
      </c>
      <c r="L1024" s="74" t="s">
        <v>14004</v>
      </c>
      <c r="M1024" s="74"/>
      <c r="N1024" s="74"/>
      <c r="O1024" s="74" t="s">
        <v>14005</v>
      </c>
      <c r="P1024" s="74"/>
      <c r="Q1024" s="74"/>
      <c r="R1024" s="75" t="s">
        <v>7799</v>
      </c>
      <c r="T1024" s="75" t="s">
        <v>15937</v>
      </c>
      <c r="U1024" s="75">
        <v>0</v>
      </c>
      <c r="V1024" s="75" t="s">
        <v>7946</v>
      </c>
      <c r="X1024" s="87" t="s">
        <v>91</v>
      </c>
      <c r="Y1024" s="87" t="s">
        <v>100</v>
      </c>
      <c r="Z1024" s="87" t="s">
        <v>84</v>
      </c>
      <c r="AA1024" s="87" t="s">
        <v>5325</v>
      </c>
      <c r="AB1024" s="87" t="s">
        <v>5325</v>
      </c>
      <c r="AC1024" s="87" t="s">
        <v>5325</v>
      </c>
      <c r="AD1024" s="87" t="s">
        <v>5325</v>
      </c>
      <c r="AE1024" s="87" t="s">
        <v>5325</v>
      </c>
      <c r="AF1024" s="87" t="s">
        <v>5325</v>
      </c>
      <c r="AG1024" s="87" t="s">
        <v>5325</v>
      </c>
      <c r="AH1024" s="87" t="s">
        <v>5325</v>
      </c>
      <c r="AI1024" s="87" t="s">
        <v>5325</v>
      </c>
      <c r="AJ1024" s="87" t="s">
        <v>5325</v>
      </c>
      <c r="AK1024" s="87" t="s">
        <v>5325</v>
      </c>
      <c r="AL1024" s="87" t="s">
        <v>5325</v>
      </c>
    </row>
    <row r="1025" spans="2:38">
      <c r="B1025" s="91" t="s">
        <v>16289</v>
      </c>
      <c r="C1025" s="74" t="s">
        <v>9205</v>
      </c>
      <c r="D1025" s="74" t="s">
        <v>13947</v>
      </c>
      <c r="E1025" s="93" t="s">
        <v>16291</v>
      </c>
      <c r="F1025" s="74" t="s">
        <v>14006</v>
      </c>
      <c r="G1025" s="74" t="s">
        <v>6649</v>
      </c>
      <c r="H1025" s="74"/>
      <c r="I1025" s="74"/>
      <c r="J1025" s="74" t="s">
        <v>14007</v>
      </c>
      <c r="K1025" s="75" t="s">
        <v>5325</v>
      </c>
      <c r="L1025" s="74" t="s">
        <v>14008</v>
      </c>
      <c r="M1025" s="74"/>
      <c r="N1025" s="74"/>
      <c r="O1025" s="74" t="s">
        <v>14009</v>
      </c>
      <c r="P1025" s="74"/>
      <c r="Q1025" s="74"/>
      <c r="R1025" s="75" t="s">
        <v>7802</v>
      </c>
      <c r="T1025" s="75" t="s">
        <v>15940</v>
      </c>
      <c r="U1025" s="75">
        <v>1</v>
      </c>
      <c r="V1025" s="75" t="s">
        <v>7946</v>
      </c>
      <c r="X1025" s="87" t="s">
        <v>91</v>
      </c>
      <c r="Y1025" s="87" t="s">
        <v>1703</v>
      </c>
      <c r="Z1025" s="87" t="s">
        <v>100</v>
      </c>
      <c r="AA1025" s="87" t="s">
        <v>1693</v>
      </c>
      <c r="AB1025" s="87" t="s">
        <v>5325</v>
      </c>
      <c r="AC1025" s="87" t="s">
        <v>5325</v>
      </c>
      <c r="AD1025" s="87" t="s">
        <v>5325</v>
      </c>
      <c r="AE1025" s="87" t="s">
        <v>5325</v>
      </c>
      <c r="AF1025" s="87" t="s">
        <v>5325</v>
      </c>
      <c r="AG1025" s="87" t="s">
        <v>5325</v>
      </c>
      <c r="AH1025" s="87" t="s">
        <v>5325</v>
      </c>
      <c r="AI1025" s="87" t="s">
        <v>5325</v>
      </c>
      <c r="AJ1025" s="87" t="s">
        <v>5325</v>
      </c>
      <c r="AK1025" s="87" t="s">
        <v>5325</v>
      </c>
      <c r="AL1025" s="87" t="s">
        <v>5325</v>
      </c>
    </row>
    <row r="1026" spans="2:38">
      <c r="B1026" s="91" t="s">
        <v>16289</v>
      </c>
      <c r="C1026" s="74" t="s">
        <v>9228</v>
      </c>
      <c r="D1026" s="74" t="s">
        <v>13947</v>
      </c>
      <c r="E1026" s="93" t="s">
        <v>16291</v>
      </c>
      <c r="F1026" s="74" t="s">
        <v>14010</v>
      </c>
      <c r="G1026" s="74" t="s">
        <v>983</v>
      </c>
      <c r="H1026" s="74"/>
      <c r="I1026" s="74"/>
      <c r="J1026" s="74" t="s">
        <v>14011</v>
      </c>
      <c r="K1026" s="75" t="s">
        <v>5325</v>
      </c>
      <c r="L1026" s="74" t="s">
        <v>14012</v>
      </c>
      <c r="M1026" s="74"/>
      <c r="N1026" s="74"/>
      <c r="O1026" s="74" t="s">
        <v>14013</v>
      </c>
      <c r="P1026" s="74"/>
      <c r="Q1026" s="74"/>
      <c r="R1026" s="75" t="s">
        <v>7815</v>
      </c>
      <c r="T1026" s="75" t="s">
        <v>15960</v>
      </c>
      <c r="U1026" s="75">
        <v>0</v>
      </c>
      <c r="V1026" s="75" t="s">
        <v>7946</v>
      </c>
      <c r="X1026" s="87" t="s">
        <v>1658</v>
      </c>
      <c r="Y1026" s="87" t="s">
        <v>1661</v>
      </c>
      <c r="Z1026" s="87" t="s">
        <v>1897</v>
      </c>
      <c r="AA1026" s="87" t="s">
        <v>5325</v>
      </c>
      <c r="AB1026" s="87" t="s">
        <v>5325</v>
      </c>
      <c r="AC1026" s="87" t="s">
        <v>5325</v>
      </c>
      <c r="AD1026" s="87" t="s">
        <v>5325</v>
      </c>
      <c r="AE1026" s="87" t="s">
        <v>5325</v>
      </c>
      <c r="AF1026" s="87" t="s">
        <v>5325</v>
      </c>
      <c r="AG1026" s="87" t="s">
        <v>5325</v>
      </c>
      <c r="AH1026" s="87" t="s">
        <v>5325</v>
      </c>
      <c r="AI1026" s="87" t="s">
        <v>5325</v>
      </c>
      <c r="AJ1026" s="87" t="s">
        <v>5325</v>
      </c>
      <c r="AK1026" s="87" t="s">
        <v>5325</v>
      </c>
      <c r="AL1026" s="87" t="s">
        <v>5325</v>
      </c>
    </row>
    <row r="1027" spans="2:38">
      <c r="B1027" s="91" t="s">
        <v>16289</v>
      </c>
      <c r="C1027" s="74" t="s">
        <v>9242</v>
      </c>
      <c r="D1027" s="74" t="s">
        <v>13947</v>
      </c>
      <c r="E1027" s="93" t="s">
        <v>16291</v>
      </c>
      <c r="F1027" s="74" t="s">
        <v>14014</v>
      </c>
      <c r="G1027" s="74" t="s">
        <v>139</v>
      </c>
      <c r="H1027" s="74"/>
      <c r="I1027" s="74"/>
      <c r="J1027" s="74" t="s">
        <v>14015</v>
      </c>
      <c r="K1027" s="75" t="s">
        <v>5325</v>
      </c>
      <c r="L1027" s="74" t="s">
        <v>14016</v>
      </c>
      <c r="M1027" s="74"/>
      <c r="N1027" s="74"/>
      <c r="O1027" s="74" t="s">
        <v>14017</v>
      </c>
      <c r="P1027" s="74"/>
      <c r="Q1027" s="74"/>
      <c r="R1027" s="75" t="s">
        <v>7822</v>
      </c>
      <c r="T1027" s="75" t="s">
        <v>15970</v>
      </c>
      <c r="U1027" s="75">
        <v>0</v>
      </c>
      <c r="V1027" s="75" t="s">
        <v>7946</v>
      </c>
      <c r="X1027" s="87" t="s">
        <v>91</v>
      </c>
      <c r="Y1027" s="87" t="s">
        <v>100</v>
      </c>
      <c r="Z1027" s="87" t="s">
        <v>5325</v>
      </c>
      <c r="AA1027" s="87" t="s">
        <v>5325</v>
      </c>
      <c r="AB1027" s="87" t="s">
        <v>5325</v>
      </c>
      <c r="AC1027" s="87" t="s">
        <v>5325</v>
      </c>
      <c r="AD1027" s="87" t="s">
        <v>5325</v>
      </c>
      <c r="AE1027" s="87" t="s">
        <v>5325</v>
      </c>
      <c r="AF1027" s="87" t="s">
        <v>5325</v>
      </c>
      <c r="AG1027" s="87" t="s">
        <v>5325</v>
      </c>
      <c r="AH1027" s="87" t="s">
        <v>5325</v>
      </c>
      <c r="AI1027" s="87" t="s">
        <v>5325</v>
      </c>
      <c r="AJ1027" s="87" t="s">
        <v>5325</v>
      </c>
      <c r="AK1027" s="87" t="s">
        <v>5325</v>
      </c>
      <c r="AL1027" s="87" t="s">
        <v>5325</v>
      </c>
    </row>
    <row r="1028" spans="2:38">
      <c r="B1028" s="91" t="s">
        <v>16289</v>
      </c>
      <c r="C1028" s="74" t="s">
        <v>9245</v>
      </c>
      <c r="D1028" s="74" t="s">
        <v>13947</v>
      </c>
      <c r="E1028" s="93" t="s">
        <v>16291</v>
      </c>
      <c r="F1028" s="74" t="s">
        <v>14018</v>
      </c>
      <c r="G1028" s="74" t="s">
        <v>6649</v>
      </c>
      <c r="H1028" s="74"/>
      <c r="I1028" s="74"/>
      <c r="J1028" s="74" t="s">
        <v>14019</v>
      </c>
      <c r="K1028" s="75" t="s">
        <v>5325</v>
      </c>
      <c r="L1028" s="74" t="s">
        <v>14020</v>
      </c>
      <c r="M1028" s="74"/>
      <c r="N1028" s="74"/>
      <c r="O1028" s="74" t="s">
        <v>14021</v>
      </c>
      <c r="P1028" s="74"/>
      <c r="Q1028" s="74"/>
      <c r="R1028" s="75" t="s">
        <v>7824</v>
      </c>
      <c r="T1028" s="75" t="s">
        <v>15973</v>
      </c>
      <c r="U1028" s="75">
        <v>0</v>
      </c>
      <c r="V1028" s="75" t="s">
        <v>7946</v>
      </c>
      <c r="X1028" s="87" t="s">
        <v>1836</v>
      </c>
      <c r="Y1028" s="87" t="s">
        <v>1867</v>
      </c>
      <c r="Z1028" s="87" t="s">
        <v>2674</v>
      </c>
      <c r="AA1028" s="87" t="s">
        <v>5325</v>
      </c>
      <c r="AB1028" s="87" t="s">
        <v>5325</v>
      </c>
      <c r="AC1028" s="87" t="s">
        <v>5325</v>
      </c>
      <c r="AD1028" s="87" t="s">
        <v>5325</v>
      </c>
      <c r="AE1028" s="87" t="s">
        <v>5325</v>
      </c>
      <c r="AF1028" s="87" t="s">
        <v>5325</v>
      </c>
      <c r="AG1028" s="87" t="s">
        <v>5325</v>
      </c>
      <c r="AH1028" s="87" t="s">
        <v>5325</v>
      </c>
      <c r="AI1028" s="87" t="s">
        <v>5325</v>
      </c>
      <c r="AJ1028" s="87" t="s">
        <v>5325</v>
      </c>
      <c r="AK1028" s="87" t="s">
        <v>5325</v>
      </c>
      <c r="AL1028" s="87" t="s">
        <v>5325</v>
      </c>
    </row>
    <row r="1029" spans="2:38">
      <c r="B1029" s="91" t="s">
        <v>16289</v>
      </c>
      <c r="C1029" s="74" t="s">
        <v>9246</v>
      </c>
      <c r="D1029" s="74" t="s">
        <v>13947</v>
      </c>
      <c r="E1029" s="93" t="s">
        <v>16291</v>
      </c>
      <c r="F1029" s="74" t="s">
        <v>14022</v>
      </c>
      <c r="G1029" s="74" t="s">
        <v>6649</v>
      </c>
      <c r="H1029" s="74"/>
      <c r="I1029" s="74"/>
      <c r="J1029" s="74" t="s">
        <v>14023</v>
      </c>
      <c r="K1029" s="75" t="s">
        <v>5325</v>
      </c>
      <c r="L1029" s="74" t="s">
        <v>14024</v>
      </c>
      <c r="M1029" s="74"/>
      <c r="N1029" s="74"/>
      <c r="O1029" s="74" t="s">
        <v>14025</v>
      </c>
      <c r="P1029" s="74"/>
      <c r="Q1029" s="74"/>
      <c r="R1029" s="75" t="s">
        <v>7825</v>
      </c>
      <c r="T1029" s="75" t="s">
        <v>15974</v>
      </c>
      <c r="U1029" s="75">
        <v>1</v>
      </c>
      <c r="V1029" s="75" t="s">
        <v>7946</v>
      </c>
      <c r="X1029" s="87" t="s">
        <v>1812</v>
      </c>
      <c r="Y1029" s="87" t="s">
        <v>5325</v>
      </c>
      <c r="Z1029" s="87" t="s">
        <v>5325</v>
      </c>
      <c r="AA1029" s="87" t="s">
        <v>5325</v>
      </c>
      <c r="AB1029" s="87" t="s">
        <v>5325</v>
      </c>
      <c r="AC1029" s="87" t="s">
        <v>5325</v>
      </c>
      <c r="AD1029" s="87" t="s">
        <v>5325</v>
      </c>
      <c r="AE1029" s="87" t="s">
        <v>5325</v>
      </c>
      <c r="AF1029" s="87" t="s">
        <v>5325</v>
      </c>
      <c r="AG1029" s="87" t="s">
        <v>5325</v>
      </c>
      <c r="AH1029" s="87" t="s">
        <v>5325</v>
      </c>
      <c r="AI1029" s="87" t="s">
        <v>5325</v>
      </c>
      <c r="AJ1029" s="87" t="s">
        <v>5325</v>
      </c>
      <c r="AK1029" s="87" t="s">
        <v>5325</v>
      </c>
      <c r="AL1029" s="87" t="s">
        <v>5325</v>
      </c>
    </row>
    <row r="1030" spans="2:38">
      <c r="B1030" s="91" t="s">
        <v>16289</v>
      </c>
      <c r="C1030" s="74" t="s">
        <v>9247</v>
      </c>
      <c r="D1030" s="74" t="s">
        <v>13947</v>
      </c>
      <c r="E1030" s="93" t="s">
        <v>16291</v>
      </c>
      <c r="F1030" s="74" t="s">
        <v>14026</v>
      </c>
      <c r="G1030" s="74" t="s">
        <v>6648</v>
      </c>
      <c r="H1030" s="74"/>
      <c r="I1030" s="74"/>
      <c r="J1030" s="74" t="s">
        <v>14027</v>
      </c>
      <c r="K1030" s="75" t="s">
        <v>5325</v>
      </c>
      <c r="L1030" s="74" t="s">
        <v>14028</v>
      </c>
      <c r="M1030" s="74"/>
      <c r="N1030" s="74"/>
      <c r="O1030" s="74" t="s">
        <v>14029</v>
      </c>
      <c r="P1030" s="74"/>
      <c r="Q1030" s="74"/>
      <c r="R1030" s="75" t="s">
        <v>7826</v>
      </c>
      <c r="T1030" s="75" t="s">
        <v>15975</v>
      </c>
      <c r="U1030" s="75">
        <v>2</v>
      </c>
      <c r="V1030" s="75" t="s">
        <v>7946</v>
      </c>
      <c r="X1030" s="87" t="s">
        <v>1800</v>
      </c>
      <c r="Y1030" s="87" t="s">
        <v>1754</v>
      </c>
      <c r="Z1030" s="87" t="s">
        <v>1769</v>
      </c>
      <c r="AA1030" s="87" t="s">
        <v>1897</v>
      </c>
      <c r="AB1030" s="87" t="s">
        <v>5325</v>
      </c>
      <c r="AC1030" s="87" t="s">
        <v>5325</v>
      </c>
      <c r="AD1030" s="87" t="s">
        <v>5325</v>
      </c>
      <c r="AE1030" s="87" t="s">
        <v>5325</v>
      </c>
      <c r="AF1030" s="87" t="s">
        <v>5325</v>
      </c>
      <c r="AG1030" s="87" t="s">
        <v>5325</v>
      </c>
      <c r="AH1030" s="87" t="s">
        <v>5325</v>
      </c>
      <c r="AI1030" s="87" t="s">
        <v>5325</v>
      </c>
      <c r="AJ1030" s="87" t="s">
        <v>5325</v>
      </c>
      <c r="AK1030" s="87" t="s">
        <v>5325</v>
      </c>
      <c r="AL1030" s="87" t="s">
        <v>5325</v>
      </c>
    </row>
    <row r="1031" spans="2:38">
      <c r="B1031" s="91" t="s">
        <v>16289</v>
      </c>
      <c r="C1031" s="74" t="s">
        <v>9248</v>
      </c>
      <c r="D1031" s="74" t="s">
        <v>13947</v>
      </c>
      <c r="E1031" s="93" t="s">
        <v>16291</v>
      </c>
      <c r="F1031" s="74" t="s">
        <v>14030</v>
      </c>
      <c r="G1031" s="74" t="s">
        <v>6645</v>
      </c>
      <c r="H1031" s="74"/>
      <c r="I1031" s="74"/>
      <c r="J1031" s="74" t="s">
        <v>14031</v>
      </c>
      <c r="K1031" s="75" t="s">
        <v>5325</v>
      </c>
      <c r="L1031" s="74" t="s">
        <v>14032</v>
      </c>
      <c r="M1031" s="74"/>
      <c r="N1031" s="74"/>
      <c r="O1031" s="74" t="s">
        <v>14033</v>
      </c>
      <c r="P1031" s="74"/>
      <c r="Q1031" s="74"/>
      <c r="R1031" s="75" t="s">
        <v>7827</v>
      </c>
      <c r="T1031" s="75" t="s">
        <v>15976</v>
      </c>
      <c r="U1031" s="75">
        <v>10</v>
      </c>
      <c r="V1031" s="75" t="s">
        <v>7946</v>
      </c>
      <c r="X1031" s="87" t="s">
        <v>1630</v>
      </c>
      <c r="Y1031" s="87" t="s">
        <v>1635</v>
      </c>
      <c r="Z1031" s="87" t="s">
        <v>1652</v>
      </c>
      <c r="AA1031" s="87" t="s">
        <v>5325</v>
      </c>
      <c r="AB1031" s="87" t="s">
        <v>5325</v>
      </c>
      <c r="AC1031" s="87" t="s">
        <v>5325</v>
      </c>
      <c r="AD1031" s="87" t="s">
        <v>5325</v>
      </c>
      <c r="AE1031" s="87" t="s">
        <v>5325</v>
      </c>
      <c r="AF1031" s="87" t="s">
        <v>5325</v>
      </c>
      <c r="AG1031" s="87" t="s">
        <v>5325</v>
      </c>
      <c r="AH1031" s="87" t="s">
        <v>5325</v>
      </c>
      <c r="AI1031" s="87" t="s">
        <v>5325</v>
      </c>
      <c r="AJ1031" s="87" t="s">
        <v>5325</v>
      </c>
      <c r="AK1031" s="87" t="s">
        <v>5325</v>
      </c>
      <c r="AL1031" s="87" t="s">
        <v>5325</v>
      </c>
    </row>
    <row r="1032" spans="2:38">
      <c r="B1032" s="91" t="s">
        <v>16289</v>
      </c>
      <c r="C1032" s="74" t="s">
        <v>9249</v>
      </c>
      <c r="D1032" s="74" t="s">
        <v>13947</v>
      </c>
      <c r="E1032" s="93" t="s">
        <v>16291</v>
      </c>
      <c r="F1032" s="74" t="s">
        <v>14034</v>
      </c>
      <c r="G1032" s="74" t="s">
        <v>139</v>
      </c>
      <c r="H1032" s="74"/>
      <c r="I1032" s="74"/>
      <c r="J1032" s="74" t="s">
        <v>14035</v>
      </c>
      <c r="K1032" s="75" t="s">
        <v>5325</v>
      </c>
      <c r="L1032" s="74" t="s">
        <v>14036</v>
      </c>
      <c r="M1032" s="74"/>
      <c r="N1032" s="74"/>
      <c r="O1032" s="74" t="s">
        <v>14037</v>
      </c>
      <c r="P1032" s="74"/>
      <c r="Q1032" s="74"/>
      <c r="R1032" s="75" t="s">
        <v>7828</v>
      </c>
      <c r="T1032" s="75" t="s">
        <v>15977</v>
      </c>
      <c r="U1032" s="75">
        <v>1</v>
      </c>
      <c r="V1032" s="75" t="s">
        <v>7946</v>
      </c>
      <c r="X1032" s="87" t="s">
        <v>1812</v>
      </c>
      <c r="Y1032" s="87" t="s">
        <v>91</v>
      </c>
      <c r="Z1032" s="87" t="s">
        <v>5325</v>
      </c>
      <c r="AA1032" s="87" t="s">
        <v>5325</v>
      </c>
      <c r="AB1032" s="87" t="s">
        <v>5325</v>
      </c>
      <c r="AC1032" s="87" t="s">
        <v>5325</v>
      </c>
      <c r="AD1032" s="87" t="s">
        <v>5325</v>
      </c>
      <c r="AE1032" s="87" t="s">
        <v>5325</v>
      </c>
      <c r="AF1032" s="87" t="s">
        <v>5325</v>
      </c>
      <c r="AG1032" s="87" t="s">
        <v>5325</v>
      </c>
      <c r="AH1032" s="87" t="s">
        <v>5325</v>
      </c>
      <c r="AI1032" s="87" t="s">
        <v>5325</v>
      </c>
      <c r="AJ1032" s="87" t="s">
        <v>5325</v>
      </c>
      <c r="AK1032" s="87" t="s">
        <v>5325</v>
      </c>
      <c r="AL1032" s="87" t="s">
        <v>5325</v>
      </c>
    </row>
    <row r="1033" spans="2:38">
      <c r="B1033" s="91" t="s">
        <v>16289</v>
      </c>
      <c r="C1033" s="74" t="s">
        <v>9250</v>
      </c>
      <c r="D1033" s="74" t="s">
        <v>13947</v>
      </c>
      <c r="E1033" s="93" t="s">
        <v>16291</v>
      </c>
      <c r="F1033" s="74" t="s">
        <v>14038</v>
      </c>
      <c r="G1033" s="74" t="s">
        <v>6649</v>
      </c>
      <c r="H1033" s="74"/>
      <c r="I1033" s="74"/>
      <c r="J1033" s="74" t="s">
        <v>14039</v>
      </c>
      <c r="K1033" s="75" t="s">
        <v>5325</v>
      </c>
      <c r="L1033" s="74" t="s">
        <v>14040</v>
      </c>
      <c r="M1033" s="74"/>
      <c r="N1033" s="74"/>
      <c r="O1033" s="74" t="s">
        <v>14041</v>
      </c>
      <c r="P1033" s="74"/>
      <c r="Q1033" s="74"/>
      <c r="R1033" s="75" t="s">
        <v>7829</v>
      </c>
      <c r="T1033" s="75" t="s">
        <v>15978</v>
      </c>
      <c r="U1033" s="75">
        <v>1</v>
      </c>
      <c r="V1033" s="75" t="s">
        <v>7946</v>
      </c>
      <c r="X1033" s="87" t="s">
        <v>1983</v>
      </c>
      <c r="Y1033" s="87" t="s">
        <v>1812</v>
      </c>
      <c r="Z1033" s="87" t="s">
        <v>1029</v>
      </c>
      <c r="AA1033" s="87" t="s">
        <v>262</v>
      </c>
      <c r="AB1033" s="87" t="s">
        <v>5325</v>
      </c>
      <c r="AC1033" s="87" t="s">
        <v>5325</v>
      </c>
      <c r="AD1033" s="87" t="s">
        <v>5325</v>
      </c>
      <c r="AE1033" s="87" t="s">
        <v>5325</v>
      </c>
      <c r="AF1033" s="87" t="s">
        <v>5325</v>
      </c>
      <c r="AG1033" s="87" t="s">
        <v>5325</v>
      </c>
      <c r="AH1033" s="87" t="s">
        <v>5325</v>
      </c>
      <c r="AI1033" s="87" t="s">
        <v>5325</v>
      </c>
      <c r="AJ1033" s="87" t="s">
        <v>5325</v>
      </c>
      <c r="AK1033" s="87" t="s">
        <v>5325</v>
      </c>
      <c r="AL1033" s="87" t="s">
        <v>5325</v>
      </c>
    </row>
    <row r="1034" spans="2:38">
      <c r="B1034" s="91" t="s">
        <v>16289</v>
      </c>
      <c r="C1034" s="74" t="s">
        <v>9253</v>
      </c>
      <c r="D1034" s="74" t="s">
        <v>13947</v>
      </c>
      <c r="E1034" s="93" t="s">
        <v>16291</v>
      </c>
      <c r="F1034" s="74" t="s">
        <v>14042</v>
      </c>
      <c r="G1034" s="74" t="s">
        <v>6651</v>
      </c>
      <c r="H1034" s="74"/>
      <c r="I1034" s="74"/>
      <c r="J1034" s="74" t="s">
        <v>14043</v>
      </c>
      <c r="K1034" s="75" t="s">
        <v>5325</v>
      </c>
      <c r="L1034" s="74"/>
      <c r="M1034" s="74"/>
      <c r="N1034" s="74"/>
      <c r="O1034" s="74" t="s">
        <v>6176</v>
      </c>
      <c r="P1034" s="74"/>
      <c r="Q1034" s="74"/>
      <c r="R1034" s="75" t="s">
        <v>7832</v>
      </c>
      <c r="T1034" s="75" t="s">
        <v>15981</v>
      </c>
      <c r="U1034" s="75">
        <v>0</v>
      </c>
      <c r="V1034" s="75" t="s">
        <v>7946</v>
      </c>
      <c r="X1034" s="87" t="s">
        <v>1959</v>
      </c>
      <c r="Y1034" s="87" t="s">
        <v>1941</v>
      </c>
      <c r="Z1034" s="87" t="s">
        <v>1817</v>
      </c>
      <c r="AA1034" s="87" t="s">
        <v>1938</v>
      </c>
      <c r="AB1034" s="87" t="s">
        <v>1828</v>
      </c>
      <c r="AC1034" s="87" t="s">
        <v>5325</v>
      </c>
      <c r="AD1034" s="87" t="s">
        <v>5325</v>
      </c>
      <c r="AE1034" s="87" t="s">
        <v>5325</v>
      </c>
      <c r="AF1034" s="87" t="s">
        <v>5325</v>
      </c>
      <c r="AG1034" s="87" t="s">
        <v>5325</v>
      </c>
      <c r="AH1034" s="87" t="s">
        <v>5325</v>
      </c>
      <c r="AI1034" s="87" t="s">
        <v>5325</v>
      </c>
      <c r="AJ1034" s="87" t="s">
        <v>5325</v>
      </c>
      <c r="AK1034" s="87" t="s">
        <v>5325</v>
      </c>
      <c r="AL1034" s="87" t="s">
        <v>5325</v>
      </c>
    </row>
    <row r="1035" spans="2:38">
      <c r="B1035" s="91" t="s">
        <v>16289</v>
      </c>
      <c r="C1035" s="74" t="s">
        <v>9261</v>
      </c>
      <c r="D1035" s="74" t="s">
        <v>13947</v>
      </c>
      <c r="E1035" s="93" t="s">
        <v>16291</v>
      </c>
      <c r="F1035" s="74" t="s">
        <v>14044</v>
      </c>
      <c r="G1035" s="74" t="s">
        <v>995</v>
      </c>
      <c r="H1035" s="74"/>
      <c r="I1035" s="74"/>
      <c r="J1035" s="74" t="s">
        <v>14045</v>
      </c>
      <c r="K1035" s="75" t="s">
        <v>5325</v>
      </c>
      <c r="L1035" s="74" t="s">
        <v>14046</v>
      </c>
      <c r="M1035" s="74"/>
      <c r="N1035" s="74"/>
      <c r="O1035" s="74" t="s">
        <v>14047</v>
      </c>
      <c r="P1035" s="74"/>
      <c r="Q1035" s="74"/>
      <c r="R1035" s="75" t="s">
        <v>7837</v>
      </c>
      <c r="T1035" s="75" t="s">
        <v>15987</v>
      </c>
      <c r="U1035" s="75">
        <v>0</v>
      </c>
      <c r="V1035" s="75" t="s">
        <v>7946</v>
      </c>
      <c r="X1035" s="87" t="s">
        <v>91</v>
      </c>
      <c r="Y1035" s="87" t="s">
        <v>100</v>
      </c>
      <c r="Z1035" s="87" t="s">
        <v>84</v>
      </c>
      <c r="AA1035" s="87" t="s">
        <v>5325</v>
      </c>
      <c r="AB1035" s="87" t="s">
        <v>5325</v>
      </c>
      <c r="AC1035" s="87" t="s">
        <v>5325</v>
      </c>
      <c r="AD1035" s="87" t="s">
        <v>5325</v>
      </c>
      <c r="AE1035" s="87" t="s">
        <v>5325</v>
      </c>
      <c r="AF1035" s="87" t="s">
        <v>5325</v>
      </c>
      <c r="AG1035" s="87" t="s">
        <v>5325</v>
      </c>
      <c r="AH1035" s="87" t="s">
        <v>5325</v>
      </c>
      <c r="AI1035" s="87" t="s">
        <v>5325</v>
      </c>
      <c r="AJ1035" s="87" t="s">
        <v>5325</v>
      </c>
      <c r="AK1035" s="87" t="s">
        <v>5325</v>
      </c>
      <c r="AL1035" s="87" t="s">
        <v>5325</v>
      </c>
    </row>
    <row r="1036" spans="2:38">
      <c r="B1036" s="91" t="s">
        <v>16289</v>
      </c>
      <c r="C1036" s="74" t="s">
        <v>9262</v>
      </c>
      <c r="D1036" s="74" t="s">
        <v>13947</v>
      </c>
      <c r="E1036" s="93" t="s">
        <v>16291</v>
      </c>
      <c r="F1036" s="74" t="s">
        <v>14048</v>
      </c>
      <c r="G1036" s="74" t="s">
        <v>968</v>
      </c>
      <c r="H1036" s="74"/>
      <c r="I1036" s="74"/>
      <c r="J1036" s="74" t="s">
        <v>14049</v>
      </c>
      <c r="K1036" s="75" t="s">
        <v>5325</v>
      </c>
      <c r="L1036" s="74" t="s">
        <v>14050</v>
      </c>
      <c r="M1036" s="74"/>
      <c r="N1036" s="74"/>
      <c r="O1036" s="74" t="s">
        <v>14051</v>
      </c>
      <c r="P1036" s="74"/>
      <c r="Q1036" s="74"/>
      <c r="R1036" s="75" t="s">
        <v>7838</v>
      </c>
      <c r="T1036" s="75" t="s">
        <v>15988</v>
      </c>
      <c r="U1036" s="75">
        <v>2</v>
      </c>
      <c r="V1036" s="75" t="s">
        <v>7946</v>
      </c>
      <c r="X1036" s="87" t="s">
        <v>1365</v>
      </c>
      <c r="Y1036" s="87" t="s">
        <v>1965</v>
      </c>
      <c r="Z1036" s="87" t="s">
        <v>1839</v>
      </c>
      <c r="AA1036" s="87" t="s">
        <v>1973</v>
      </c>
      <c r="AB1036" s="87" t="s">
        <v>5325</v>
      </c>
      <c r="AC1036" s="87" t="s">
        <v>5325</v>
      </c>
      <c r="AD1036" s="87" t="s">
        <v>5325</v>
      </c>
      <c r="AE1036" s="87" t="s">
        <v>5325</v>
      </c>
      <c r="AF1036" s="87" t="s">
        <v>5325</v>
      </c>
      <c r="AG1036" s="87" t="s">
        <v>5325</v>
      </c>
      <c r="AH1036" s="87" t="s">
        <v>5325</v>
      </c>
      <c r="AI1036" s="87" t="s">
        <v>5325</v>
      </c>
      <c r="AJ1036" s="87" t="s">
        <v>5325</v>
      </c>
      <c r="AK1036" s="87" t="s">
        <v>5325</v>
      </c>
      <c r="AL1036" s="87" t="s">
        <v>5325</v>
      </c>
    </row>
    <row r="1037" spans="2:38">
      <c r="B1037" s="91" t="s">
        <v>16289</v>
      </c>
      <c r="C1037" s="74" t="s">
        <v>9275</v>
      </c>
      <c r="D1037" s="74" t="s">
        <v>13947</v>
      </c>
      <c r="E1037" s="93" t="s">
        <v>16291</v>
      </c>
      <c r="F1037" s="74" t="s">
        <v>14052</v>
      </c>
      <c r="G1037" s="74" t="s">
        <v>962</v>
      </c>
      <c r="H1037" s="74"/>
      <c r="I1037" s="74"/>
      <c r="J1037" s="74" t="s">
        <v>14053</v>
      </c>
      <c r="K1037" s="75" t="s">
        <v>5325</v>
      </c>
      <c r="L1037" s="74" t="s">
        <v>14054</v>
      </c>
      <c r="M1037" s="74"/>
      <c r="N1037" s="74"/>
      <c r="O1037" s="74" t="s">
        <v>14055</v>
      </c>
      <c r="P1037" s="74"/>
      <c r="Q1037" s="74"/>
      <c r="R1037" s="75" t="s">
        <v>7847</v>
      </c>
      <c r="T1037" s="75" t="s">
        <v>16002</v>
      </c>
      <c r="U1037" s="75">
        <v>1</v>
      </c>
      <c r="V1037" s="75" t="s">
        <v>7946</v>
      </c>
      <c r="X1037" s="87" t="s">
        <v>1800</v>
      </c>
      <c r="Y1037" s="87" t="s">
        <v>1789</v>
      </c>
      <c r="Z1037" s="87" t="s">
        <v>1867</v>
      </c>
      <c r="AA1037" s="87" t="s">
        <v>1950</v>
      </c>
      <c r="AB1037" s="87" t="s">
        <v>1836</v>
      </c>
      <c r="AC1037" s="87" t="s">
        <v>5325</v>
      </c>
      <c r="AD1037" s="87" t="s">
        <v>5325</v>
      </c>
      <c r="AE1037" s="87" t="s">
        <v>5325</v>
      </c>
      <c r="AF1037" s="87" t="s">
        <v>5325</v>
      </c>
      <c r="AG1037" s="87" t="s">
        <v>5325</v>
      </c>
      <c r="AH1037" s="87" t="s">
        <v>5325</v>
      </c>
      <c r="AI1037" s="87" t="s">
        <v>5325</v>
      </c>
      <c r="AJ1037" s="87" t="s">
        <v>5325</v>
      </c>
      <c r="AK1037" s="87" t="s">
        <v>5325</v>
      </c>
      <c r="AL1037" s="87" t="s">
        <v>5325</v>
      </c>
    </row>
    <row r="1038" spans="2:38">
      <c r="B1038" s="91" t="s">
        <v>16289</v>
      </c>
      <c r="C1038" s="74" t="s">
        <v>9280</v>
      </c>
      <c r="D1038" s="74" t="s">
        <v>13947</v>
      </c>
      <c r="E1038" s="93" t="s">
        <v>16291</v>
      </c>
      <c r="F1038" s="74" t="s">
        <v>14056</v>
      </c>
      <c r="G1038" s="74" t="s">
        <v>975</v>
      </c>
      <c r="H1038" s="74"/>
      <c r="I1038" s="74"/>
      <c r="J1038" s="74" t="s">
        <v>14057</v>
      </c>
      <c r="K1038" s="75" t="s">
        <v>5325</v>
      </c>
      <c r="L1038" s="74" t="s">
        <v>14058</v>
      </c>
      <c r="M1038" s="74"/>
      <c r="N1038" s="74"/>
      <c r="O1038" s="74" t="s">
        <v>14059</v>
      </c>
      <c r="P1038" s="74"/>
      <c r="Q1038" s="74"/>
      <c r="R1038" s="75" t="s">
        <v>7850</v>
      </c>
      <c r="T1038" s="75" t="s">
        <v>16005</v>
      </c>
      <c r="U1038" s="75">
        <v>1</v>
      </c>
      <c r="V1038" s="75" t="s">
        <v>7946</v>
      </c>
      <c r="X1038" s="87" t="s">
        <v>1918</v>
      </c>
      <c r="Y1038" s="87" t="s">
        <v>3031</v>
      </c>
      <c r="Z1038" s="87" t="s">
        <v>3043</v>
      </c>
      <c r="AA1038" s="87" t="s">
        <v>1915</v>
      </c>
      <c r="AB1038" s="87" t="s">
        <v>5325</v>
      </c>
      <c r="AC1038" s="87" t="s">
        <v>5325</v>
      </c>
      <c r="AD1038" s="87" t="s">
        <v>5325</v>
      </c>
      <c r="AE1038" s="87" t="s">
        <v>5325</v>
      </c>
      <c r="AF1038" s="87" t="s">
        <v>5325</v>
      </c>
      <c r="AG1038" s="87" t="s">
        <v>5325</v>
      </c>
      <c r="AH1038" s="87" t="s">
        <v>5325</v>
      </c>
      <c r="AI1038" s="87" t="s">
        <v>5325</v>
      </c>
      <c r="AJ1038" s="87" t="s">
        <v>5325</v>
      </c>
      <c r="AK1038" s="87" t="s">
        <v>5325</v>
      </c>
      <c r="AL1038" s="87" t="s">
        <v>5325</v>
      </c>
    </row>
    <row r="1039" spans="2:38">
      <c r="B1039" s="91" t="s">
        <v>16289</v>
      </c>
      <c r="C1039" s="74" t="s">
        <v>9283</v>
      </c>
      <c r="D1039" s="74" t="s">
        <v>13947</v>
      </c>
      <c r="E1039" s="93" t="s">
        <v>16291</v>
      </c>
      <c r="F1039" s="74" t="s">
        <v>14060</v>
      </c>
      <c r="G1039" s="74" t="s">
        <v>969</v>
      </c>
      <c r="H1039" s="74"/>
      <c r="I1039" s="74"/>
      <c r="J1039" s="74" t="s">
        <v>14061</v>
      </c>
      <c r="K1039" s="75" t="s">
        <v>5325</v>
      </c>
      <c r="L1039" s="74" t="s">
        <v>14062</v>
      </c>
      <c r="M1039" s="74"/>
      <c r="N1039" s="74"/>
      <c r="O1039" s="74" t="s">
        <v>14063</v>
      </c>
      <c r="P1039" s="74"/>
      <c r="Q1039" s="74"/>
      <c r="R1039" s="75" t="s">
        <v>7853</v>
      </c>
      <c r="T1039" s="75" t="s">
        <v>16008</v>
      </c>
      <c r="U1039" s="75">
        <v>0</v>
      </c>
      <c r="V1039" s="75" t="s">
        <v>7946</v>
      </c>
      <c r="X1039" s="87" t="s">
        <v>1743</v>
      </c>
      <c r="Y1039" s="87" t="s">
        <v>1959</v>
      </c>
      <c r="Z1039" s="87" t="s">
        <v>1874</v>
      </c>
      <c r="AA1039" s="87" t="s">
        <v>84</v>
      </c>
      <c r="AB1039" s="87" t="s">
        <v>1828</v>
      </c>
      <c r="AC1039" s="87" t="s">
        <v>5325</v>
      </c>
      <c r="AD1039" s="87" t="s">
        <v>5325</v>
      </c>
      <c r="AE1039" s="87" t="s">
        <v>5325</v>
      </c>
      <c r="AF1039" s="87" t="s">
        <v>5325</v>
      </c>
      <c r="AG1039" s="87" t="s">
        <v>5325</v>
      </c>
      <c r="AH1039" s="87" t="s">
        <v>5325</v>
      </c>
      <c r="AI1039" s="87" t="s">
        <v>5325</v>
      </c>
      <c r="AJ1039" s="87" t="s">
        <v>5325</v>
      </c>
      <c r="AK1039" s="87" t="s">
        <v>5325</v>
      </c>
      <c r="AL1039" s="87" t="s">
        <v>5325</v>
      </c>
    </row>
    <row r="1040" spans="2:38">
      <c r="B1040" s="91" t="s">
        <v>16289</v>
      </c>
      <c r="C1040" s="74" t="s">
        <v>9285</v>
      </c>
      <c r="D1040" s="74" t="s">
        <v>13947</v>
      </c>
      <c r="E1040" s="93" t="s">
        <v>16291</v>
      </c>
      <c r="F1040" s="74" t="s">
        <v>14064</v>
      </c>
      <c r="G1040" s="74" t="s">
        <v>981</v>
      </c>
      <c r="H1040" s="74"/>
      <c r="I1040" s="74"/>
      <c r="J1040" s="74" t="s">
        <v>14065</v>
      </c>
      <c r="K1040" s="75" t="s">
        <v>5325</v>
      </c>
      <c r="L1040" s="74" t="s">
        <v>14066</v>
      </c>
      <c r="M1040" s="74"/>
      <c r="N1040" s="74"/>
      <c r="O1040" s="74" t="s">
        <v>14067</v>
      </c>
      <c r="P1040" s="74"/>
      <c r="Q1040" s="74"/>
      <c r="R1040" s="75" t="s">
        <v>7855</v>
      </c>
      <c r="T1040" s="75" t="s">
        <v>16011</v>
      </c>
      <c r="U1040" s="75">
        <v>0</v>
      </c>
      <c r="V1040" s="75" t="s">
        <v>7946</v>
      </c>
      <c r="X1040" s="87" t="s">
        <v>91</v>
      </c>
      <c r="Y1040" s="87" t="s">
        <v>100</v>
      </c>
      <c r="Z1040" s="87" t="s">
        <v>1719</v>
      </c>
      <c r="AA1040" s="87" t="s">
        <v>5325</v>
      </c>
      <c r="AB1040" s="87" t="s">
        <v>5325</v>
      </c>
      <c r="AC1040" s="87" t="s">
        <v>5325</v>
      </c>
      <c r="AD1040" s="87" t="s">
        <v>5325</v>
      </c>
      <c r="AE1040" s="87" t="s">
        <v>5325</v>
      </c>
      <c r="AF1040" s="87" t="s">
        <v>5325</v>
      </c>
      <c r="AG1040" s="87" t="s">
        <v>5325</v>
      </c>
      <c r="AH1040" s="87" t="s">
        <v>5325</v>
      </c>
      <c r="AI1040" s="87" t="s">
        <v>5325</v>
      </c>
      <c r="AJ1040" s="87" t="s">
        <v>5325</v>
      </c>
      <c r="AK1040" s="87" t="s">
        <v>5325</v>
      </c>
      <c r="AL1040" s="87" t="s">
        <v>5325</v>
      </c>
    </row>
    <row r="1041" spans="2:38">
      <c r="B1041" s="91" t="s">
        <v>16289</v>
      </c>
      <c r="C1041" s="74" t="s">
        <v>9286</v>
      </c>
      <c r="D1041" s="74" t="s">
        <v>13947</v>
      </c>
      <c r="E1041" s="93" t="s">
        <v>16291</v>
      </c>
      <c r="F1041" s="74" t="s">
        <v>14068</v>
      </c>
      <c r="G1041" s="74" t="s">
        <v>975</v>
      </c>
      <c r="H1041" s="74"/>
      <c r="I1041" s="74"/>
      <c r="J1041" s="74" t="s">
        <v>14069</v>
      </c>
      <c r="K1041" s="75" t="s">
        <v>5325</v>
      </c>
      <c r="L1041" s="74"/>
      <c r="M1041" s="74"/>
      <c r="N1041" s="74"/>
      <c r="O1041" s="74" t="s">
        <v>6176</v>
      </c>
      <c r="P1041" s="74"/>
      <c r="Q1041" s="74"/>
      <c r="R1041" s="75" t="s">
        <v>7856</v>
      </c>
      <c r="T1041" s="75" t="s">
        <v>16012</v>
      </c>
      <c r="U1041" s="75">
        <v>0</v>
      </c>
      <c r="V1041" s="75" t="s">
        <v>7946</v>
      </c>
      <c r="X1041" s="87" t="s">
        <v>1789</v>
      </c>
      <c r="Y1041" s="87" t="s">
        <v>1693</v>
      </c>
      <c r="Z1041" s="87" t="s">
        <v>1700</v>
      </c>
      <c r="AA1041" s="87" t="s">
        <v>2450</v>
      </c>
      <c r="AB1041" s="87" t="s">
        <v>1924</v>
      </c>
      <c r="AC1041" s="87" t="s">
        <v>5325</v>
      </c>
      <c r="AD1041" s="87" t="s">
        <v>5325</v>
      </c>
      <c r="AE1041" s="87" t="s">
        <v>5325</v>
      </c>
      <c r="AF1041" s="87" t="s">
        <v>5325</v>
      </c>
      <c r="AG1041" s="87" t="s">
        <v>5325</v>
      </c>
      <c r="AH1041" s="87" t="s">
        <v>5325</v>
      </c>
      <c r="AI1041" s="87" t="s">
        <v>5325</v>
      </c>
      <c r="AJ1041" s="87" t="s">
        <v>5325</v>
      </c>
      <c r="AK1041" s="87" t="s">
        <v>5325</v>
      </c>
      <c r="AL1041" s="87" t="s">
        <v>5325</v>
      </c>
    </row>
    <row r="1042" spans="2:38">
      <c r="B1042" s="91" t="s">
        <v>16289</v>
      </c>
      <c r="C1042" s="74" t="s">
        <v>9287</v>
      </c>
      <c r="D1042" s="74" t="s">
        <v>13947</v>
      </c>
      <c r="E1042" s="93" t="s">
        <v>16291</v>
      </c>
      <c r="F1042" s="74" t="s">
        <v>14070</v>
      </c>
      <c r="G1042" s="74" t="s">
        <v>970</v>
      </c>
      <c r="H1042" s="74"/>
      <c r="I1042" s="74"/>
      <c r="J1042" s="74" t="s">
        <v>14071</v>
      </c>
      <c r="K1042" s="75" t="s">
        <v>5325</v>
      </c>
      <c r="L1042" s="74" t="s">
        <v>14072</v>
      </c>
      <c r="M1042" s="74"/>
      <c r="N1042" s="74"/>
      <c r="O1042" s="74" t="s">
        <v>14073</v>
      </c>
      <c r="P1042" s="74"/>
      <c r="Q1042" s="74"/>
      <c r="R1042" s="75" t="s">
        <v>7857</v>
      </c>
      <c r="T1042" s="75" t="s">
        <v>16013</v>
      </c>
      <c r="U1042" s="75">
        <v>0</v>
      </c>
      <c r="V1042" s="75" t="s">
        <v>7946</v>
      </c>
      <c r="X1042" s="87" t="s">
        <v>1959</v>
      </c>
      <c r="Y1042" s="87" t="s">
        <v>1817</v>
      </c>
      <c r="Z1042" s="87" t="s">
        <v>1938</v>
      </c>
      <c r="AA1042" s="87" t="s">
        <v>1851</v>
      </c>
      <c r="AB1042" s="87" t="s">
        <v>1828</v>
      </c>
      <c r="AC1042" s="87" t="s">
        <v>5325</v>
      </c>
      <c r="AD1042" s="87" t="s">
        <v>5325</v>
      </c>
      <c r="AE1042" s="87" t="s">
        <v>5325</v>
      </c>
      <c r="AF1042" s="87" t="s">
        <v>5325</v>
      </c>
      <c r="AG1042" s="87" t="s">
        <v>5325</v>
      </c>
      <c r="AH1042" s="87" t="s">
        <v>5325</v>
      </c>
      <c r="AI1042" s="87" t="s">
        <v>5325</v>
      </c>
      <c r="AJ1042" s="87" t="s">
        <v>5325</v>
      </c>
      <c r="AK1042" s="87" t="s">
        <v>5325</v>
      </c>
      <c r="AL1042" s="87" t="s">
        <v>5325</v>
      </c>
    </row>
    <row r="1043" spans="2:38">
      <c r="B1043" s="91" t="s">
        <v>16289</v>
      </c>
      <c r="C1043" s="74" t="s">
        <v>9288</v>
      </c>
      <c r="D1043" s="74" t="s">
        <v>13947</v>
      </c>
      <c r="E1043" s="93" t="s">
        <v>16291</v>
      </c>
      <c r="F1043" s="74" t="s">
        <v>14074</v>
      </c>
      <c r="G1043" s="74" t="s">
        <v>960</v>
      </c>
      <c r="H1043" s="74"/>
      <c r="I1043" s="74"/>
      <c r="J1043" s="74" t="s">
        <v>14075</v>
      </c>
      <c r="K1043" s="75" t="s">
        <v>5325</v>
      </c>
      <c r="L1043" s="74" t="s">
        <v>14076</v>
      </c>
      <c r="M1043" s="74"/>
      <c r="N1043" s="74"/>
      <c r="O1043" s="74" t="s">
        <v>14077</v>
      </c>
      <c r="P1043" s="74"/>
      <c r="Q1043" s="74"/>
      <c r="R1043" s="75" t="s">
        <v>7858</v>
      </c>
      <c r="T1043" s="75" t="s">
        <v>16014</v>
      </c>
      <c r="U1043" s="75">
        <v>0</v>
      </c>
      <c r="V1043" s="75" t="s">
        <v>7946</v>
      </c>
      <c r="X1043" s="87" t="s">
        <v>1800</v>
      </c>
      <c r="Y1043" s="87" t="s">
        <v>1789</v>
      </c>
      <c r="Z1043" s="87" t="s">
        <v>5325</v>
      </c>
      <c r="AA1043" s="87" t="s">
        <v>5325</v>
      </c>
      <c r="AB1043" s="87" t="s">
        <v>5325</v>
      </c>
      <c r="AC1043" s="87" t="s">
        <v>5325</v>
      </c>
      <c r="AD1043" s="87" t="s">
        <v>5325</v>
      </c>
      <c r="AE1043" s="87" t="s">
        <v>5325</v>
      </c>
      <c r="AF1043" s="87" t="s">
        <v>5325</v>
      </c>
      <c r="AG1043" s="87" t="s">
        <v>5325</v>
      </c>
      <c r="AH1043" s="87" t="s">
        <v>5325</v>
      </c>
      <c r="AI1043" s="87" t="s">
        <v>5325</v>
      </c>
      <c r="AJ1043" s="87" t="s">
        <v>5325</v>
      </c>
      <c r="AK1043" s="87" t="s">
        <v>5325</v>
      </c>
      <c r="AL1043" s="87" t="s">
        <v>5325</v>
      </c>
    </row>
    <row r="1044" spans="2:38">
      <c r="B1044" s="91" t="s">
        <v>16289</v>
      </c>
      <c r="C1044" s="74" t="s">
        <v>9292</v>
      </c>
      <c r="D1044" s="74" t="s">
        <v>13947</v>
      </c>
      <c r="E1044" s="93" t="s">
        <v>16291</v>
      </c>
      <c r="F1044" s="74" t="s">
        <v>14078</v>
      </c>
      <c r="G1044" s="74" t="s">
        <v>6651</v>
      </c>
      <c r="H1044" s="74"/>
      <c r="I1044" s="74"/>
      <c r="J1044" s="74" t="s">
        <v>14079</v>
      </c>
      <c r="K1044" s="75" t="s">
        <v>5325</v>
      </c>
      <c r="L1044" s="74"/>
      <c r="M1044" s="74"/>
      <c r="N1044" s="74"/>
      <c r="O1044" s="74" t="s">
        <v>6176</v>
      </c>
      <c r="P1044" s="74"/>
      <c r="Q1044" s="74"/>
      <c r="R1044" s="75" t="s">
        <v>7861</v>
      </c>
      <c r="T1044" s="75" t="s">
        <v>16017</v>
      </c>
      <c r="U1044" s="75">
        <v>0</v>
      </c>
      <c r="V1044" s="75" t="s">
        <v>7949</v>
      </c>
      <c r="X1044" s="87" t="s">
        <v>2571</v>
      </c>
      <c r="Y1044" s="87" t="s">
        <v>1867</v>
      </c>
      <c r="Z1044" s="87" t="s">
        <v>1950</v>
      </c>
      <c r="AA1044" s="87" t="s">
        <v>1994</v>
      </c>
      <c r="AB1044" s="87" t="s">
        <v>1836</v>
      </c>
      <c r="AC1044" s="87" t="s">
        <v>5325</v>
      </c>
      <c r="AD1044" s="87" t="s">
        <v>5325</v>
      </c>
      <c r="AE1044" s="87" t="s">
        <v>5325</v>
      </c>
      <c r="AF1044" s="87" t="s">
        <v>5325</v>
      </c>
      <c r="AG1044" s="87" t="s">
        <v>5325</v>
      </c>
      <c r="AH1044" s="87" t="s">
        <v>5325</v>
      </c>
      <c r="AI1044" s="87" t="s">
        <v>5325</v>
      </c>
      <c r="AJ1044" s="87" t="s">
        <v>5325</v>
      </c>
      <c r="AK1044" s="87" t="s">
        <v>5325</v>
      </c>
      <c r="AL1044" s="87" t="s">
        <v>5325</v>
      </c>
    </row>
    <row r="1045" spans="2:38">
      <c r="B1045" s="91" t="s">
        <v>16289</v>
      </c>
      <c r="C1045" s="74" t="s">
        <v>9296</v>
      </c>
      <c r="D1045" s="74" t="s">
        <v>13947</v>
      </c>
      <c r="E1045" s="93" t="s">
        <v>16291</v>
      </c>
      <c r="F1045" s="74" t="s">
        <v>14080</v>
      </c>
      <c r="G1045" s="74" t="s">
        <v>6644</v>
      </c>
      <c r="H1045" s="74"/>
      <c r="I1045" s="74"/>
      <c r="J1045" s="74" t="s">
        <v>14081</v>
      </c>
      <c r="K1045" s="75" t="s">
        <v>5325</v>
      </c>
      <c r="L1045" s="74" t="s">
        <v>14082</v>
      </c>
      <c r="M1045" s="74"/>
      <c r="N1045" s="74"/>
      <c r="O1045" s="74" t="s">
        <v>14083</v>
      </c>
      <c r="P1045" s="74"/>
      <c r="Q1045" s="74"/>
      <c r="R1045" s="75" t="s">
        <v>7865</v>
      </c>
      <c r="T1045" s="75" t="s">
        <v>16022</v>
      </c>
      <c r="U1045" s="75">
        <v>1</v>
      </c>
      <c r="V1045" s="75" t="s">
        <v>7949</v>
      </c>
      <c r="X1045" s="87" t="s">
        <v>1800</v>
      </c>
      <c r="Y1045" s="87" t="s">
        <v>1724</v>
      </c>
      <c r="Z1045" s="87" t="s">
        <v>1983</v>
      </c>
      <c r="AA1045" s="87" t="s">
        <v>1897</v>
      </c>
      <c r="AB1045" s="87" t="s">
        <v>1721</v>
      </c>
      <c r="AC1045" s="87" t="s">
        <v>1900</v>
      </c>
      <c r="AD1045" s="87" t="s">
        <v>5325</v>
      </c>
      <c r="AE1045" s="87" t="s">
        <v>5325</v>
      </c>
      <c r="AF1045" s="87" t="s">
        <v>5325</v>
      </c>
      <c r="AG1045" s="87" t="s">
        <v>5325</v>
      </c>
      <c r="AH1045" s="87" t="s">
        <v>5325</v>
      </c>
      <c r="AI1045" s="87" t="s">
        <v>5325</v>
      </c>
      <c r="AJ1045" s="87" t="s">
        <v>5325</v>
      </c>
      <c r="AK1045" s="87" t="s">
        <v>5325</v>
      </c>
      <c r="AL1045" s="87" t="s">
        <v>5325</v>
      </c>
    </row>
    <row r="1046" spans="2:38">
      <c r="B1046" s="91" t="s">
        <v>16289</v>
      </c>
      <c r="C1046" s="74" t="s">
        <v>9298</v>
      </c>
      <c r="D1046" s="74" t="s">
        <v>13947</v>
      </c>
      <c r="E1046" s="93" t="s">
        <v>16291</v>
      </c>
      <c r="F1046" s="74" t="s">
        <v>14084</v>
      </c>
      <c r="G1046" s="74" t="s">
        <v>6651</v>
      </c>
      <c r="H1046" s="74"/>
      <c r="I1046" s="74"/>
      <c r="J1046" s="74" t="s">
        <v>14085</v>
      </c>
      <c r="K1046" s="75" t="s">
        <v>5325</v>
      </c>
      <c r="L1046" s="74"/>
      <c r="M1046" s="74"/>
      <c r="N1046" s="74"/>
      <c r="O1046" s="74" t="s">
        <v>6176</v>
      </c>
      <c r="P1046" s="74"/>
      <c r="Q1046" s="74"/>
      <c r="R1046" s="75" t="s">
        <v>7867</v>
      </c>
      <c r="T1046" s="75" t="s">
        <v>16024</v>
      </c>
      <c r="U1046" s="75">
        <v>0</v>
      </c>
      <c r="V1046" s="75" t="s">
        <v>7949</v>
      </c>
      <c r="X1046" s="87" t="s">
        <v>1867</v>
      </c>
      <c r="Y1046" s="87" t="s">
        <v>1950</v>
      </c>
      <c r="Z1046" s="87" t="s">
        <v>1994</v>
      </c>
      <c r="AA1046" s="87" t="s">
        <v>1836</v>
      </c>
      <c r="AB1046" s="87" t="s">
        <v>5325</v>
      </c>
      <c r="AC1046" s="87" t="s">
        <v>5325</v>
      </c>
      <c r="AD1046" s="87" t="s">
        <v>5325</v>
      </c>
      <c r="AE1046" s="87" t="s">
        <v>5325</v>
      </c>
      <c r="AF1046" s="87" t="s">
        <v>5325</v>
      </c>
      <c r="AG1046" s="87" t="s">
        <v>5325</v>
      </c>
      <c r="AH1046" s="87" t="s">
        <v>5325</v>
      </c>
      <c r="AI1046" s="87" t="s">
        <v>5325</v>
      </c>
      <c r="AJ1046" s="87" t="s">
        <v>5325</v>
      </c>
      <c r="AK1046" s="87" t="s">
        <v>5325</v>
      </c>
      <c r="AL1046" s="87" t="s">
        <v>5325</v>
      </c>
    </row>
    <row r="1047" spans="2:38">
      <c r="B1047" s="91" t="s">
        <v>16289</v>
      </c>
      <c r="C1047" s="74" t="s">
        <v>9299</v>
      </c>
      <c r="D1047" s="74" t="s">
        <v>13947</v>
      </c>
      <c r="E1047" s="93" t="s">
        <v>16291</v>
      </c>
      <c r="F1047" s="74" t="s">
        <v>14086</v>
      </c>
      <c r="G1047" s="74" t="s">
        <v>6643</v>
      </c>
      <c r="H1047" s="74"/>
      <c r="I1047" s="74"/>
      <c r="J1047" s="74" t="s">
        <v>14087</v>
      </c>
      <c r="K1047" s="75" t="s">
        <v>5325</v>
      </c>
      <c r="L1047" s="74" t="s">
        <v>14088</v>
      </c>
      <c r="M1047" s="74"/>
      <c r="N1047" s="74"/>
      <c r="O1047" s="74" t="s">
        <v>14089</v>
      </c>
      <c r="P1047" s="74"/>
      <c r="Q1047" s="74"/>
      <c r="R1047" s="75" t="s">
        <v>7868</v>
      </c>
      <c r="T1047" s="75" t="s">
        <v>16025</v>
      </c>
      <c r="U1047" s="75">
        <v>0</v>
      </c>
      <c r="V1047" s="75" t="s">
        <v>7949</v>
      </c>
      <c r="X1047" s="87" t="s">
        <v>1852</v>
      </c>
      <c r="Y1047" s="87" t="s">
        <v>5325</v>
      </c>
      <c r="Z1047" s="87" t="s">
        <v>5325</v>
      </c>
      <c r="AA1047" s="87" t="s">
        <v>5325</v>
      </c>
      <c r="AB1047" s="87" t="s">
        <v>5325</v>
      </c>
      <c r="AC1047" s="87" t="s">
        <v>5325</v>
      </c>
      <c r="AD1047" s="87" t="s">
        <v>5325</v>
      </c>
      <c r="AE1047" s="87" t="s">
        <v>5325</v>
      </c>
      <c r="AF1047" s="87" t="s">
        <v>5325</v>
      </c>
      <c r="AG1047" s="87" t="s">
        <v>5325</v>
      </c>
      <c r="AH1047" s="87" t="s">
        <v>5325</v>
      </c>
      <c r="AI1047" s="87" t="s">
        <v>5325</v>
      </c>
      <c r="AJ1047" s="87" t="s">
        <v>5325</v>
      </c>
      <c r="AK1047" s="87" t="s">
        <v>5325</v>
      </c>
      <c r="AL1047" s="87" t="s">
        <v>5325</v>
      </c>
    </row>
    <row r="1048" spans="2:38">
      <c r="B1048" s="91" t="s">
        <v>16289</v>
      </c>
      <c r="C1048" s="74" t="s">
        <v>9301</v>
      </c>
      <c r="D1048" s="74" t="s">
        <v>13947</v>
      </c>
      <c r="E1048" s="93" t="s">
        <v>16291</v>
      </c>
      <c r="F1048" s="74" t="s">
        <v>14090</v>
      </c>
      <c r="G1048" s="74" t="s">
        <v>6649</v>
      </c>
      <c r="H1048" s="74"/>
      <c r="I1048" s="74"/>
      <c r="J1048" s="74" t="s">
        <v>14091</v>
      </c>
      <c r="K1048" s="75" t="s">
        <v>5325</v>
      </c>
      <c r="L1048" s="74" t="s">
        <v>14092</v>
      </c>
      <c r="M1048" s="74"/>
      <c r="N1048" s="74"/>
      <c r="O1048" s="74" t="s">
        <v>14093</v>
      </c>
      <c r="P1048" s="74"/>
      <c r="Q1048" s="74"/>
      <c r="R1048" s="75" t="s">
        <v>7870</v>
      </c>
      <c r="T1048" s="75" t="s">
        <v>16028</v>
      </c>
      <c r="U1048" s="75">
        <v>0</v>
      </c>
      <c r="V1048" s="75" t="s">
        <v>7949</v>
      </c>
      <c r="X1048" s="87" t="s">
        <v>1800</v>
      </c>
      <c r="Y1048" s="87" t="s">
        <v>1983</v>
      </c>
      <c r="Z1048" s="87" t="s">
        <v>1950</v>
      </c>
      <c r="AA1048" s="87" t="s">
        <v>1897</v>
      </c>
      <c r="AB1048" s="87" t="s">
        <v>1812</v>
      </c>
      <c r="AC1048" s="87" t="s">
        <v>1836</v>
      </c>
      <c r="AD1048" s="87" t="s">
        <v>5325</v>
      </c>
      <c r="AE1048" s="87" t="s">
        <v>5325</v>
      </c>
      <c r="AF1048" s="87" t="s">
        <v>5325</v>
      </c>
      <c r="AG1048" s="87" t="s">
        <v>5325</v>
      </c>
      <c r="AH1048" s="87" t="s">
        <v>5325</v>
      </c>
      <c r="AI1048" s="87" t="s">
        <v>5325</v>
      </c>
      <c r="AJ1048" s="87" t="s">
        <v>5325</v>
      </c>
      <c r="AK1048" s="87" t="s">
        <v>5325</v>
      </c>
      <c r="AL1048" s="87" t="s">
        <v>5325</v>
      </c>
    </row>
    <row r="1049" spans="2:38">
      <c r="B1049" s="91" t="s">
        <v>16289</v>
      </c>
      <c r="C1049" s="74" t="s">
        <v>9302</v>
      </c>
      <c r="D1049" s="74" t="s">
        <v>13947</v>
      </c>
      <c r="E1049" s="93" t="s">
        <v>16291</v>
      </c>
      <c r="F1049" s="74" t="s">
        <v>14094</v>
      </c>
      <c r="G1049" s="74" t="s">
        <v>139</v>
      </c>
      <c r="H1049" s="74"/>
      <c r="I1049" s="74"/>
      <c r="J1049" s="74" t="s">
        <v>14095</v>
      </c>
      <c r="K1049" s="75" t="s">
        <v>5325</v>
      </c>
      <c r="L1049" s="74"/>
      <c r="M1049" s="74"/>
      <c r="N1049" s="74"/>
      <c r="O1049" s="74" t="s">
        <v>6176</v>
      </c>
      <c r="P1049" s="74"/>
      <c r="Q1049" s="74"/>
      <c r="R1049" s="75" t="s">
        <v>7871</v>
      </c>
      <c r="T1049" s="75" t="s">
        <v>16029</v>
      </c>
      <c r="U1049" s="75">
        <v>0</v>
      </c>
      <c r="V1049" s="75" t="s">
        <v>7949</v>
      </c>
      <c r="X1049" s="87" t="s">
        <v>1800</v>
      </c>
      <c r="Y1049" s="87" t="s">
        <v>1789</v>
      </c>
      <c r="Z1049" s="87" t="s">
        <v>2799</v>
      </c>
      <c r="AA1049" s="87" t="s">
        <v>1365</v>
      </c>
      <c r="AB1049" s="87" t="s">
        <v>1839</v>
      </c>
      <c r="AC1049" s="87" t="s">
        <v>1973</v>
      </c>
      <c r="AD1049" s="87" t="s">
        <v>1900</v>
      </c>
      <c r="AE1049" s="87" t="s">
        <v>5325</v>
      </c>
      <c r="AF1049" s="87" t="s">
        <v>5325</v>
      </c>
      <c r="AG1049" s="87" t="s">
        <v>5325</v>
      </c>
      <c r="AH1049" s="87" t="s">
        <v>5325</v>
      </c>
      <c r="AI1049" s="87" t="s">
        <v>5325</v>
      </c>
      <c r="AJ1049" s="87" t="s">
        <v>5325</v>
      </c>
      <c r="AK1049" s="87" t="s">
        <v>5325</v>
      </c>
      <c r="AL1049" s="87" t="s">
        <v>5325</v>
      </c>
    </row>
    <row r="1050" spans="2:38">
      <c r="B1050" s="91" t="s">
        <v>16289</v>
      </c>
      <c r="C1050" s="74" t="s">
        <v>9303</v>
      </c>
      <c r="D1050" s="74" t="s">
        <v>13947</v>
      </c>
      <c r="E1050" s="93" t="s">
        <v>16291</v>
      </c>
      <c r="F1050" s="74" t="s">
        <v>14096</v>
      </c>
      <c r="G1050" s="74" t="s">
        <v>6644</v>
      </c>
      <c r="H1050" s="74"/>
      <c r="I1050" s="74"/>
      <c r="J1050" s="74" t="s">
        <v>14097</v>
      </c>
      <c r="K1050" s="75" t="s">
        <v>5325</v>
      </c>
      <c r="L1050" s="74"/>
      <c r="M1050" s="74"/>
      <c r="N1050" s="74"/>
      <c r="O1050" s="74" t="s">
        <v>6176</v>
      </c>
      <c r="P1050" s="74"/>
      <c r="Q1050" s="74"/>
      <c r="R1050" s="75" t="s">
        <v>7872</v>
      </c>
      <c r="T1050" s="75" t="s">
        <v>16030</v>
      </c>
      <c r="U1050" s="75">
        <v>0</v>
      </c>
      <c r="V1050" s="75" t="s">
        <v>7949</v>
      </c>
      <c r="X1050" s="87" t="s">
        <v>91</v>
      </c>
      <c r="Y1050" s="87" t="s">
        <v>1700</v>
      </c>
      <c r="Z1050" s="87" t="s">
        <v>5325</v>
      </c>
      <c r="AA1050" s="87" t="s">
        <v>5325</v>
      </c>
      <c r="AB1050" s="87" t="s">
        <v>5325</v>
      </c>
      <c r="AC1050" s="87" t="s">
        <v>5325</v>
      </c>
      <c r="AD1050" s="87" t="s">
        <v>5325</v>
      </c>
      <c r="AE1050" s="87" t="s">
        <v>5325</v>
      </c>
      <c r="AF1050" s="87" t="s">
        <v>5325</v>
      </c>
      <c r="AG1050" s="87" t="s">
        <v>5325</v>
      </c>
      <c r="AH1050" s="87" t="s">
        <v>5325</v>
      </c>
      <c r="AI1050" s="87" t="s">
        <v>5325</v>
      </c>
      <c r="AJ1050" s="87" t="s">
        <v>5325</v>
      </c>
      <c r="AK1050" s="87" t="s">
        <v>5325</v>
      </c>
      <c r="AL1050" s="87" t="s">
        <v>5325</v>
      </c>
    </row>
    <row r="1051" spans="2:38">
      <c r="B1051" s="91" t="s">
        <v>16289</v>
      </c>
      <c r="C1051" s="74" t="s">
        <v>9307</v>
      </c>
      <c r="D1051" s="74" t="s">
        <v>13947</v>
      </c>
      <c r="E1051" s="93" t="s">
        <v>16291</v>
      </c>
      <c r="F1051" s="74" t="s">
        <v>14098</v>
      </c>
      <c r="G1051" s="74" t="s">
        <v>6644</v>
      </c>
      <c r="H1051" s="74"/>
      <c r="I1051" s="74"/>
      <c r="J1051" s="74" t="s">
        <v>14099</v>
      </c>
      <c r="K1051" s="75" t="s">
        <v>5325</v>
      </c>
      <c r="L1051" s="74" t="s">
        <v>14100</v>
      </c>
      <c r="M1051" s="74"/>
      <c r="N1051" s="74"/>
      <c r="O1051" s="74" t="s">
        <v>14101</v>
      </c>
      <c r="P1051" s="74"/>
      <c r="Q1051" s="74"/>
      <c r="R1051" s="75" t="s">
        <v>7876</v>
      </c>
      <c r="T1051" s="75" t="s">
        <v>16034</v>
      </c>
      <c r="U1051" s="75">
        <v>0</v>
      </c>
      <c r="V1051" s="75" t="s">
        <v>7949</v>
      </c>
      <c r="X1051" s="87" t="s">
        <v>1800</v>
      </c>
      <c r="Y1051" s="87" t="s">
        <v>1833</v>
      </c>
      <c r="Z1051" s="87" t="s">
        <v>1897</v>
      </c>
      <c r="AA1051" s="87" t="s">
        <v>5325</v>
      </c>
      <c r="AB1051" s="87" t="s">
        <v>5325</v>
      </c>
      <c r="AC1051" s="87" t="s">
        <v>5325</v>
      </c>
      <c r="AD1051" s="87" t="s">
        <v>5325</v>
      </c>
      <c r="AE1051" s="87" t="s">
        <v>5325</v>
      </c>
      <c r="AF1051" s="87" t="s">
        <v>5325</v>
      </c>
      <c r="AG1051" s="87" t="s">
        <v>5325</v>
      </c>
      <c r="AH1051" s="87" t="s">
        <v>5325</v>
      </c>
      <c r="AI1051" s="87" t="s">
        <v>5325</v>
      </c>
      <c r="AJ1051" s="87" t="s">
        <v>5325</v>
      </c>
      <c r="AK1051" s="87" t="s">
        <v>5325</v>
      </c>
      <c r="AL1051" s="87" t="s">
        <v>5325</v>
      </c>
    </row>
    <row r="1052" spans="2:38">
      <c r="B1052" s="91" t="s">
        <v>16289</v>
      </c>
      <c r="C1052" s="74" t="s">
        <v>9316</v>
      </c>
      <c r="D1052" s="74" t="s">
        <v>13947</v>
      </c>
      <c r="E1052" s="93" t="s">
        <v>16291</v>
      </c>
      <c r="F1052" s="74" t="s">
        <v>14102</v>
      </c>
      <c r="G1052" s="74" t="s">
        <v>6648</v>
      </c>
      <c r="H1052" s="74"/>
      <c r="I1052" s="74"/>
      <c r="J1052" s="74" t="s">
        <v>14103</v>
      </c>
      <c r="K1052" s="75" t="s">
        <v>5325</v>
      </c>
      <c r="L1052" s="74" t="s">
        <v>14104</v>
      </c>
      <c r="M1052" s="74"/>
      <c r="N1052" s="74"/>
      <c r="O1052" s="74" t="s">
        <v>14105</v>
      </c>
      <c r="P1052" s="74"/>
      <c r="Q1052" s="74"/>
      <c r="R1052" s="75" t="s">
        <v>7885</v>
      </c>
      <c r="T1052" s="75" t="s">
        <v>16047</v>
      </c>
      <c r="U1052" s="75">
        <v>4</v>
      </c>
      <c r="V1052" s="75" t="s">
        <v>7949</v>
      </c>
      <c r="X1052" s="87" t="s">
        <v>1800</v>
      </c>
      <c r="Y1052" s="87" t="s">
        <v>5325</v>
      </c>
      <c r="Z1052" s="87" t="s">
        <v>5325</v>
      </c>
      <c r="AA1052" s="87" t="s">
        <v>5325</v>
      </c>
      <c r="AB1052" s="87" t="s">
        <v>5325</v>
      </c>
      <c r="AC1052" s="87" t="s">
        <v>5325</v>
      </c>
      <c r="AD1052" s="87" t="s">
        <v>5325</v>
      </c>
      <c r="AE1052" s="87" t="s">
        <v>5325</v>
      </c>
      <c r="AF1052" s="87" t="s">
        <v>5325</v>
      </c>
      <c r="AG1052" s="87" t="s">
        <v>5325</v>
      </c>
      <c r="AH1052" s="87" t="s">
        <v>5325</v>
      </c>
      <c r="AI1052" s="87" t="s">
        <v>5325</v>
      </c>
      <c r="AJ1052" s="87" t="s">
        <v>5325</v>
      </c>
      <c r="AK1052" s="87" t="s">
        <v>5325</v>
      </c>
      <c r="AL1052" s="87" t="s">
        <v>5325</v>
      </c>
    </row>
    <row r="1053" spans="2:38">
      <c r="B1053" s="91" t="s">
        <v>16289</v>
      </c>
      <c r="C1053" s="74" t="s">
        <v>9317</v>
      </c>
      <c r="D1053" s="74" t="s">
        <v>13947</v>
      </c>
      <c r="E1053" s="93" t="s">
        <v>16291</v>
      </c>
      <c r="F1053" s="74" t="s">
        <v>14106</v>
      </c>
      <c r="G1053" s="74" t="s">
        <v>202</v>
      </c>
      <c r="H1053" s="74"/>
      <c r="I1053" s="74"/>
      <c r="J1053" s="74" t="s">
        <v>14107</v>
      </c>
      <c r="K1053" s="75" t="s">
        <v>5325</v>
      </c>
      <c r="L1053" s="74" t="s">
        <v>14108</v>
      </c>
      <c r="M1053" s="74"/>
      <c r="N1053" s="74"/>
      <c r="O1053" s="74" t="s">
        <v>14109</v>
      </c>
      <c r="P1053" s="74"/>
      <c r="Q1053" s="74"/>
      <c r="R1053" s="75" t="s">
        <v>7886</v>
      </c>
      <c r="T1053" s="75" t="s">
        <v>16048</v>
      </c>
      <c r="U1053" s="75">
        <v>0</v>
      </c>
      <c r="V1053" s="75" t="s">
        <v>7949</v>
      </c>
      <c r="X1053" s="87" t="s">
        <v>1852</v>
      </c>
      <c r="Y1053" s="87" t="s">
        <v>1897</v>
      </c>
      <c r="Z1053" s="87" t="s">
        <v>5325</v>
      </c>
      <c r="AA1053" s="87" t="s">
        <v>5325</v>
      </c>
      <c r="AB1053" s="87" t="s">
        <v>5325</v>
      </c>
      <c r="AC1053" s="87" t="s">
        <v>5325</v>
      </c>
      <c r="AD1053" s="87" t="s">
        <v>5325</v>
      </c>
      <c r="AE1053" s="87" t="s">
        <v>5325</v>
      </c>
      <c r="AF1053" s="87" t="s">
        <v>5325</v>
      </c>
      <c r="AG1053" s="87" t="s">
        <v>5325</v>
      </c>
      <c r="AH1053" s="87" t="s">
        <v>5325</v>
      </c>
      <c r="AI1053" s="87" t="s">
        <v>5325</v>
      </c>
      <c r="AJ1053" s="87" t="s">
        <v>5325</v>
      </c>
      <c r="AK1053" s="87" t="s">
        <v>5325</v>
      </c>
      <c r="AL1053" s="87" t="s">
        <v>5325</v>
      </c>
    </row>
    <row r="1054" spans="2:38">
      <c r="B1054" s="91" t="s">
        <v>16289</v>
      </c>
      <c r="C1054" s="74" t="s">
        <v>9318</v>
      </c>
      <c r="D1054" s="74" t="s">
        <v>13947</v>
      </c>
      <c r="E1054" s="93" t="s">
        <v>16291</v>
      </c>
      <c r="F1054" s="74" t="s">
        <v>14110</v>
      </c>
      <c r="G1054" s="74" t="s">
        <v>956</v>
      </c>
      <c r="H1054" s="74"/>
      <c r="I1054" s="74"/>
      <c r="J1054" s="74" t="s">
        <v>14111</v>
      </c>
      <c r="K1054" s="75" t="s">
        <v>5325</v>
      </c>
      <c r="L1054" s="74" t="s">
        <v>14112</v>
      </c>
      <c r="M1054" s="74"/>
      <c r="N1054" s="74"/>
      <c r="O1054" s="74" t="s">
        <v>14113</v>
      </c>
      <c r="P1054" s="74"/>
      <c r="Q1054" s="74"/>
      <c r="R1054" s="75" t="s">
        <v>7887</v>
      </c>
      <c r="T1054" s="75" t="s">
        <v>16049</v>
      </c>
      <c r="U1054" s="75">
        <v>1</v>
      </c>
      <c r="V1054" s="75" t="s">
        <v>7949</v>
      </c>
      <c r="X1054" s="87" t="s">
        <v>1800</v>
      </c>
      <c r="Y1054" s="87" t="s">
        <v>1783</v>
      </c>
      <c r="Z1054" s="87" t="s">
        <v>5325</v>
      </c>
      <c r="AA1054" s="87" t="s">
        <v>5325</v>
      </c>
      <c r="AB1054" s="87" t="s">
        <v>5325</v>
      </c>
      <c r="AC1054" s="87" t="s">
        <v>5325</v>
      </c>
      <c r="AD1054" s="87" t="s">
        <v>5325</v>
      </c>
      <c r="AE1054" s="87" t="s">
        <v>5325</v>
      </c>
      <c r="AF1054" s="87" t="s">
        <v>5325</v>
      </c>
      <c r="AG1054" s="87" t="s">
        <v>5325</v>
      </c>
      <c r="AH1054" s="87" t="s">
        <v>5325</v>
      </c>
      <c r="AI1054" s="87" t="s">
        <v>5325</v>
      </c>
      <c r="AJ1054" s="87" t="s">
        <v>5325</v>
      </c>
      <c r="AK1054" s="87" t="s">
        <v>5325</v>
      </c>
      <c r="AL1054" s="87" t="s">
        <v>5325</v>
      </c>
    </row>
    <row r="1055" spans="2:38">
      <c r="B1055" s="91" t="s">
        <v>16289</v>
      </c>
      <c r="C1055" s="74" t="s">
        <v>9319</v>
      </c>
      <c r="D1055" s="74" t="s">
        <v>13947</v>
      </c>
      <c r="E1055" s="93" t="s">
        <v>16291</v>
      </c>
      <c r="F1055" s="74" t="s">
        <v>14114</v>
      </c>
      <c r="G1055" s="74" t="s">
        <v>129</v>
      </c>
      <c r="H1055" s="74"/>
      <c r="I1055" s="74"/>
      <c r="J1055" s="74" t="s">
        <v>14115</v>
      </c>
      <c r="K1055" s="75" t="s">
        <v>5325</v>
      </c>
      <c r="L1055" s="74" t="s">
        <v>14116</v>
      </c>
      <c r="M1055" s="74"/>
      <c r="N1055" s="74"/>
      <c r="O1055" s="74" t="s">
        <v>14117</v>
      </c>
      <c r="P1055" s="74"/>
      <c r="Q1055" s="74"/>
      <c r="R1055" s="75" t="s">
        <v>7888</v>
      </c>
      <c r="T1055" s="75" t="s">
        <v>16050</v>
      </c>
      <c r="U1055" s="75">
        <v>0</v>
      </c>
      <c r="V1055" s="75" t="s">
        <v>7949</v>
      </c>
      <c r="X1055" s="87" t="s">
        <v>1800</v>
      </c>
      <c r="Y1055" s="87" t="s">
        <v>1789</v>
      </c>
      <c r="Z1055" s="87" t="s">
        <v>1900</v>
      </c>
      <c r="AA1055" s="87" t="s">
        <v>5325</v>
      </c>
      <c r="AB1055" s="87" t="s">
        <v>5325</v>
      </c>
      <c r="AC1055" s="87" t="s">
        <v>5325</v>
      </c>
      <c r="AD1055" s="87" t="s">
        <v>5325</v>
      </c>
      <c r="AE1055" s="87" t="s">
        <v>5325</v>
      </c>
      <c r="AF1055" s="87" t="s">
        <v>5325</v>
      </c>
      <c r="AG1055" s="87" t="s">
        <v>5325</v>
      </c>
      <c r="AH1055" s="87" t="s">
        <v>5325</v>
      </c>
      <c r="AI1055" s="87" t="s">
        <v>5325</v>
      </c>
      <c r="AJ1055" s="87" t="s">
        <v>5325</v>
      </c>
      <c r="AK1055" s="87" t="s">
        <v>5325</v>
      </c>
      <c r="AL1055" s="87" t="s">
        <v>5325</v>
      </c>
    </row>
    <row r="1056" spans="2:38">
      <c r="B1056" s="91" t="s">
        <v>16289</v>
      </c>
      <c r="C1056" s="74" t="s">
        <v>9320</v>
      </c>
      <c r="D1056" s="74" t="s">
        <v>13947</v>
      </c>
      <c r="E1056" s="93" t="s">
        <v>16291</v>
      </c>
      <c r="F1056" s="74" t="s">
        <v>14118</v>
      </c>
      <c r="G1056" s="74" t="s">
        <v>943</v>
      </c>
      <c r="H1056" s="74"/>
      <c r="I1056" s="74"/>
      <c r="J1056" s="74" t="s">
        <v>14119</v>
      </c>
      <c r="K1056" s="75" t="s">
        <v>5325</v>
      </c>
      <c r="L1056" s="74" t="s">
        <v>14120</v>
      </c>
      <c r="M1056" s="74"/>
      <c r="N1056" s="74"/>
      <c r="O1056" s="74" t="s">
        <v>14121</v>
      </c>
      <c r="P1056" s="74"/>
      <c r="Q1056" s="74"/>
      <c r="R1056" s="75" t="s">
        <v>7889</v>
      </c>
      <c r="T1056" s="75" t="s">
        <v>16051</v>
      </c>
      <c r="U1056" s="75">
        <v>1</v>
      </c>
      <c r="V1056" s="75" t="s">
        <v>7949</v>
      </c>
      <c r="X1056" s="87" t="s">
        <v>3082</v>
      </c>
      <c r="Y1056" s="87" t="s">
        <v>2242</v>
      </c>
      <c r="Z1056" s="87" t="s">
        <v>2508</v>
      </c>
      <c r="AA1056" s="87" t="s">
        <v>5325</v>
      </c>
      <c r="AB1056" s="87" t="s">
        <v>5325</v>
      </c>
      <c r="AC1056" s="87" t="s">
        <v>5325</v>
      </c>
      <c r="AD1056" s="87" t="s">
        <v>5325</v>
      </c>
      <c r="AE1056" s="87" t="s">
        <v>5325</v>
      </c>
      <c r="AF1056" s="87" t="s">
        <v>5325</v>
      </c>
      <c r="AG1056" s="87" t="s">
        <v>5325</v>
      </c>
      <c r="AH1056" s="87" t="s">
        <v>5325</v>
      </c>
      <c r="AI1056" s="87" t="s">
        <v>5325</v>
      </c>
      <c r="AJ1056" s="87" t="s">
        <v>5325</v>
      </c>
      <c r="AK1056" s="87" t="s">
        <v>5325</v>
      </c>
      <c r="AL1056" s="87" t="s">
        <v>5325</v>
      </c>
    </row>
    <row r="1057" spans="2:38">
      <c r="B1057" s="91" t="s">
        <v>16289</v>
      </c>
      <c r="C1057" s="74" t="s">
        <v>9321</v>
      </c>
      <c r="D1057" s="74" t="s">
        <v>13947</v>
      </c>
      <c r="E1057" s="93" t="s">
        <v>16291</v>
      </c>
      <c r="F1057" s="74" t="s">
        <v>14122</v>
      </c>
      <c r="G1057" s="74" t="s">
        <v>982</v>
      </c>
      <c r="H1057" s="74"/>
      <c r="I1057" s="74"/>
      <c r="J1057" s="74" t="s">
        <v>14123</v>
      </c>
      <c r="K1057" s="75" t="s">
        <v>5325</v>
      </c>
      <c r="L1057" s="74" t="s">
        <v>14124</v>
      </c>
      <c r="M1057" s="74"/>
      <c r="N1057" s="74"/>
      <c r="O1057" s="74" t="s">
        <v>14125</v>
      </c>
      <c r="P1057" s="74"/>
      <c r="Q1057" s="74"/>
      <c r="R1057" s="75" t="s">
        <v>7890</v>
      </c>
      <c r="T1057" s="75" t="s">
        <v>16052</v>
      </c>
      <c r="U1057" s="75">
        <v>1</v>
      </c>
      <c r="V1057" s="75" t="s">
        <v>7949</v>
      </c>
      <c r="X1057" s="87" t="s">
        <v>1959</v>
      </c>
      <c r="Y1057" s="87" t="s">
        <v>1941</v>
      </c>
      <c r="Z1057" s="87" t="s">
        <v>1872</v>
      </c>
      <c r="AA1057" s="87" t="s">
        <v>1861</v>
      </c>
      <c r="AB1057" s="87" t="s">
        <v>3119</v>
      </c>
      <c r="AC1057" s="87" t="s">
        <v>1924</v>
      </c>
      <c r="AD1057" s="87" t="s">
        <v>5325</v>
      </c>
      <c r="AE1057" s="87" t="s">
        <v>5325</v>
      </c>
      <c r="AF1057" s="87" t="s">
        <v>5325</v>
      </c>
      <c r="AG1057" s="87" t="s">
        <v>5325</v>
      </c>
      <c r="AH1057" s="87" t="s">
        <v>5325</v>
      </c>
      <c r="AI1057" s="87" t="s">
        <v>5325</v>
      </c>
      <c r="AJ1057" s="87" t="s">
        <v>5325</v>
      </c>
      <c r="AK1057" s="87" t="s">
        <v>5325</v>
      </c>
      <c r="AL1057" s="87" t="s">
        <v>5325</v>
      </c>
    </row>
    <row r="1058" spans="2:38">
      <c r="B1058" s="91" t="s">
        <v>16289</v>
      </c>
      <c r="C1058" s="74" t="s">
        <v>9330</v>
      </c>
      <c r="D1058" s="74" t="s">
        <v>13947</v>
      </c>
      <c r="E1058" s="93" t="s">
        <v>16291</v>
      </c>
      <c r="F1058" s="74" t="s">
        <v>14126</v>
      </c>
      <c r="G1058" s="74" t="s">
        <v>991</v>
      </c>
      <c r="H1058" s="74"/>
      <c r="I1058" s="74"/>
      <c r="J1058" s="74" t="s">
        <v>14127</v>
      </c>
      <c r="K1058" s="75" t="s">
        <v>5325</v>
      </c>
      <c r="L1058" s="74"/>
      <c r="M1058" s="74"/>
      <c r="N1058" s="74"/>
      <c r="O1058" s="74" t="s">
        <v>6176</v>
      </c>
      <c r="P1058" s="74"/>
      <c r="Q1058" s="74"/>
      <c r="R1058" s="75" t="s">
        <v>7899</v>
      </c>
      <c r="T1058" s="75" t="s">
        <v>16062</v>
      </c>
      <c r="U1058" s="75">
        <v>0</v>
      </c>
      <c r="V1058" s="75" t="s">
        <v>7949</v>
      </c>
      <c r="X1058" s="87" t="s">
        <v>1733</v>
      </c>
      <c r="Y1058" s="87" t="s">
        <v>1738</v>
      </c>
      <c r="Z1058" s="87" t="s">
        <v>1897</v>
      </c>
      <c r="AA1058" s="87" t="s">
        <v>5325</v>
      </c>
      <c r="AB1058" s="87" t="s">
        <v>5325</v>
      </c>
      <c r="AC1058" s="87" t="s">
        <v>5325</v>
      </c>
      <c r="AD1058" s="87" t="s">
        <v>5325</v>
      </c>
      <c r="AE1058" s="87" t="s">
        <v>5325</v>
      </c>
      <c r="AF1058" s="87" t="s">
        <v>5325</v>
      </c>
      <c r="AG1058" s="87" t="s">
        <v>5325</v>
      </c>
      <c r="AH1058" s="87" t="s">
        <v>5325</v>
      </c>
      <c r="AI1058" s="87" t="s">
        <v>5325</v>
      </c>
      <c r="AJ1058" s="87" t="s">
        <v>5325</v>
      </c>
      <c r="AK1058" s="87" t="s">
        <v>5325</v>
      </c>
      <c r="AL1058" s="87" t="s">
        <v>5325</v>
      </c>
    </row>
    <row r="1059" spans="2:38">
      <c r="B1059" s="91" t="s">
        <v>16289</v>
      </c>
      <c r="C1059" s="74" t="s">
        <v>9336</v>
      </c>
      <c r="D1059" s="74" t="s">
        <v>13947</v>
      </c>
      <c r="E1059" s="93" t="s">
        <v>16291</v>
      </c>
      <c r="F1059" s="74" t="s">
        <v>14128</v>
      </c>
      <c r="G1059" s="74" t="s">
        <v>982</v>
      </c>
      <c r="H1059" s="74"/>
      <c r="I1059" s="74"/>
      <c r="J1059" s="74" t="s">
        <v>14129</v>
      </c>
      <c r="K1059" s="75" t="s">
        <v>5325</v>
      </c>
      <c r="L1059" s="74" t="s">
        <v>14130</v>
      </c>
      <c r="M1059" s="74"/>
      <c r="N1059" s="74"/>
      <c r="O1059" s="74" t="s">
        <v>14131</v>
      </c>
      <c r="P1059" s="74"/>
      <c r="Q1059" s="74"/>
      <c r="R1059" s="75" t="s">
        <v>7905</v>
      </c>
      <c r="T1059" s="75" t="s">
        <v>16069</v>
      </c>
      <c r="U1059" s="75">
        <v>1</v>
      </c>
      <c r="V1059" s="75" t="s">
        <v>7949</v>
      </c>
      <c r="X1059" s="87" t="s">
        <v>1751</v>
      </c>
      <c r="Y1059" s="87" t="s">
        <v>1897</v>
      </c>
      <c r="Z1059" s="87" t="s">
        <v>5325</v>
      </c>
      <c r="AA1059" s="87" t="s">
        <v>5325</v>
      </c>
      <c r="AB1059" s="87" t="s">
        <v>5325</v>
      </c>
      <c r="AC1059" s="87" t="s">
        <v>5325</v>
      </c>
      <c r="AD1059" s="87" t="s">
        <v>5325</v>
      </c>
      <c r="AE1059" s="87" t="s">
        <v>5325</v>
      </c>
      <c r="AF1059" s="87" t="s">
        <v>5325</v>
      </c>
      <c r="AG1059" s="87" t="s">
        <v>5325</v>
      </c>
      <c r="AH1059" s="87" t="s">
        <v>5325</v>
      </c>
      <c r="AI1059" s="87" t="s">
        <v>5325</v>
      </c>
      <c r="AJ1059" s="87" t="s">
        <v>5325</v>
      </c>
      <c r="AK1059" s="87" t="s">
        <v>5325</v>
      </c>
      <c r="AL1059" s="87" t="s">
        <v>5325</v>
      </c>
    </row>
    <row r="1060" spans="2:38">
      <c r="B1060" s="91" t="s">
        <v>16289</v>
      </c>
      <c r="C1060" s="74" t="s">
        <v>9352</v>
      </c>
      <c r="D1060" s="74" t="s">
        <v>13947</v>
      </c>
      <c r="E1060" s="93" t="s">
        <v>16291</v>
      </c>
      <c r="F1060" s="74" t="s">
        <v>14132</v>
      </c>
      <c r="G1060" s="74" t="s">
        <v>6649</v>
      </c>
      <c r="H1060" s="74"/>
      <c r="I1060" s="74"/>
      <c r="J1060" s="74" t="s">
        <v>14133</v>
      </c>
      <c r="K1060" s="75" t="s">
        <v>5325</v>
      </c>
      <c r="L1060" s="74"/>
      <c r="M1060" s="74"/>
      <c r="N1060" s="74"/>
      <c r="O1060" s="74"/>
      <c r="P1060" s="74"/>
      <c r="Q1060" s="74"/>
      <c r="R1060" s="75" t="s">
        <v>7923</v>
      </c>
      <c r="T1060" s="75" t="s">
        <v>16092</v>
      </c>
      <c r="U1060" s="75">
        <v>0</v>
      </c>
      <c r="V1060" s="75" t="s">
        <v>7944</v>
      </c>
      <c r="X1060" s="87" t="s">
        <v>91</v>
      </c>
      <c r="Y1060" s="87" t="s">
        <v>100</v>
      </c>
      <c r="Z1060" s="87" t="s">
        <v>1729</v>
      </c>
      <c r="AA1060" s="87" t="s">
        <v>5325</v>
      </c>
      <c r="AB1060" s="87" t="s">
        <v>5325</v>
      </c>
      <c r="AC1060" s="87" t="s">
        <v>5325</v>
      </c>
      <c r="AD1060" s="87" t="s">
        <v>5325</v>
      </c>
      <c r="AE1060" s="87" t="s">
        <v>5325</v>
      </c>
      <c r="AF1060" s="87" t="s">
        <v>5325</v>
      </c>
      <c r="AG1060" s="87" t="s">
        <v>5325</v>
      </c>
      <c r="AH1060" s="87" t="s">
        <v>5325</v>
      </c>
      <c r="AI1060" s="87" t="s">
        <v>5325</v>
      </c>
      <c r="AJ1060" s="87" t="s">
        <v>5325</v>
      </c>
      <c r="AK1060" s="87" t="s">
        <v>5325</v>
      </c>
      <c r="AL1060" s="87" t="s">
        <v>5325</v>
      </c>
    </row>
    <row r="1061" spans="2:38">
      <c r="B1061" s="91" t="s">
        <v>16289</v>
      </c>
      <c r="C1061" s="74" t="s">
        <v>9353</v>
      </c>
      <c r="D1061" s="74" t="s">
        <v>13947</v>
      </c>
      <c r="E1061" s="93" t="s">
        <v>16291</v>
      </c>
      <c r="F1061" s="74" t="s">
        <v>14134</v>
      </c>
      <c r="G1061" s="74" t="s">
        <v>139</v>
      </c>
      <c r="H1061" s="74"/>
      <c r="I1061" s="74"/>
      <c r="J1061" s="74" t="s">
        <v>14135</v>
      </c>
      <c r="K1061" s="75" t="s">
        <v>5325</v>
      </c>
      <c r="L1061" s="74"/>
      <c r="M1061" s="74"/>
      <c r="N1061" s="74"/>
      <c r="O1061" s="74"/>
      <c r="P1061" s="74"/>
      <c r="Q1061" s="74"/>
      <c r="R1061" s="75" t="s">
        <v>7924</v>
      </c>
      <c r="T1061" s="75" t="s">
        <v>16093</v>
      </c>
      <c r="U1061" s="75">
        <v>0</v>
      </c>
      <c r="V1061" s="75" t="s">
        <v>7944</v>
      </c>
      <c r="X1061" s="87" t="s">
        <v>91</v>
      </c>
      <c r="Y1061" s="87" t="s">
        <v>100</v>
      </c>
      <c r="Z1061" s="87" t="s">
        <v>1693</v>
      </c>
      <c r="AA1061" s="87" t="s">
        <v>84</v>
      </c>
      <c r="AB1061" s="87" t="s">
        <v>5325</v>
      </c>
      <c r="AC1061" s="87" t="s">
        <v>5325</v>
      </c>
      <c r="AD1061" s="87" t="s">
        <v>5325</v>
      </c>
      <c r="AE1061" s="87" t="s">
        <v>5325</v>
      </c>
      <c r="AF1061" s="87" t="s">
        <v>5325</v>
      </c>
      <c r="AG1061" s="87" t="s">
        <v>5325</v>
      </c>
      <c r="AH1061" s="87" t="s">
        <v>5325</v>
      </c>
      <c r="AI1061" s="87" t="s">
        <v>5325</v>
      </c>
      <c r="AJ1061" s="87" t="s">
        <v>5325</v>
      </c>
      <c r="AK1061" s="87" t="s">
        <v>5325</v>
      </c>
      <c r="AL1061" s="87" t="s">
        <v>5325</v>
      </c>
    </row>
    <row r="1062" spans="2:38">
      <c r="B1062" s="91" t="s">
        <v>16289</v>
      </c>
      <c r="C1062" s="74" t="s">
        <v>9354</v>
      </c>
      <c r="D1062" s="74" t="s">
        <v>13947</v>
      </c>
      <c r="E1062" s="93" t="s">
        <v>16291</v>
      </c>
      <c r="F1062" s="74" t="s">
        <v>14136</v>
      </c>
      <c r="G1062" s="74" t="s">
        <v>996</v>
      </c>
      <c r="H1062" s="74"/>
      <c r="I1062" s="74"/>
      <c r="J1062" s="74" t="s">
        <v>14137</v>
      </c>
      <c r="K1062" s="75" t="s">
        <v>5325</v>
      </c>
      <c r="L1062" s="74"/>
      <c r="M1062" s="74"/>
      <c r="N1062" s="74"/>
      <c r="O1062" s="74"/>
      <c r="P1062" s="74"/>
      <c r="Q1062" s="74"/>
      <c r="R1062" s="75" t="s">
        <v>7925</v>
      </c>
      <c r="T1062" s="75" t="s">
        <v>16094</v>
      </c>
      <c r="U1062" s="75">
        <v>0</v>
      </c>
      <c r="V1062" s="75" t="s">
        <v>7944</v>
      </c>
      <c r="X1062" s="87" t="s">
        <v>91</v>
      </c>
      <c r="Y1062" s="87" t="s">
        <v>1703</v>
      </c>
      <c r="Z1062" s="87" t="s">
        <v>5325</v>
      </c>
      <c r="AA1062" s="87" t="s">
        <v>5325</v>
      </c>
      <c r="AB1062" s="87" t="s">
        <v>5325</v>
      </c>
      <c r="AC1062" s="87" t="s">
        <v>5325</v>
      </c>
      <c r="AD1062" s="87" t="s">
        <v>5325</v>
      </c>
      <c r="AE1062" s="87" t="s">
        <v>5325</v>
      </c>
      <c r="AF1062" s="87" t="s">
        <v>5325</v>
      </c>
      <c r="AG1062" s="87" t="s">
        <v>5325</v>
      </c>
      <c r="AH1062" s="87" t="s">
        <v>5325</v>
      </c>
      <c r="AI1062" s="87" t="s">
        <v>5325</v>
      </c>
      <c r="AJ1062" s="87" t="s">
        <v>5325</v>
      </c>
      <c r="AK1062" s="87" t="s">
        <v>5325</v>
      </c>
      <c r="AL1062" s="87" t="s">
        <v>5325</v>
      </c>
    </row>
    <row r="1063" spans="2:38">
      <c r="B1063" s="91" t="s">
        <v>16289</v>
      </c>
      <c r="C1063" s="74" t="s">
        <v>9355</v>
      </c>
      <c r="D1063" s="74" t="s">
        <v>13947</v>
      </c>
      <c r="E1063" s="93" t="s">
        <v>16291</v>
      </c>
      <c r="F1063" s="74" t="s">
        <v>14138</v>
      </c>
      <c r="G1063" s="74" t="s">
        <v>996</v>
      </c>
      <c r="H1063" s="74"/>
      <c r="I1063" s="74"/>
      <c r="J1063" s="74" t="s">
        <v>14139</v>
      </c>
      <c r="K1063" s="75" t="s">
        <v>5325</v>
      </c>
      <c r="L1063" s="74"/>
      <c r="M1063" s="74"/>
      <c r="N1063" s="74"/>
      <c r="O1063" s="74"/>
      <c r="P1063" s="74"/>
      <c r="Q1063" s="74"/>
      <c r="R1063" s="75" t="s">
        <v>7926</v>
      </c>
      <c r="T1063" s="75" t="s">
        <v>16095</v>
      </c>
      <c r="U1063" s="75">
        <v>0</v>
      </c>
      <c r="V1063" s="75" t="s">
        <v>7944</v>
      </c>
      <c r="X1063" s="87" t="s">
        <v>91</v>
      </c>
      <c r="Y1063" s="87" t="s">
        <v>1703</v>
      </c>
      <c r="Z1063" s="87" t="s">
        <v>1807</v>
      </c>
      <c r="AA1063" s="87" t="s">
        <v>5325</v>
      </c>
      <c r="AB1063" s="87" t="s">
        <v>5325</v>
      </c>
      <c r="AC1063" s="87" t="s">
        <v>5325</v>
      </c>
      <c r="AD1063" s="87" t="s">
        <v>5325</v>
      </c>
      <c r="AE1063" s="87" t="s">
        <v>5325</v>
      </c>
      <c r="AF1063" s="87" t="s">
        <v>5325</v>
      </c>
      <c r="AG1063" s="87" t="s">
        <v>5325</v>
      </c>
      <c r="AH1063" s="87" t="s">
        <v>5325</v>
      </c>
      <c r="AI1063" s="87" t="s">
        <v>5325</v>
      </c>
      <c r="AJ1063" s="87" t="s">
        <v>5325</v>
      </c>
      <c r="AK1063" s="87" t="s">
        <v>5325</v>
      </c>
      <c r="AL1063" s="87" t="s">
        <v>5325</v>
      </c>
    </row>
    <row r="1064" spans="2:38">
      <c r="B1064" s="91" t="s">
        <v>16289</v>
      </c>
      <c r="C1064" s="77" t="s">
        <v>9356</v>
      </c>
      <c r="D1064" s="77" t="s">
        <v>13947</v>
      </c>
      <c r="E1064" s="93" t="s">
        <v>16291</v>
      </c>
      <c r="F1064" s="77" t="s">
        <v>14140</v>
      </c>
      <c r="G1064" s="77" t="s">
        <v>993</v>
      </c>
      <c r="H1064" s="77"/>
      <c r="I1064" s="77"/>
      <c r="J1064" s="77" t="s">
        <v>14141</v>
      </c>
      <c r="K1064" s="75" t="s">
        <v>5325</v>
      </c>
      <c r="L1064" s="77"/>
      <c r="M1064" s="77"/>
      <c r="N1064" s="77"/>
      <c r="O1064" s="77"/>
      <c r="P1064" s="77"/>
      <c r="Q1064" s="77"/>
      <c r="R1064" s="75" t="s">
        <v>7927</v>
      </c>
      <c r="T1064" s="75" t="s">
        <v>16096</v>
      </c>
      <c r="U1064" s="75">
        <v>0</v>
      </c>
      <c r="V1064" s="75" t="s">
        <v>7944</v>
      </c>
      <c r="X1064" s="87" t="s">
        <v>91</v>
      </c>
      <c r="Y1064" s="87" t="s">
        <v>1703</v>
      </c>
      <c r="Z1064" s="87" t="s">
        <v>1807</v>
      </c>
      <c r="AA1064" s="87" t="s">
        <v>5325</v>
      </c>
      <c r="AB1064" s="87" t="s">
        <v>5325</v>
      </c>
      <c r="AC1064" s="87" t="s">
        <v>5325</v>
      </c>
      <c r="AD1064" s="87" t="s">
        <v>5325</v>
      </c>
      <c r="AE1064" s="87" t="s">
        <v>5325</v>
      </c>
      <c r="AF1064" s="87" t="s">
        <v>5325</v>
      </c>
      <c r="AG1064" s="87" t="s">
        <v>5325</v>
      </c>
      <c r="AH1064" s="87" t="s">
        <v>5325</v>
      </c>
      <c r="AI1064" s="87" t="s">
        <v>5325</v>
      </c>
      <c r="AJ1064" s="87" t="s">
        <v>5325</v>
      </c>
      <c r="AK1064" s="87" t="s">
        <v>5325</v>
      </c>
      <c r="AL1064" s="87" t="s">
        <v>5325</v>
      </c>
    </row>
    <row r="1065" spans="2:38">
      <c r="B1065" s="91" t="s">
        <v>16289</v>
      </c>
      <c r="C1065" s="79" t="s">
        <v>7953</v>
      </c>
      <c r="D1065" s="79" t="s">
        <v>16280</v>
      </c>
      <c r="E1065" s="93" t="s">
        <v>16291</v>
      </c>
      <c r="F1065" s="79" t="s">
        <v>14142</v>
      </c>
      <c r="G1065" s="77"/>
      <c r="H1065" s="79" t="s">
        <v>5381</v>
      </c>
      <c r="I1065" s="79" t="s">
        <v>4291</v>
      </c>
      <c r="J1065" s="77"/>
      <c r="K1065" s="75" t="s">
        <v>12024</v>
      </c>
      <c r="L1065" s="79" t="s">
        <v>14143</v>
      </c>
      <c r="M1065" s="77"/>
      <c r="N1065" s="77"/>
      <c r="O1065" s="79" t="s">
        <v>14144</v>
      </c>
      <c r="P1065" s="77"/>
      <c r="Q1065" s="77"/>
      <c r="R1065" s="75" t="s">
        <v>6654</v>
      </c>
      <c r="T1065" s="75" t="s">
        <v>16099</v>
      </c>
      <c r="U1065" s="75">
        <v>1</v>
      </c>
      <c r="V1065" s="75" t="s">
        <v>7929</v>
      </c>
      <c r="X1065" s="87" t="s">
        <v>2107</v>
      </c>
      <c r="Y1065" s="87" t="s">
        <v>1861</v>
      </c>
      <c r="Z1065" s="87" t="s">
        <v>2068</v>
      </c>
      <c r="AA1065" s="87" t="s">
        <v>2017</v>
      </c>
      <c r="AB1065" s="87" t="s">
        <v>2048</v>
      </c>
      <c r="AC1065" s="87" t="s">
        <v>2225</v>
      </c>
      <c r="AD1065" s="87" t="s">
        <v>1959</v>
      </c>
      <c r="AE1065" s="87" t="s">
        <v>2093</v>
      </c>
      <c r="AF1065" s="87" t="s">
        <v>5325</v>
      </c>
      <c r="AG1065" s="87" t="s">
        <v>5325</v>
      </c>
      <c r="AH1065" s="87" t="s">
        <v>5325</v>
      </c>
      <c r="AI1065" s="87" t="s">
        <v>5325</v>
      </c>
      <c r="AJ1065" s="87" t="s">
        <v>5325</v>
      </c>
      <c r="AK1065" s="87" t="s">
        <v>5325</v>
      </c>
      <c r="AL1065" s="87" t="s">
        <v>5325</v>
      </c>
    </row>
    <row r="1066" spans="2:38">
      <c r="B1066" s="91" t="s">
        <v>16289</v>
      </c>
      <c r="C1066" s="79" t="s">
        <v>5476</v>
      </c>
      <c r="D1066" s="79" t="s">
        <v>16280</v>
      </c>
      <c r="E1066" s="93" t="s">
        <v>16291</v>
      </c>
      <c r="F1066" s="79" t="s">
        <v>5471</v>
      </c>
      <c r="G1066" s="77"/>
      <c r="H1066" s="79" t="s">
        <v>5372</v>
      </c>
      <c r="I1066" s="79" t="s">
        <v>4291</v>
      </c>
      <c r="J1066" s="77"/>
      <c r="K1066" s="75" t="s">
        <v>12027</v>
      </c>
      <c r="L1066" s="79" t="s">
        <v>14146</v>
      </c>
      <c r="M1066" s="77"/>
      <c r="N1066" s="77"/>
      <c r="O1066" s="79" t="s">
        <v>14147</v>
      </c>
      <c r="P1066" s="77" t="s">
        <v>5470</v>
      </c>
      <c r="Q1066" s="77"/>
      <c r="R1066" s="75" t="s">
        <v>14145</v>
      </c>
      <c r="U1066" s="75">
        <v>0</v>
      </c>
      <c r="V1066" s="75" t="s">
        <v>7929</v>
      </c>
      <c r="X1066" s="87" t="s">
        <v>2132</v>
      </c>
      <c r="Y1066" s="87" t="s">
        <v>2135</v>
      </c>
      <c r="Z1066" s="87" t="s">
        <v>2077</v>
      </c>
      <c r="AA1066" s="87" t="s">
        <v>5325</v>
      </c>
      <c r="AB1066" s="87" t="s">
        <v>5325</v>
      </c>
      <c r="AC1066" s="87" t="s">
        <v>5325</v>
      </c>
      <c r="AD1066" s="87" t="s">
        <v>5325</v>
      </c>
      <c r="AE1066" s="87" t="s">
        <v>5325</v>
      </c>
      <c r="AF1066" s="87" t="s">
        <v>5325</v>
      </c>
      <c r="AG1066" s="87" t="s">
        <v>5325</v>
      </c>
      <c r="AH1066" s="87" t="s">
        <v>5325</v>
      </c>
      <c r="AI1066" s="87" t="s">
        <v>5325</v>
      </c>
      <c r="AJ1066" s="87" t="s">
        <v>5325</v>
      </c>
      <c r="AK1066" s="87" t="s">
        <v>5325</v>
      </c>
      <c r="AL1066" s="87" t="s">
        <v>5325</v>
      </c>
    </row>
    <row r="1067" spans="2:38">
      <c r="B1067" s="91" t="s">
        <v>16289</v>
      </c>
      <c r="C1067" s="79" t="s">
        <v>7958</v>
      </c>
      <c r="D1067" s="79" t="s">
        <v>16280</v>
      </c>
      <c r="E1067" s="93" t="s">
        <v>16291</v>
      </c>
      <c r="F1067" s="79" t="s">
        <v>9379</v>
      </c>
      <c r="G1067" s="77"/>
      <c r="H1067" s="79" t="s">
        <v>5372</v>
      </c>
      <c r="I1067" s="79" t="s">
        <v>4291</v>
      </c>
      <c r="J1067" s="77"/>
      <c r="K1067" s="75" t="s">
        <v>12791</v>
      </c>
      <c r="L1067" s="79" t="s">
        <v>14149</v>
      </c>
      <c r="M1067" s="77"/>
      <c r="N1067" s="77"/>
      <c r="O1067" s="79" t="s">
        <v>14150</v>
      </c>
      <c r="P1067" s="77" t="s">
        <v>7959</v>
      </c>
      <c r="Q1067" s="77"/>
      <c r="R1067" s="75" t="s">
        <v>14148</v>
      </c>
      <c r="U1067" s="75">
        <v>0</v>
      </c>
      <c r="V1067" s="75" t="s">
        <v>7929</v>
      </c>
      <c r="X1067" s="87" t="s">
        <v>2845</v>
      </c>
      <c r="Y1067" s="87" t="s">
        <v>2805</v>
      </c>
      <c r="Z1067" s="87" t="s">
        <v>2803</v>
      </c>
      <c r="AA1067" s="87" t="s">
        <v>2840</v>
      </c>
      <c r="AB1067" s="87" t="s">
        <v>5325</v>
      </c>
      <c r="AC1067" s="87" t="s">
        <v>5325</v>
      </c>
      <c r="AD1067" s="87" t="s">
        <v>5325</v>
      </c>
      <c r="AE1067" s="87" t="s">
        <v>5325</v>
      </c>
      <c r="AF1067" s="87" t="s">
        <v>5325</v>
      </c>
      <c r="AG1067" s="87" t="s">
        <v>5325</v>
      </c>
      <c r="AH1067" s="87" t="s">
        <v>5325</v>
      </c>
      <c r="AI1067" s="87" t="s">
        <v>5325</v>
      </c>
      <c r="AJ1067" s="87" t="s">
        <v>5325</v>
      </c>
      <c r="AK1067" s="87" t="s">
        <v>5325</v>
      </c>
      <c r="AL1067" s="87" t="s">
        <v>5325</v>
      </c>
    </row>
    <row r="1068" spans="2:38">
      <c r="B1068" s="91" t="s">
        <v>16289</v>
      </c>
      <c r="C1068" s="79" t="s">
        <v>7960</v>
      </c>
      <c r="D1068" s="79" t="s">
        <v>16280</v>
      </c>
      <c r="E1068" s="93" t="s">
        <v>16291</v>
      </c>
      <c r="F1068" s="79" t="s">
        <v>14151</v>
      </c>
      <c r="G1068" s="77"/>
      <c r="H1068" s="79" t="s">
        <v>5372</v>
      </c>
      <c r="I1068" s="79" t="s">
        <v>4291</v>
      </c>
      <c r="J1068" s="77"/>
      <c r="K1068" s="75" t="s">
        <v>5325</v>
      </c>
      <c r="L1068" s="79" t="s">
        <v>14152</v>
      </c>
      <c r="M1068" s="77"/>
      <c r="N1068" s="77"/>
      <c r="O1068" s="79" t="s">
        <v>14153</v>
      </c>
      <c r="P1068" s="77"/>
      <c r="Q1068" s="77"/>
      <c r="R1068" s="75" t="s">
        <v>6660</v>
      </c>
      <c r="U1068" s="75">
        <v>0</v>
      </c>
      <c r="V1068" s="75" t="s">
        <v>7929</v>
      </c>
      <c r="X1068" s="87" t="s">
        <v>2129</v>
      </c>
      <c r="Y1068" s="87" t="s">
        <v>2077</v>
      </c>
      <c r="Z1068" s="87" t="s">
        <v>1760</v>
      </c>
      <c r="AA1068" s="87" t="s">
        <v>5325</v>
      </c>
      <c r="AB1068" s="87" t="s">
        <v>5325</v>
      </c>
      <c r="AC1068" s="87" t="s">
        <v>5325</v>
      </c>
      <c r="AD1068" s="87" t="s">
        <v>5325</v>
      </c>
      <c r="AE1068" s="87" t="s">
        <v>5325</v>
      </c>
      <c r="AF1068" s="87" t="s">
        <v>5325</v>
      </c>
      <c r="AG1068" s="87" t="s">
        <v>5325</v>
      </c>
      <c r="AH1068" s="87" t="s">
        <v>5325</v>
      </c>
      <c r="AI1068" s="87" t="s">
        <v>5325</v>
      </c>
      <c r="AJ1068" s="87" t="s">
        <v>5325</v>
      </c>
      <c r="AK1068" s="87" t="s">
        <v>5325</v>
      </c>
      <c r="AL1068" s="87" t="s">
        <v>5325</v>
      </c>
    </row>
    <row r="1069" spans="2:38">
      <c r="B1069" s="91" t="s">
        <v>16289</v>
      </c>
      <c r="C1069" s="79" t="s">
        <v>7961</v>
      </c>
      <c r="D1069" s="79" t="s">
        <v>16280</v>
      </c>
      <c r="E1069" s="93" t="s">
        <v>16291</v>
      </c>
      <c r="F1069" s="79" t="s">
        <v>11377</v>
      </c>
      <c r="G1069" s="77"/>
      <c r="H1069" s="79" t="s">
        <v>5372</v>
      </c>
      <c r="I1069" s="79" t="s">
        <v>4291</v>
      </c>
      <c r="J1069" s="77"/>
      <c r="K1069" s="75" t="s">
        <v>12028</v>
      </c>
      <c r="L1069" s="79" t="s">
        <v>14154</v>
      </c>
      <c r="M1069" s="77"/>
      <c r="N1069" s="77"/>
      <c r="O1069" s="79" t="s">
        <v>14155</v>
      </c>
      <c r="P1069" s="77" t="s">
        <v>9034</v>
      </c>
      <c r="Q1069" s="77"/>
      <c r="R1069" s="75" t="s">
        <v>6661</v>
      </c>
      <c r="T1069" s="75" t="s">
        <v>13023</v>
      </c>
      <c r="U1069" s="75">
        <v>0</v>
      </c>
      <c r="V1069" s="75" t="s">
        <v>7930</v>
      </c>
      <c r="X1069" s="87" t="s">
        <v>2132</v>
      </c>
      <c r="Y1069" s="87" t="s">
        <v>2135</v>
      </c>
      <c r="Z1069" s="87" t="s">
        <v>2077</v>
      </c>
      <c r="AA1069" s="87" t="s">
        <v>5325</v>
      </c>
      <c r="AB1069" s="87" t="s">
        <v>5325</v>
      </c>
      <c r="AC1069" s="87" t="s">
        <v>5325</v>
      </c>
      <c r="AD1069" s="87" t="s">
        <v>5325</v>
      </c>
      <c r="AE1069" s="87" t="s">
        <v>5325</v>
      </c>
      <c r="AF1069" s="87" t="s">
        <v>5325</v>
      </c>
      <c r="AG1069" s="87" t="s">
        <v>5325</v>
      </c>
      <c r="AH1069" s="87" t="s">
        <v>5325</v>
      </c>
      <c r="AI1069" s="87" t="s">
        <v>5325</v>
      </c>
      <c r="AJ1069" s="87" t="s">
        <v>5325</v>
      </c>
      <c r="AK1069" s="87" t="s">
        <v>5325</v>
      </c>
      <c r="AL1069" s="87" t="s">
        <v>5325</v>
      </c>
    </row>
    <row r="1070" spans="2:38">
      <c r="B1070" s="91" t="s">
        <v>16289</v>
      </c>
      <c r="C1070" s="79" t="s">
        <v>7962</v>
      </c>
      <c r="D1070" s="79" t="s">
        <v>16280</v>
      </c>
      <c r="E1070" s="93" t="s">
        <v>16291</v>
      </c>
      <c r="F1070" s="79" t="s">
        <v>14156</v>
      </c>
      <c r="G1070" s="77"/>
      <c r="H1070" s="79" t="s">
        <v>5372</v>
      </c>
      <c r="I1070" s="79" t="s">
        <v>4291</v>
      </c>
      <c r="J1070" s="77"/>
      <c r="K1070" s="75" t="s">
        <v>12029</v>
      </c>
      <c r="L1070" s="79" t="s">
        <v>14157</v>
      </c>
      <c r="M1070" s="77"/>
      <c r="N1070" s="77"/>
      <c r="O1070" s="79" t="s">
        <v>14158</v>
      </c>
      <c r="P1070" s="77" t="s">
        <v>9085</v>
      </c>
      <c r="Q1070" s="77"/>
      <c r="R1070" s="75" t="s">
        <v>6662</v>
      </c>
      <c r="T1070" s="75" t="s">
        <v>13024</v>
      </c>
      <c r="U1070" s="75">
        <v>0</v>
      </c>
      <c r="V1070" s="75" t="s">
        <v>7930</v>
      </c>
      <c r="X1070" s="87" t="s">
        <v>2135</v>
      </c>
      <c r="Y1070" s="87" t="s">
        <v>2077</v>
      </c>
      <c r="Z1070" s="87" t="s">
        <v>5325</v>
      </c>
      <c r="AA1070" s="87" t="s">
        <v>5325</v>
      </c>
      <c r="AB1070" s="87" t="s">
        <v>5325</v>
      </c>
      <c r="AC1070" s="87" t="s">
        <v>5325</v>
      </c>
      <c r="AD1070" s="87" t="s">
        <v>5325</v>
      </c>
      <c r="AE1070" s="87" t="s">
        <v>5325</v>
      </c>
      <c r="AF1070" s="87" t="s">
        <v>5325</v>
      </c>
      <c r="AG1070" s="87" t="s">
        <v>5325</v>
      </c>
      <c r="AH1070" s="87" t="s">
        <v>5325</v>
      </c>
      <c r="AI1070" s="87" t="s">
        <v>5325</v>
      </c>
      <c r="AJ1070" s="87" t="s">
        <v>5325</v>
      </c>
      <c r="AK1070" s="87" t="s">
        <v>5325</v>
      </c>
      <c r="AL1070" s="87" t="s">
        <v>5325</v>
      </c>
    </row>
    <row r="1071" spans="2:38">
      <c r="B1071" s="91" t="s">
        <v>16289</v>
      </c>
      <c r="C1071" s="79" t="s">
        <v>7963</v>
      </c>
      <c r="D1071" s="79" t="s">
        <v>16280</v>
      </c>
      <c r="E1071" s="93" t="s">
        <v>16291</v>
      </c>
      <c r="F1071" s="79" t="s">
        <v>14159</v>
      </c>
      <c r="G1071" s="77"/>
      <c r="H1071" s="79" t="s">
        <v>5378</v>
      </c>
      <c r="I1071" s="79" t="s">
        <v>4291</v>
      </c>
      <c r="J1071" s="77"/>
      <c r="K1071" s="75" t="s">
        <v>5325</v>
      </c>
      <c r="L1071" s="79" t="s">
        <v>14160</v>
      </c>
      <c r="M1071" s="77"/>
      <c r="N1071" s="77"/>
      <c r="O1071" s="79" t="s">
        <v>14161</v>
      </c>
      <c r="P1071" s="77"/>
      <c r="Q1071" s="77"/>
      <c r="R1071" s="75" t="s">
        <v>6663</v>
      </c>
      <c r="U1071" s="75">
        <v>0</v>
      </c>
      <c r="V1071" s="75" t="s">
        <v>134</v>
      </c>
      <c r="X1071" s="87" t="s">
        <v>2685</v>
      </c>
      <c r="Y1071" s="87" t="s">
        <v>2673</v>
      </c>
      <c r="Z1071" s="87" t="s">
        <v>1867</v>
      </c>
      <c r="AA1071" s="87" t="s">
        <v>2623</v>
      </c>
      <c r="AB1071" s="87" t="s">
        <v>5325</v>
      </c>
      <c r="AC1071" s="87" t="s">
        <v>5325</v>
      </c>
      <c r="AD1071" s="87" t="s">
        <v>5325</v>
      </c>
      <c r="AE1071" s="87" t="s">
        <v>5325</v>
      </c>
      <c r="AF1071" s="87" t="s">
        <v>5325</v>
      </c>
      <c r="AG1071" s="87" t="s">
        <v>5325</v>
      </c>
      <c r="AH1071" s="87" t="s">
        <v>5325</v>
      </c>
      <c r="AI1071" s="87" t="s">
        <v>5325</v>
      </c>
      <c r="AJ1071" s="87" t="s">
        <v>5325</v>
      </c>
      <c r="AK1071" s="87" t="s">
        <v>5325</v>
      </c>
      <c r="AL1071" s="87" t="s">
        <v>5325</v>
      </c>
    </row>
    <row r="1072" spans="2:38">
      <c r="B1072" s="91" t="s">
        <v>16289</v>
      </c>
      <c r="C1072" s="79" t="s">
        <v>7964</v>
      </c>
      <c r="D1072" s="79" t="s">
        <v>16280</v>
      </c>
      <c r="E1072" s="93" t="s">
        <v>16291</v>
      </c>
      <c r="F1072" s="79" t="s">
        <v>14162</v>
      </c>
      <c r="G1072" s="77"/>
      <c r="H1072" s="79" t="s">
        <v>5378</v>
      </c>
      <c r="I1072" s="79" t="s">
        <v>4291</v>
      </c>
      <c r="J1072" s="77"/>
      <c r="K1072" s="75" t="s">
        <v>12030</v>
      </c>
      <c r="L1072" s="79" t="s">
        <v>14163</v>
      </c>
      <c r="M1072" s="77"/>
      <c r="N1072" s="77"/>
      <c r="O1072" s="79" t="s">
        <v>14164</v>
      </c>
      <c r="P1072" s="77"/>
      <c r="Q1072" s="77"/>
      <c r="R1072" s="75" t="s">
        <v>6664</v>
      </c>
      <c r="T1072" s="75" t="s">
        <v>13025</v>
      </c>
      <c r="U1072" s="75">
        <v>1</v>
      </c>
      <c r="V1072" s="75" t="s">
        <v>7930</v>
      </c>
      <c r="X1072" s="87" t="s">
        <v>1979</v>
      </c>
      <c r="Y1072" s="87" t="s">
        <v>2099</v>
      </c>
      <c r="Z1072" s="87" t="s">
        <v>1867</v>
      </c>
      <c r="AA1072" s="87" t="s">
        <v>2077</v>
      </c>
      <c r="AB1072" s="87" t="s">
        <v>5325</v>
      </c>
      <c r="AC1072" s="87" t="s">
        <v>5325</v>
      </c>
      <c r="AD1072" s="87" t="s">
        <v>5325</v>
      </c>
      <c r="AE1072" s="87" t="s">
        <v>5325</v>
      </c>
      <c r="AF1072" s="87" t="s">
        <v>5325</v>
      </c>
      <c r="AG1072" s="87" t="s">
        <v>5325</v>
      </c>
      <c r="AH1072" s="87" t="s">
        <v>5325</v>
      </c>
      <c r="AI1072" s="87" t="s">
        <v>5325</v>
      </c>
      <c r="AJ1072" s="87" t="s">
        <v>5325</v>
      </c>
      <c r="AK1072" s="87" t="s">
        <v>5325</v>
      </c>
      <c r="AL1072" s="87" t="s">
        <v>5325</v>
      </c>
    </row>
    <row r="1073" spans="2:38">
      <c r="B1073" s="91" t="s">
        <v>16289</v>
      </c>
      <c r="C1073" s="79" t="s">
        <v>7965</v>
      </c>
      <c r="D1073" s="79" t="s">
        <v>16280</v>
      </c>
      <c r="E1073" s="93" t="s">
        <v>16291</v>
      </c>
      <c r="F1073" s="79" t="s">
        <v>14165</v>
      </c>
      <c r="G1073" s="77"/>
      <c r="H1073" s="79" t="s">
        <v>5378</v>
      </c>
      <c r="I1073" s="79" t="s">
        <v>4291</v>
      </c>
      <c r="J1073" s="77"/>
      <c r="K1073" s="75" t="s">
        <v>12031</v>
      </c>
      <c r="L1073" s="79" t="s">
        <v>14166</v>
      </c>
      <c r="M1073" s="77"/>
      <c r="N1073" s="77"/>
      <c r="O1073" s="79" t="s">
        <v>14167</v>
      </c>
      <c r="P1073" s="77"/>
      <c r="Q1073" s="77"/>
      <c r="R1073" s="75" t="s">
        <v>6665</v>
      </c>
      <c r="T1073" s="75" t="s">
        <v>13026</v>
      </c>
      <c r="U1073" s="75">
        <v>0</v>
      </c>
      <c r="V1073" s="75" t="s">
        <v>7930</v>
      </c>
      <c r="X1073" s="87" t="s">
        <v>1968</v>
      </c>
      <c r="Y1073" s="87" t="s">
        <v>1836</v>
      </c>
      <c r="Z1073" s="87" t="s">
        <v>2939</v>
      </c>
      <c r="AA1073" s="87" t="s">
        <v>1635</v>
      </c>
      <c r="AB1073" s="87" t="s">
        <v>1867</v>
      </c>
      <c r="AC1073" s="87" t="s">
        <v>2952</v>
      </c>
      <c r="AD1073" s="87" t="s">
        <v>2623</v>
      </c>
      <c r="AE1073" s="87" t="s">
        <v>5325</v>
      </c>
      <c r="AF1073" s="87" t="s">
        <v>5325</v>
      </c>
      <c r="AG1073" s="87" t="s">
        <v>5325</v>
      </c>
      <c r="AH1073" s="87" t="s">
        <v>5325</v>
      </c>
      <c r="AI1073" s="87" t="s">
        <v>5325</v>
      </c>
      <c r="AJ1073" s="87" t="s">
        <v>5325</v>
      </c>
      <c r="AK1073" s="87" t="s">
        <v>5325</v>
      </c>
      <c r="AL1073" s="87" t="s">
        <v>5325</v>
      </c>
    </row>
    <row r="1074" spans="2:38">
      <c r="B1074" s="91" t="s">
        <v>16289</v>
      </c>
      <c r="C1074" s="79" t="s">
        <v>7966</v>
      </c>
      <c r="D1074" s="79" t="s">
        <v>16280</v>
      </c>
      <c r="E1074" s="93" t="s">
        <v>16291</v>
      </c>
      <c r="F1074" s="79" t="s">
        <v>14168</v>
      </c>
      <c r="G1074" s="77"/>
      <c r="H1074" s="79" t="s">
        <v>5378</v>
      </c>
      <c r="I1074" s="79" t="s">
        <v>4291</v>
      </c>
      <c r="J1074" s="77"/>
      <c r="K1074" s="75" t="s">
        <v>5325</v>
      </c>
      <c r="L1074" s="79" t="s">
        <v>14169</v>
      </c>
      <c r="M1074" s="77"/>
      <c r="N1074" s="77"/>
      <c r="O1074" s="79" t="s">
        <v>14170</v>
      </c>
      <c r="P1074" s="77"/>
      <c r="Q1074" s="77"/>
      <c r="R1074" s="75" t="s">
        <v>6666</v>
      </c>
      <c r="U1074" s="75">
        <v>0</v>
      </c>
      <c r="V1074" s="75" t="s">
        <v>134</v>
      </c>
      <c r="X1074" s="87" t="s">
        <v>2634</v>
      </c>
      <c r="Y1074" s="87" t="s">
        <v>2623</v>
      </c>
      <c r="Z1074" s="87" t="s">
        <v>5325</v>
      </c>
      <c r="AA1074" s="87" t="s">
        <v>5325</v>
      </c>
      <c r="AB1074" s="87" t="s">
        <v>5325</v>
      </c>
      <c r="AC1074" s="87" t="s">
        <v>5325</v>
      </c>
      <c r="AD1074" s="87" t="s">
        <v>5325</v>
      </c>
      <c r="AE1074" s="87" t="s">
        <v>5325</v>
      </c>
      <c r="AF1074" s="87" t="s">
        <v>5325</v>
      </c>
      <c r="AG1074" s="87" t="s">
        <v>5325</v>
      </c>
      <c r="AH1074" s="87" t="s">
        <v>5325</v>
      </c>
      <c r="AI1074" s="87" t="s">
        <v>5325</v>
      </c>
      <c r="AJ1074" s="87" t="s">
        <v>5325</v>
      </c>
      <c r="AK1074" s="87" t="s">
        <v>5325</v>
      </c>
      <c r="AL1074" s="87" t="s">
        <v>5325</v>
      </c>
    </row>
    <row r="1075" spans="2:38">
      <c r="B1075" s="91" t="s">
        <v>16289</v>
      </c>
      <c r="C1075" s="79" t="s">
        <v>7967</v>
      </c>
      <c r="D1075" s="79" t="s">
        <v>16280</v>
      </c>
      <c r="E1075" s="93" t="s">
        <v>16291</v>
      </c>
      <c r="F1075" s="79" t="s">
        <v>14171</v>
      </c>
      <c r="G1075" s="77"/>
      <c r="H1075" s="79" t="s">
        <v>5378</v>
      </c>
      <c r="I1075" s="79" t="s">
        <v>4291</v>
      </c>
      <c r="J1075" s="77"/>
      <c r="K1075" s="75" t="s">
        <v>12032</v>
      </c>
      <c r="L1075" s="79" t="s">
        <v>14172</v>
      </c>
      <c r="M1075" s="77"/>
      <c r="N1075" s="77"/>
      <c r="O1075" s="79" t="s">
        <v>14173</v>
      </c>
      <c r="P1075" s="77"/>
      <c r="Q1075" s="77"/>
      <c r="R1075" s="75" t="s">
        <v>6667</v>
      </c>
      <c r="T1075" s="75" t="s">
        <v>13027</v>
      </c>
      <c r="U1075" s="75">
        <v>7</v>
      </c>
      <c r="V1075" s="75" t="s">
        <v>7930</v>
      </c>
      <c r="X1075" s="87" t="s">
        <v>2673</v>
      </c>
      <c r="Y1075" s="87" t="s">
        <v>2623</v>
      </c>
      <c r="Z1075" s="87" t="s">
        <v>5325</v>
      </c>
      <c r="AA1075" s="87" t="s">
        <v>5325</v>
      </c>
      <c r="AB1075" s="87" t="s">
        <v>5325</v>
      </c>
      <c r="AC1075" s="87" t="s">
        <v>5325</v>
      </c>
      <c r="AD1075" s="87" t="s">
        <v>5325</v>
      </c>
      <c r="AE1075" s="87" t="s">
        <v>5325</v>
      </c>
      <c r="AF1075" s="87" t="s">
        <v>5325</v>
      </c>
      <c r="AG1075" s="87" t="s">
        <v>5325</v>
      </c>
      <c r="AH1075" s="87" t="s">
        <v>5325</v>
      </c>
      <c r="AI1075" s="87" t="s">
        <v>5325</v>
      </c>
      <c r="AJ1075" s="87" t="s">
        <v>5325</v>
      </c>
      <c r="AK1075" s="87" t="s">
        <v>5325</v>
      </c>
      <c r="AL1075" s="87" t="s">
        <v>5325</v>
      </c>
    </row>
    <row r="1076" spans="2:38">
      <c r="B1076" s="91" t="s">
        <v>16289</v>
      </c>
      <c r="C1076" s="79" t="s">
        <v>7968</v>
      </c>
      <c r="D1076" s="79" t="s">
        <v>16280</v>
      </c>
      <c r="E1076" s="93" t="s">
        <v>16291</v>
      </c>
      <c r="F1076" s="79" t="s">
        <v>14174</v>
      </c>
      <c r="G1076" s="77"/>
      <c r="H1076" s="79" t="s">
        <v>5379</v>
      </c>
      <c r="I1076" s="79" t="s">
        <v>4291</v>
      </c>
      <c r="J1076" s="77"/>
      <c r="K1076" s="75" t="s">
        <v>12033</v>
      </c>
      <c r="L1076" s="79" t="s">
        <v>14175</v>
      </c>
      <c r="M1076" s="77"/>
      <c r="N1076" s="77"/>
      <c r="O1076" s="79" t="s">
        <v>14176</v>
      </c>
      <c r="P1076" s="77"/>
      <c r="Q1076" s="77"/>
      <c r="R1076" s="75" t="s">
        <v>6668</v>
      </c>
      <c r="T1076" s="75" t="s">
        <v>13028</v>
      </c>
      <c r="U1076" s="75">
        <v>1</v>
      </c>
      <c r="V1076" s="75" t="s">
        <v>7930</v>
      </c>
      <c r="X1076" s="87" t="s">
        <v>2939</v>
      </c>
      <c r="Y1076" s="87" t="s">
        <v>1983</v>
      </c>
      <c r="Z1076" s="87" t="s">
        <v>1867</v>
      </c>
      <c r="AA1076" s="87" t="s">
        <v>1766</v>
      </c>
      <c r="AB1076" s="87" t="s">
        <v>5325</v>
      </c>
      <c r="AC1076" s="87" t="s">
        <v>5325</v>
      </c>
      <c r="AD1076" s="87" t="s">
        <v>5325</v>
      </c>
      <c r="AE1076" s="87" t="s">
        <v>5325</v>
      </c>
      <c r="AF1076" s="87" t="s">
        <v>5325</v>
      </c>
      <c r="AG1076" s="87" t="s">
        <v>5325</v>
      </c>
      <c r="AH1076" s="87" t="s">
        <v>5325</v>
      </c>
      <c r="AI1076" s="87" t="s">
        <v>5325</v>
      </c>
      <c r="AJ1076" s="87" t="s">
        <v>5325</v>
      </c>
      <c r="AK1076" s="87" t="s">
        <v>5325</v>
      </c>
      <c r="AL1076" s="87" t="s">
        <v>5325</v>
      </c>
    </row>
    <row r="1077" spans="2:38">
      <c r="B1077" s="91" t="s">
        <v>16289</v>
      </c>
      <c r="C1077" s="79" t="s">
        <v>7969</v>
      </c>
      <c r="D1077" s="79" t="s">
        <v>16280</v>
      </c>
      <c r="E1077" s="93" t="s">
        <v>16291</v>
      </c>
      <c r="F1077" s="79" t="s">
        <v>11151</v>
      </c>
      <c r="G1077" s="77"/>
      <c r="H1077" s="79" t="s">
        <v>5379</v>
      </c>
      <c r="I1077" s="79" t="s">
        <v>4291</v>
      </c>
      <c r="J1077" s="77"/>
      <c r="K1077" s="75" t="s">
        <v>12793</v>
      </c>
      <c r="L1077" s="79" t="s">
        <v>14178</v>
      </c>
      <c r="M1077" s="77"/>
      <c r="N1077" s="77"/>
      <c r="O1077" s="79" t="s">
        <v>14179</v>
      </c>
      <c r="P1077" s="77" t="s">
        <v>8933</v>
      </c>
      <c r="Q1077" s="77"/>
      <c r="R1077" s="75" t="s">
        <v>14177</v>
      </c>
      <c r="U1077" s="75">
        <v>0</v>
      </c>
      <c r="V1077" s="75" t="s">
        <v>7929</v>
      </c>
      <c r="X1077" s="87" t="s">
        <v>1983</v>
      </c>
      <c r="Y1077" s="87" t="s">
        <v>1812</v>
      </c>
      <c r="Z1077" s="87" t="s">
        <v>5325</v>
      </c>
      <c r="AA1077" s="87" t="s">
        <v>5325</v>
      </c>
      <c r="AB1077" s="87" t="s">
        <v>5325</v>
      </c>
      <c r="AC1077" s="87" t="s">
        <v>5325</v>
      </c>
      <c r="AD1077" s="87" t="s">
        <v>5325</v>
      </c>
      <c r="AE1077" s="87" t="s">
        <v>5325</v>
      </c>
      <c r="AF1077" s="87" t="s">
        <v>5325</v>
      </c>
      <c r="AG1077" s="87" t="s">
        <v>5325</v>
      </c>
      <c r="AH1077" s="87" t="s">
        <v>5325</v>
      </c>
      <c r="AI1077" s="87" t="s">
        <v>5325</v>
      </c>
      <c r="AJ1077" s="87" t="s">
        <v>5325</v>
      </c>
      <c r="AK1077" s="87" t="s">
        <v>5325</v>
      </c>
      <c r="AL1077" s="87" t="s">
        <v>5325</v>
      </c>
    </row>
    <row r="1078" spans="2:38">
      <c r="B1078" s="91" t="s">
        <v>16289</v>
      </c>
      <c r="C1078" s="79" t="s">
        <v>7971</v>
      </c>
      <c r="D1078" s="79" t="s">
        <v>16280</v>
      </c>
      <c r="E1078" s="93" t="s">
        <v>16291</v>
      </c>
      <c r="F1078" s="79" t="s">
        <v>14180</v>
      </c>
      <c r="G1078" s="77"/>
      <c r="H1078" s="79" t="s">
        <v>5381</v>
      </c>
      <c r="I1078" s="79" t="s">
        <v>4291</v>
      </c>
      <c r="J1078" s="77"/>
      <c r="K1078" s="75" t="s">
        <v>12034</v>
      </c>
      <c r="L1078" s="79" t="s">
        <v>14181</v>
      </c>
      <c r="M1078" s="77"/>
      <c r="N1078" s="77"/>
      <c r="O1078" s="79" t="s">
        <v>14182</v>
      </c>
      <c r="P1078" s="77"/>
      <c r="Q1078" s="77"/>
      <c r="R1078" s="75" t="s">
        <v>6670</v>
      </c>
      <c r="T1078" s="75" t="s">
        <v>13030</v>
      </c>
      <c r="U1078" s="75">
        <v>0</v>
      </c>
      <c r="V1078" s="75" t="s">
        <v>7930</v>
      </c>
      <c r="X1078" s="87" t="s">
        <v>2068</v>
      </c>
      <c r="Y1078" s="87" t="s">
        <v>1861</v>
      </c>
      <c r="Z1078" s="87" t="s">
        <v>2017</v>
      </c>
      <c r="AA1078" s="87" t="s">
        <v>2048</v>
      </c>
      <c r="AB1078" s="87" t="s">
        <v>1959</v>
      </c>
      <c r="AC1078" s="87" t="s">
        <v>2093</v>
      </c>
      <c r="AD1078" s="87" t="s">
        <v>5325</v>
      </c>
      <c r="AE1078" s="87" t="s">
        <v>5325</v>
      </c>
      <c r="AF1078" s="87" t="s">
        <v>5325</v>
      </c>
      <c r="AG1078" s="87" t="s">
        <v>5325</v>
      </c>
      <c r="AH1078" s="87" t="s">
        <v>5325</v>
      </c>
      <c r="AI1078" s="87" t="s">
        <v>5325</v>
      </c>
      <c r="AJ1078" s="87" t="s">
        <v>5325</v>
      </c>
      <c r="AK1078" s="87" t="s">
        <v>5325</v>
      </c>
      <c r="AL1078" s="87" t="s">
        <v>5325</v>
      </c>
    </row>
    <row r="1079" spans="2:38">
      <c r="B1079" s="91" t="s">
        <v>16289</v>
      </c>
      <c r="C1079" s="79" t="s">
        <v>7972</v>
      </c>
      <c r="D1079" s="79" t="s">
        <v>16280</v>
      </c>
      <c r="E1079" s="93" t="s">
        <v>16291</v>
      </c>
      <c r="F1079" s="79" t="s">
        <v>14183</v>
      </c>
      <c r="G1079" s="77"/>
      <c r="H1079" s="79" t="s">
        <v>5381</v>
      </c>
      <c r="I1079" s="79" t="s">
        <v>4291</v>
      </c>
      <c r="J1079" s="77"/>
      <c r="K1079" s="75" t="s">
        <v>12035</v>
      </c>
      <c r="L1079" s="79" t="s">
        <v>14184</v>
      </c>
      <c r="M1079" s="77"/>
      <c r="N1079" s="77"/>
      <c r="O1079" s="79" t="s">
        <v>14185</v>
      </c>
      <c r="P1079" s="77"/>
      <c r="Q1079" s="77"/>
      <c r="R1079" s="75" t="s">
        <v>6671</v>
      </c>
      <c r="T1079" s="75" t="s">
        <v>13031</v>
      </c>
      <c r="U1079" s="75">
        <v>0</v>
      </c>
      <c r="V1079" s="75" t="s">
        <v>7930</v>
      </c>
      <c r="X1079" s="87" t="s">
        <v>2015</v>
      </c>
      <c r="Y1079" s="87" t="s">
        <v>2048</v>
      </c>
      <c r="Z1079" s="87" t="s">
        <v>2093</v>
      </c>
      <c r="AA1079" s="87" t="s">
        <v>5325</v>
      </c>
      <c r="AB1079" s="87" t="s">
        <v>5325</v>
      </c>
      <c r="AC1079" s="87" t="s">
        <v>5325</v>
      </c>
      <c r="AD1079" s="87" t="s">
        <v>5325</v>
      </c>
      <c r="AE1079" s="87" t="s">
        <v>5325</v>
      </c>
      <c r="AF1079" s="87" t="s">
        <v>5325</v>
      </c>
      <c r="AG1079" s="87" t="s">
        <v>5325</v>
      </c>
      <c r="AH1079" s="87" t="s">
        <v>5325</v>
      </c>
      <c r="AI1079" s="87" t="s">
        <v>5325</v>
      </c>
      <c r="AJ1079" s="87" t="s">
        <v>5325</v>
      </c>
      <c r="AK1079" s="87" t="s">
        <v>5325</v>
      </c>
      <c r="AL1079" s="87" t="s">
        <v>5325</v>
      </c>
    </row>
    <row r="1080" spans="2:38">
      <c r="B1080" s="91" t="s">
        <v>16289</v>
      </c>
      <c r="C1080" s="79" t="s">
        <v>7975</v>
      </c>
      <c r="D1080" s="79" t="s">
        <v>16280</v>
      </c>
      <c r="E1080" s="93" t="s">
        <v>16291</v>
      </c>
      <c r="F1080" s="79" t="s">
        <v>14186</v>
      </c>
      <c r="G1080" s="77"/>
      <c r="H1080" s="79" t="s">
        <v>5383</v>
      </c>
      <c r="I1080" s="79" t="s">
        <v>4291</v>
      </c>
      <c r="J1080" s="77"/>
      <c r="K1080" s="75" t="s">
        <v>13934</v>
      </c>
      <c r="L1080" s="79" t="s">
        <v>14187</v>
      </c>
      <c r="M1080" s="77"/>
      <c r="N1080" s="77"/>
      <c r="O1080" s="79" t="s">
        <v>14188</v>
      </c>
      <c r="P1080" s="77"/>
      <c r="Q1080" s="77"/>
      <c r="R1080" s="75" t="s">
        <v>6674</v>
      </c>
      <c r="T1080" s="75" t="s">
        <v>13033</v>
      </c>
      <c r="U1080" s="75">
        <v>0</v>
      </c>
      <c r="V1080" s="75" t="s">
        <v>7930</v>
      </c>
      <c r="X1080" s="87" t="s">
        <v>1897</v>
      </c>
      <c r="Y1080" s="87" t="s">
        <v>1800</v>
      </c>
      <c r="Z1080" s="87" t="s">
        <v>2367</v>
      </c>
      <c r="AA1080" s="87" t="s">
        <v>5325</v>
      </c>
      <c r="AB1080" s="87" t="s">
        <v>5325</v>
      </c>
      <c r="AC1080" s="87" t="s">
        <v>5325</v>
      </c>
      <c r="AD1080" s="87" t="s">
        <v>5325</v>
      </c>
      <c r="AE1080" s="87" t="s">
        <v>5325</v>
      </c>
      <c r="AF1080" s="87" t="s">
        <v>5325</v>
      </c>
      <c r="AG1080" s="87" t="s">
        <v>5325</v>
      </c>
      <c r="AH1080" s="87" t="s">
        <v>5325</v>
      </c>
      <c r="AI1080" s="87" t="s">
        <v>5325</v>
      </c>
      <c r="AJ1080" s="87" t="s">
        <v>5325</v>
      </c>
      <c r="AK1080" s="87" t="s">
        <v>5325</v>
      </c>
      <c r="AL1080" s="87" t="s">
        <v>5325</v>
      </c>
    </row>
    <row r="1081" spans="2:38">
      <c r="B1081" s="91" t="s">
        <v>16289</v>
      </c>
      <c r="C1081" s="79" t="s">
        <v>7976</v>
      </c>
      <c r="D1081" s="79" t="s">
        <v>16280</v>
      </c>
      <c r="E1081" s="93" t="s">
        <v>16291</v>
      </c>
      <c r="F1081" s="79" t="s">
        <v>9393</v>
      </c>
      <c r="G1081" s="77"/>
      <c r="H1081" s="79" t="s">
        <v>5383</v>
      </c>
      <c r="I1081" s="79" t="s">
        <v>4291</v>
      </c>
      <c r="J1081" s="77"/>
      <c r="K1081" s="75" t="s">
        <v>12037</v>
      </c>
      <c r="L1081" s="79" t="s">
        <v>9395</v>
      </c>
      <c r="M1081" s="77"/>
      <c r="N1081" s="77"/>
      <c r="O1081" s="79" t="s">
        <v>9396</v>
      </c>
      <c r="P1081" s="77" t="s">
        <v>7977</v>
      </c>
      <c r="Q1081" s="77"/>
      <c r="R1081" s="75" t="s">
        <v>14189</v>
      </c>
      <c r="U1081" s="75">
        <v>0</v>
      </c>
      <c r="V1081" s="75" t="s">
        <v>7929</v>
      </c>
      <c r="X1081" s="87" t="s">
        <v>1319</v>
      </c>
      <c r="Y1081" s="87" t="s">
        <v>1344</v>
      </c>
      <c r="Z1081" s="87" t="s">
        <v>2323</v>
      </c>
      <c r="AA1081" s="87" t="s">
        <v>5325</v>
      </c>
      <c r="AB1081" s="87" t="s">
        <v>5325</v>
      </c>
      <c r="AC1081" s="87" t="s">
        <v>5325</v>
      </c>
      <c r="AD1081" s="87" t="s">
        <v>5325</v>
      </c>
      <c r="AE1081" s="87" t="s">
        <v>5325</v>
      </c>
      <c r="AF1081" s="87" t="s">
        <v>5325</v>
      </c>
      <c r="AG1081" s="87" t="s">
        <v>5325</v>
      </c>
      <c r="AH1081" s="87" t="s">
        <v>5325</v>
      </c>
      <c r="AI1081" s="87" t="s">
        <v>5325</v>
      </c>
      <c r="AJ1081" s="87" t="s">
        <v>5325</v>
      </c>
      <c r="AK1081" s="87" t="s">
        <v>5325</v>
      </c>
      <c r="AL1081" s="87" t="s">
        <v>5325</v>
      </c>
    </row>
    <row r="1082" spans="2:38">
      <c r="B1082" s="91" t="s">
        <v>16289</v>
      </c>
      <c r="C1082" s="79" t="s">
        <v>7978</v>
      </c>
      <c r="D1082" s="79" t="s">
        <v>16280</v>
      </c>
      <c r="E1082" s="93" t="s">
        <v>16291</v>
      </c>
      <c r="F1082" s="79" t="s">
        <v>14190</v>
      </c>
      <c r="G1082" s="77"/>
      <c r="H1082" s="79" t="s">
        <v>5383</v>
      </c>
      <c r="I1082" s="79" t="s">
        <v>4291</v>
      </c>
      <c r="J1082" s="77"/>
      <c r="K1082" s="75" t="s">
        <v>12038</v>
      </c>
      <c r="L1082" s="79" t="s">
        <v>14191</v>
      </c>
      <c r="M1082" s="77"/>
      <c r="N1082" s="77"/>
      <c r="O1082" s="79" t="s">
        <v>14192</v>
      </c>
      <c r="P1082" s="77"/>
      <c r="Q1082" s="77"/>
      <c r="R1082" s="75" t="s">
        <v>6676</v>
      </c>
      <c r="T1082" s="75" t="s">
        <v>13035</v>
      </c>
      <c r="U1082" s="75">
        <v>0</v>
      </c>
      <c r="V1082" s="75" t="s">
        <v>7930</v>
      </c>
      <c r="X1082" s="87" t="s">
        <v>2367</v>
      </c>
      <c r="Y1082" s="87" t="s">
        <v>2370</v>
      </c>
      <c r="Z1082" s="87" t="s">
        <v>5325</v>
      </c>
      <c r="AA1082" s="87" t="s">
        <v>5325</v>
      </c>
      <c r="AB1082" s="87" t="s">
        <v>5325</v>
      </c>
      <c r="AC1082" s="87" t="s">
        <v>5325</v>
      </c>
      <c r="AD1082" s="87" t="s">
        <v>5325</v>
      </c>
      <c r="AE1082" s="87" t="s">
        <v>5325</v>
      </c>
      <c r="AF1082" s="87" t="s">
        <v>5325</v>
      </c>
      <c r="AG1082" s="87" t="s">
        <v>5325</v>
      </c>
      <c r="AH1082" s="87" t="s">
        <v>5325</v>
      </c>
      <c r="AI1082" s="87" t="s">
        <v>5325</v>
      </c>
      <c r="AJ1082" s="87" t="s">
        <v>5325</v>
      </c>
      <c r="AK1082" s="87" t="s">
        <v>5325</v>
      </c>
      <c r="AL1082" s="87" t="s">
        <v>5325</v>
      </c>
    </row>
    <row r="1083" spans="2:38">
      <c r="B1083" s="91" t="s">
        <v>16289</v>
      </c>
      <c r="C1083" s="79" t="s">
        <v>7979</v>
      </c>
      <c r="D1083" s="79" t="s">
        <v>16280</v>
      </c>
      <c r="E1083" s="93" t="s">
        <v>16291</v>
      </c>
      <c r="F1083" s="79" t="s">
        <v>14193</v>
      </c>
      <c r="G1083" s="77"/>
      <c r="H1083" s="79" t="s">
        <v>5385</v>
      </c>
      <c r="I1083" s="79" t="s">
        <v>4291</v>
      </c>
      <c r="J1083" s="77"/>
      <c r="K1083" s="75" t="s">
        <v>12039</v>
      </c>
      <c r="L1083" s="79" t="s">
        <v>14194</v>
      </c>
      <c r="M1083" s="77"/>
      <c r="N1083" s="77"/>
      <c r="O1083" s="79" t="s">
        <v>14195</v>
      </c>
      <c r="P1083" s="77"/>
      <c r="Q1083" s="77"/>
      <c r="R1083" s="75" t="s">
        <v>6677</v>
      </c>
      <c r="T1083" s="75" t="s">
        <v>13036</v>
      </c>
      <c r="U1083" s="75">
        <v>2</v>
      </c>
      <c r="V1083" s="75" t="s">
        <v>7930</v>
      </c>
      <c r="X1083" s="87" t="s">
        <v>1900</v>
      </c>
      <c r="Y1083" s="87" t="s">
        <v>1800</v>
      </c>
      <c r="Z1083" s="87" t="s">
        <v>1897</v>
      </c>
      <c r="AA1083" s="87" t="s">
        <v>5325</v>
      </c>
      <c r="AB1083" s="87" t="s">
        <v>5325</v>
      </c>
      <c r="AC1083" s="87" t="s">
        <v>5325</v>
      </c>
      <c r="AD1083" s="87" t="s">
        <v>5325</v>
      </c>
      <c r="AE1083" s="87" t="s">
        <v>5325</v>
      </c>
      <c r="AF1083" s="87" t="s">
        <v>5325</v>
      </c>
      <c r="AG1083" s="87" t="s">
        <v>5325</v>
      </c>
      <c r="AH1083" s="87" t="s">
        <v>5325</v>
      </c>
      <c r="AI1083" s="87" t="s">
        <v>5325</v>
      </c>
      <c r="AJ1083" s="87" t="s">
        <v>5325</v>
      </c>
      <c r="AK1083" s="87" t="s">
        <v>5325</v>
      </c>
      <c r="AL1083" s="87" t="s">
        <v>5325</v>
      </c>
    </row>
    <row r="1084" spans="2:38">
      <c r="B1084" s="91" t="s">
        <v>16289</v>
      </c>
      <c r="C1084" s="79" t="s">
        <v>7980</v>
      </c>
      <c r="D1084" s="79" t="s">
        <v>16280</v>
      </c>
      <c r="E1084" s="93" t="s">
        <v>16291</v>
      </c>
      <c r="F1084" s="79" t="s">
        <v>14196</v>
      </c>
      <c r="G1084" s="77"/>
      <c r="H1084" s="79" t="s">
        <v>5385</v>
      </c>
      <c r="I1084" s="79" t="s">
        <v>4291</v>
      </c>
      <c r="J1084" s="77"/>
      <c r="K1084" s="75" t="s">
        <v>12040</v>
      </c>
      <c r="L1084" s="79" t="s">
        <v>14197</v>
      </c>
      <c r="M1084" s="77"/>
      <c r="N1084" s="77"/>
      <c r="O1084" s="79" t="s">
        <v>14198</v>
      </c>
      <c r="P1084" s="77"/>
      <c r="Q1084" s="77"/>
      <c r="R1084" s="75" t="s">
        <v>6678</v>
      </c>
      <c r="T1084" s="75" t="s">
        <v>13037</v>
      </c>
      <c r="U1084" s="75">
        <v>1</v>
      </c>
      <c r="V1084" s="75" t="s">
        <v>7930</v>
      </c>
      <c r="X1084" s="87" t="s">
        <v>2367</v>
      </c>
      <c r="Y1084" s="87" t="s">
        <v>1897</v>
      </c>
      <c r="Z1084" s="87" t="s">
        <v>2363</v>
      </c>
      <c r="AA1084" s="87" t="s">
        <v>5325</v>
      </c>
      <c r="AB1084" s="87" t="s">
        <v>5325</v>
      </c>
      <c r="AC1084" s="87" t="s">
        <v>5325</v>
      </c>
      <c r="AD1084" s="87" t="s">
        <v>5325</v>
      </c>
      <c r="AE1084" s="87" t="s">
        <v>5325</v>
      </c>
      <c r="AF1084" s="87" t="s">
        <v>5325</v>
      </c>
      <c r="AG1084" s="87" t="s">
        <v>5325</v>
      </c>
      <c r="AH1084" s="87" t="s">
        <v>5325</v>
      </c>
      <c r="AI1084" s="87" t="s">
        <v>5325</v>
      </c>
      <c r="AJ1084" s="87" t="s">
        <v>5325</v>
      </c>
      <c r="AK1084" s="87" t="s">
        <v>5325</v>
      </c>
      <c r="AL1084" s="87" t="s">
        <v>5325</v>
      </c>
    </row>
    <row r="1085" spans="2:38">
      <c r="B1085" s="91" t="s">
        <v>16289</v>
      </c>
      <c r="C1085" s="79" t="s">
        <v>7981</v>
      </c>
      <c r="D1085" s="79" t="s">
        <v>16280</v>
      </c>
      <c r="E1085" s="93" t="s">
        <v>16291</v>
      </c>
      <c r="F1085" s="79" t="s">
        <v>14199</v>
      </c>
      <c r="G1085" s="77"/>
      <c r="H1085" s="79" t="s">
        <v>5385</v>
      </c>
      <c r="I1085" s="79" t="s">
        <v>4291</v>
      </c>
      <c r="J1085" s="77"/>
      <c r="K1085" s="75" t="s">
        <v>12040</v>
      </c>
      <c r="L1085" s="79" t="s">
        <v>14200</v>
      </c>
      <c r="M1085" s="77"/>
      <c r="N1085" s="77"/>
      <c r="O1085" s="79" t="s">
        <v>14201</v>
      </c>
      <c r="P1085" s="77"/>
      <c r="Q1085" s="77"/>
      <c r="R1085" s="75" t="s">
        <v>6679</v>
      </c>
      <c r="T1085" s="75" t="s">
        <v>13038</v>
      </c>
      <c r="U1085" s="75">
        <v>1</v>
      </c>
      <c r="V1085" s="75" t="s">
        <v>7930</v>
      </c>
      <c r="X1085" s="87" t="s">
        <v>2367</v>
      </c>
      <c r="Y1085" s="87" t="s">
        <v>1897</v>
      </c>
      <c r="Z1085" s="87" t="s">
        <v>2363</v>
      </c>
      <c r="AA1085" s="87" t="s">
        <v>5325</v>
      </c>
      <c r="AB1085" s="87" t="s">
        <v>5325</v>
      </c>
      <c r="AC1085" s="87" t="s">
        <v>5325</v>
      </c>
      <c r="AD1085" s="87" t="s">
        <v>5325</v>
      </c>
      <c r="AE1085" s="87" t="s">
        <v>5325</v>
      </c>
      <c r="AF1085" s="87" t="s">
        <v>5325</v>
      </c>
      <c r="AG1085" s="87" t="s">
        <v>5325</v>
      </c>
      <c r="AH1085" s="87" t="s">
        <v>5325</v>
      </c>
      <c r="AI1085" s="87" t="s">
        <v>5325</v>
      </c>
      <c r="AJ1085" s="87" t="s">
        <v>5325</v>
      </c>
      <c r="AK1085" s="87" t="s">
        <v>5325</v>
      </c>
      <c r="AL1085" s="87" t="s">
        <v>5325</v>
      </c>
    </row>
    <row r="1086" spans="2:38">
      <c r="B1086" s="91" t="s">
        <v>16289</v>
      </c>
      <c r="C1086" s="79" t="s">
        <v>7982</v>
      </c>
      <c r="D1086" s="79" t="s">
        <v>16280</v>
      </c>
      <c r="E1086" s="93" t="s">
        <v>16291</v>
      </c>
      <c r="F1086" s="79" t="s">
        <v>14202</v>
      </c>
      <c r="G1086" s="77"/>
      <c r="H1086" s="79" t="s">
        <v>5389</v>
      </c>
      <c r="I1086" s="79" t="s">
        <v>4291</v>
      </c>
      <c r="J1086" s="77"/>
      <c r="K1086" s="75" t="s">
        <v>12041</v>
      </c>
      <c r="L1086" s="79" t="s">
        <v>14203</v>
      </c>
      <c r="M1086" s="77"/>
      <c r="N1086" s="77"/>
      <c r="O1086" s="79" t="s">
        <v>14204</v>
      </c>
      <c r="P1086" s="77"/>
      <c r="Q1086" s="77"/>
      <c r="R1086" s="75" t="s">
        <v>6680</v>
      </c>
      <c r="T1086" s="75" t="s">
        <v>13040</v>
      </c>
      <c r="U1086" s="75">
        <v>1</v>
      </c>
      <c r="V1086" s="75" t="s">
        <v>7930</v>
      </c>
      <c r="X1086" s="87" t="s">
        <v>72</v>
      </c>
      <c r="Y1086" s="87" t="s">
        <v>86</v>
      </c>
      <c r="Z1086" s="87" t="s">
        <v>1423</v>
      </c>
      <c r="AA1086" s="87" t="s">
        <v>89</v>
      </c>
      <c r="AB1086" s="87" t="s">
        <v>2923</v>
      </c>
      <c r="AC1086" s="87" t="s">
        <v>1305</v>
      </c>
      <c r="AD1086" s="87" t="s">
        <v>1351</v>
      </c>
      <c r="AE1086" s="87" t="s">
        <v>251</v>
      </c>
      <c r="AF1086" s="87" t="s">
        <v>2266</v>
      </c>
      <c r="AG1086" s="87" t="s">
        <v>5325</v>
      </c>
      <c r="AH1086" s="87" t="s">
        <v>5325</v>
      </c>
      <c r="AI1086" s="87" t="s">
        <v>5325</v>
      </c>
      <c r="AJ1086" s="87" t="s">
        <v>5325</v>
      </c>
      <c r="AK1086" s="87" t="s">
        <v>5325</v>
      </c>
      <c r="AL1086" s="87" t="s">
        <v>5325</v>
      </c>
    </row>
    <row r="1087" spans="2:38">
      <c r="B1087" s="91" t="s">
        <v>16289</v>
      </c>
      <c r="C1087" s="79" t="s">
        <v>7986</v>
      </c>
      <c r="D1087" s="79" t="s">
        <v>16280</v>
      </c>
      <c r="E1087" s="93" t="s">
        <v>16291</v>
      </c>
      <c r="F1087" s="79" t="s">
        <v>14205</v>
      </c>
      <c r="G1087" s="77"/>
      <c r="H1087" s="79" t="s">
        <v>5391</v>
      </c>
      <c r="I1087" s="79" t="s">
        <v>4291</v>
      </c>
      <c r="J1087" s="77"/>
      <c r="K1087" s="75" t="s">
        <v>5325</v>
      </c>
      <c r="L1087" s="79"/>
      <c r="M1087" s="77"/>
      <c r="N1087" s="77"/>
      <c r="O1087" s="79" t="s">
        <v>14206</v>
      </c>
      <c r="P1087" s="77"/>
      <c r="Q1087" s="77"/>
      <c r="R1087" s="75" t="s">
        <v>6684</v>
      </c>
      <c r="U1087" s="75">
        <v>0</v>
      </c>
      <c r="V1087" s="75" t="s">
        <v>7929</v>
      </c>
      <c r="X1087" s="87" t="s">
        <v>91</v>
      </c>
      <c r="Y1087" s="87" t="s">
        <v>100</v>
      </c>
      <c r="Z1087" s="87" t="s">
        <v>84</v>
      </c>
      <c r="AA1087" s="87" t="s">
        <v>1299</v>
      </c>
      <c r="AB1087" s="87" t="s">
        <v>5325</v>
      </c>
      <c r="AC1087" s="87" t="s">
        <v>5325</v>
      </c>
      <c r="AD1087" s="87" t="s">
        <v>5325</v>
      </c>
      <c r="AE1087" s="87" t="s">
        <v>5325</v>
      </c>
      <c r="AF1087" s="87" t="s">
        <v>5325</v>
      </c>
      <c r="AG1087" s="87" t="s">
        <v>5325</v>
      </c>
      <c r="AH1087" s="87" t="s">
        <v>5325</v>
      </c>
      <c r="AI1087" s="87" t="s">
        <v>5325</v>
      </c>
      <c r="AJ1087" s="87" t="s">
        <v>5325</v>
      </c>
      <c r="AK1087" s="87" t="s">
        <v>5325</v>
      </c>
      <c r="AL1087" s="87" t="s">
        <v>5325</v>
      </c>
    </row>
    <row r="1088" spans="2:38">
      <c r="B1088" s="91" t="s">
        <v>16289</v>
      </c>
      <c r="C1088" s="79" t="s">
        <v>7988</v>
      </c>
      <c r="D1088" s="79" t="s">
        <v>16280</v>
      </c>
      <c r="E1088" s="93" t="s">
        <v>16291</v>
      </c>
      <c r="F1088" s="79" t="s">
        <v>14207</v>
      </c>
      <c r="G1088" s="77"/>
      <c r="H1088" s="79" t="s">
        <v>5374</v>
      </c>
      <c r="I1088" s="79" t="s">
        <v>4291</v>
      </c>
      <c r="J1088" s="77"/>
      <c r="K1088" s="75" t="s">
        <v>5325</v>
      </c>
      <c r="L1088" s="79"/>
      <c r="M1088" s="77"/>
      <c r="N1088" s="77"/>
      <c r="O1088" s="79" t="s">
        <v>14208</v>
      </c>
      <c r="P1088" s="77"/>
      <c r="Q1088" s="77"/>
      <c r="R1088" s="75" t="s">
        <v>6685</v>
      </c>
      <c r="U1088" s="75">
        <v>0</v>
      </c>
      <c r="V1088" s="75" t="s">
        <v>7929</v>
      </c>
      <c r="X1088" s="87" t="s">
        <v>2882</v>
      </c>
      <c r="Y1088" s="87" t="s">
        <v>264</v>
      </c>
      <c r="Z1088" s="87" t="s">
        <v>5325</v>
      </c>
      <c r="AA1088" s="87" t="s">
        <v>5325</v>
      </c>
      <c r="AB1088" s="87" t="s">
        <v>5325</v>
      </c>
      <c r="AC1088" s="87" t="s">
        <v>5325</v>
      </c>
      <c r="AD1088" s="87" t="s">
        <v>5325</v>
      </c>
      <c r="AE1088" s="87" t="s">
        <v>5325</v>
      </c>
      <c r="AF1088" s="87" t="s">
        <v>5325</v>
      </c>
      <c r="AG1088" s="87" t="s">
        <v>5325</v>
      </c>
      <c r="AH1088" s="87" t="s">
        <v>5325</v>
      </c>
      <c r="AI1088" s="87" t="s">
        <v>5325</v>
      </c>
      <c r="AJ1088" s="87" t="s">
        <v>5325</v>
      </c>
      <c r="AK1088" s="87" t="s">
        <v>5325</v>
      </c>
      <c r="AL1088" s="87" t="s">
        <v>5325</v>
      </c>
    </row>
    <row r="1089" spans="2:38">
      <c r="B1089" s="91" t="s">
        <v>16289</v>
      </c>
      <c r="C1089" s="79" t="s">
        <v>7989</v>
      </c>
      <c r="D1089" s="79" t="s">
        <v>16280</v>
      </c>
      <c r="E1089" s="93" t="s">
        <v>16291</v>
      </c>
      <c r="F1089" s="79" t="s">
        <v>14209</v>
      </c>
      <c r="G1089" s="77"/>
      <c r="H1089" s="79" t="s">
        <v>5374</v>
      </c>
      <c r="I1089" s="79" t="s">
        <v>4291</v>
      </c>
      <c r="J1089" s="77"/>
      <c r="K1089" s="75" t="s">
        <v>12045</v>
      </c>
      <c r="L1089" s="79" t="s">
        <v>14210</v>
      </c>
      <c r="M1089" s="77"/>
      <c r="N1089" s="77"/>
      <c r="O1089" s="79" t="s">
        <v>14211</v>
      </c>
      <c r="P1089" s="77"/>
      <c r="Q1089" s="77"/>
      <c r="R1089" s="75" t="s">
        <v>6686</v>
      </c>
      <c r="T1089" s="75" t="s">
        <v>13044</v>
      </c>
      <c r="U1089" s="75">
        <v>1</v>
      </c>
      <c r="V1089" s="75" t="s">
        <v>7932</v>
      </c>
      <c r="X1089" s="87" t="s">
        <v>2889</v>
      </c>
      <c r="Y1089" s="87" t="s">
        <v>264</v>
      </c>
      <c r="Z1089" s="87" t="s">
        <v>2895</v>
      </c>
      <c r="AA1089" s="87" t="s">
        <v>1373</v>
      </c>
      <c r="AB1089" s="87" t="s">
        <v>5325</v>
      </c>
      <c r="AC1089" s="87" t="s">
        <v>5325</v>
      </c>
      <c r="AD1089" s="87" t="s">
        <v>5325</v>
      </c>
      <c r="AE1089" s="87" t="s">
        <v>5325</v>
      </c>
      <c r="AF1089" s="87" t="s">
        <v>5325</v>
      </c>
      <c r="AG1089" s="87" t="s">
        <v>5325</v>
      </c>
      <c r="AH1089" s="87" t="s">
        <v>5325</v>
      </c>
      <c r="AI1089" s="87" t="s">
        <v>5325</v>
      </c>
      <c r="AJ1089" s="87" t="s">
        <v>5325</v>
      </c>
      <c r="AK1089" s="87" t="s">
        <v>5325</v>
      </c>
      <c r="AL1089" s="87" t="s">
        <v>5325</v>
      </c>
    </row>
    <row r="1090" spans="2:38">
      <c r="B1090" s="91" t="s">
        <v>16289</v>
      </c>
      <c r="C1090" s="79" t="s">
        <v>7990</v>
      </c>
      <c r="D1090" s="79" t="s">
        <v>16280</v>
      </c>
      <c r="E1090" s="93" t="s">
        <v>16291</v>
      </c>
      <c r="F1090" s="79" t="s">
        <v>14212</v>
      </c>
      <c r="G1090" s="77"/>
      <c r="H1090" s="79" t="s">
        <v>5374</v>
      </c>
      <c r="I1090" s="79" t="s">
        <v>4291</v>
      </c>
      <c r="J1090" s="77"/>
      <c r="K1090" s="75" t="s">
        <v>12046</v>
      </c>
      <c r="L1090" s="79" t="s">
        <v>14213</v>
      </c>
      <c r="M1090" s="77"/>
      <c r="N1090" s="77"/>
      <c r="O1090" s="79" t="s">
        <v>14214</v>
      </c>
      <c r="P1090" s="77"/>
      <c r="Q1090" s="77"/>
      <c r="R1090" s="75" t="s">
        <v>6687</v>
      </c>
      <c r="T1090" s="75" t="s">
        <v>13045</v>
      </c>
      <c r="U1090" s="75">
        <v>0</v>
      </c>
      <c r="V1090" s="75" t="s">
        <v>7930</v>
      </c>
      <c r="X1090" s="87" t="s">
        <v>1277</v>
      </c>
      <c r="Y1090" s="87" t="s">
        <v>264</v>
      </c>
      <c r="Z1090" s="87" t="s">
        <v>5325</v>
      </c>
      <c r="AA1090" s="87" t="s">
        <v>5325</v>
      </c>
      <c r="AB1090" s="87" t="s">
        <v>5325</v>
      </c>
      <c r="AC1090" s="87" t="s">
        <v>5325</v>
      </c>
      <c r="AD1090" s="87" t="s">
        <v>5325</v>
      </c>
      <c r="AE1090" s="87" t="s">
        <v>5325</v>
      </c>
      <c r="AF1090" s="87" t="s">
        <v>5325</v>
      </c>
      <c r="AG1090" s="87" t="s">
        <v>5325</v>
      </c>
      <c r="AH1090" s="87" t="s">
        <v>5325</v>
      </c>
      <c r="AI1090" s="87" t="s">
        <v>5325</v>
      </c>
      <c r="AJ1090" s="87" t="s">
        <v>5325</v>
      </c>
      <c r="AK1090" s="87" t="s">
        <v>5325</v>
      </c>
      <c r="AL1090" s="87" t="s">
        <v>5325</v>
      </c>
    </row>
    <row r="1091" spans="2:38">
      <c r="B1091" s="91" t="s">
        <v>16289</v>
      </c>
      <c r="C1091" s="79" t="s">
        <v>7991</v>
      </c>
      <c r="D1091" s="79" t="s">
        <v>16280</v>
      </c>
      <c r="E1091" s="93" t="s">
        <v>16291</v>
      </c>
      <c r="F1091" s="79" t="s">
        <v>14215</v>
      </c>
      <c r="G1091" s="77"/>
      <c r="H1091" s="79" t="s">
        <v>5374</v>
      </c>
      <c r="I1091" s="79" t="s">
        <v>4291</v>
      </c>
      <c r="J1091" s="77"/>
      <c r="K1091" s="75" t="s">
        <v>5325</v>
      </c>
      <c r="L1091" s="79"/>
      <c r="M1091" s="77"/>
      <c r="N1091" s="77"/>
      <c r="O1091" s="79" t="s">
        <v>14216</v>
      </c>
      <c r="P1091" s="77"/>
      <c r="Q1091" s="77"/>
      <c r="R1091" s="75" t="s">
        <v>6688</v>
      </c>
      <c r="U1091" s="75">
        <v>0</v>
      </c>
      <c r="V1091" s="75" t="s">
        <v>7929</v>
      </c>
      <c r="X1091" s="87" t="s">
        <v>2908</v>
      </c>
      <c r="Y1091" s="87" t="s">
        <v>1242</v>
      </c>
      <c r="Z1091" s="87" t="s">
        <v>229</v>
      </c>
      <c r="AA1091" s="87" t="s">
        <v>264</v>
      </c>
      <c r="AB1091" s="87" t="s">
        <v>5325</v>
      </c>
      <c r="AC1091" s="87" t="s">
        <v>5325</v>
      </c>
      <c r="AD1091" s="87" t="s">
        <v>5325</v>
      </c>
      <c r="AE1091" s="87" t="s">
        <v>5325</v>
      </c>
      <c r="AF1091" s="87" t="s">
        <v>5325</v>
      </c>
      <c r="AG1091" s="87" t="s">
        <v>5325</v>
      </c>
      <c r="AH1091" s="87" t="s">
        <v>5325</v>
      </c>
      <c r="AI1091" s="87" t="s">
        <v>5325</v>
      </c>
      <c r="AJ1091" s="87" t="s">
        <v>5325</v>
      </c>
      <c r="AK1091" s="87" t="s">
        <v>5325</v>
      </c>
      <c r="AL1091" s="87" t="s">
        <v>5325</v>
      </c>
    </row>
    <row r="1092" spans="2:38">
      <c r="B1092" s="91" t="s">
        <v>16289</v>
      </c>
      <c r="C1092" s="79" t="s">
        <v>7992</v>
      </c>
      <c r="D1092" s="79" t="s">
        <v>16280</v>
      </c>
      <c r="E1092" s="93" t="s">
        <v>16291</v>
      </c>
      <c r="F1092" s="79" t="s">
        <v>14217</v>
      </c>
      <c r="G1092" s="77"/>
      <c r="H1092" s="79" t="s">
        <v>5374</v>
      </c>
      <c r="I1092" s="79" t="s">
        <v>4291</v>
      </c>
      <c r="J1092" s="77"/>
      <c r="K1092" s="75" t="s">
        <v>12714</v>
      </c>
      <c r="L1092" s="79" t="s">
        <v>14218</v>
      </c>
      <c r="M1092" s="77"/>
      <c r="N1092" s="77"/>
      <c r="O1092" s="79" t="s">
        <v>14219</v>
      </c>
      <c r="P1092" s="77"/>
      <c r="Q1092" s="77"/>
      <c r="R1092" s="75" t="s">
        <v>6689</v>
      </c>
      <c r="T1092" s="75" t="s">
        <v>13046</v>
      </c>
      <c r="U1092" s="75">
        <v>0</v>
      </c>
      <c r="V1092" s="75" t="s">
        <v>7930</v>
      </c>
      <c r="X1092" s="87" t="s">
        <v>2886</v>
      </c>
      <c r="Y1092" s="87" t="s">
        <v>264</v>
      </c>
      <c r="Z1092" s="87" t="s">
        <v>2923</v>
      </c>
      <c r="AA1092" s="87" t="s">
        <v>229</v>
      </c>
      <c r="AB1092" s="87" t="s">
        <v>5325</v>
      </c>
      <c r="AC1092" s="87" t="s">
        <v>5325</v>
      </c>
      <c r="AD1092" s="87" t="s">
        <v>5325</v>
      </c>
      <c r="AE1092" s="87" t="s">
        <v>5325</v>
      </c>
      <c r="AF1092" s="87" t="s">
        <v>5325</v>
      </c>
      <c r="AG1092" s="87" t="s">
        <v>5325</v>
      </c>
      <c r="AH1092" s="87" t="s">
        <v>5325</v>
      </c>
      <c r="AI1092" s="87" t="s">
        <v>5325</v>
      </c>
      <c r="AJ1092" s="87" t="s">
        <v>5325</v>
      </c>
      <c r="AK1092" s="87" t="s">
        <v>5325</v>
      </c>
      <c r="AL1092" s="87" t="s">
        <v>5325</v>
      </c>
    </row>
    <row r="1093" spans="2:38">
      <c r="B1093" s="91" t="s">
        <v>16289</v>
      </c>
      <c r="C1093" s="79" t="s">
        <v>7993</v>
      </c>
      <c r="D1093" s="79" t="s">
        <v>16280</v>
      </c>
      <c r="E1093" s="93" t="s">
        <v>16291</v>
      </c>
      <c r="F1093" s="79" t="s">
        <v>14220</v>
      </c>
      <c r="G1093" s="77"/>
      <c r="H1093" s="79" t="s">
        <v>5374</v>
      </c>
      <c r="I1093" s="79" t="s">
        <v>4291</v>
      </c>
      <c r="J1093" s="77"/>
      <c r="K1093" s="75" t="s">
        <v>12794</v>
      </c>
      <c r="L1093" s="79" t="s">
        <v>14221</v>
      </c>
      <c r="M1093" s="77"/>
      <c r="N1093" s="77"/>
      <c r="O1093" s="79" t="s">
        <v>14222</v>
      </c>
      <c r="P1093" s="77"/>
      <c r="Q1093" s="77"/>
      <c r="R1093" s="75" t="s">
        <v>6690</v>
      </c>
      <c r="T1093" s="75" t="s">
        <v>13047</v>
      </c>
      <c r="U1093" s="75">
        <v>2</v>
      </c>
      <c r="V1093" s="75" t="s">
        <v>7933</v>
      </c>
      <c r="X1093" s="87" t="s">
        <v>1180</v>
      </c>
      <c r="Y1093" s="87" t="s">
        <v>1172</v>
      </c>
      <c r="Z1093" s="87" t="s">
        <v>1713</v>
      </c>
      <c r="AA1093" s="87" t="s">
        <v>5325</v>
      </c>
      <c r="AB1093" s="87" t="s">
        <v>5325</v>
      </c>
      <c r="AC1093" s="87" t="s">
        <v>5325</v>
      </c>
      <c r="AD1093" s="87" t="s">
        <v>5325</v>
      </c>
      <c r="AE1093" s="87" t="s">
        <v>5325</v>
      </c>
      <c r="AF1093" s="87" t="s">
        <v>5325</v>
      </c>
      <c r="AG1093" s="87" t="s">
        <v>5325</v>
      </c>
      <c r="AH1093" s="87" t="s">
        <v>5325</v>
      </c>
      <c r="AI1093" s="87" t="s">
        <v>5325</v>
      </c>
      <c r="AJ1093" s="87" t="s">
        <v>5325</v>
      </c>
      <c r="AK1093" s="87" t="s">
        <v>5325</v>
      </c>
      <c r="AL1093" s="87" t="s">
        <v>5325</v>
      </c>
    </row>
    <row r="1094" spans="2:38">
      <c r="B1094" s="91" t="s">
        <v>16289</v>
      </c>
      <c r="C1094" s="79" t="s">
        <v>7994</v>
      </c>
      <c r="D1094" s="79" t="s">
        <v>16280</v>
      </c>
      <c r="E1094" s="93" t="s">
        <v>16291</v>
      </c>
      <c r="F1094" s="79" t="s">
        <v>14223</v>
      </c>
      <c r="G1094" s="77"/>
      <c r="H1094" s="79" t="s">
        <v>5374</v>
      </c>
      <c r="I1094" s="79" t="s">
        <v>4291</v>
      </c>
      <c r="J1094" s="77"/>
      <c r="K1094" s="75" t="s">
        <v>12795</v>
      </c>
      <c r="L1094" s="79" t="s">
        <v>14224</v>
      </c>
      <c r="M1094" s="77"/>
      <c r="N1094" s="77"/>
      <c r="O1094" s="79" t="s">
        <v>14225</v>
      </c>
      <c r="P1094" s="77"/>
      <c r="Q1094" s="77"/>
      <c r="R1094" s="75" t="s">
        <v>6691</v>
      </c>
      <c r="T1094" s="75" t="s">
        <v>13048</v>
      </c>
      <c r="U1094" s="75">
        <v>4</v>
      </c>
      <c r="V1094" s="75" t="s">
        <v>7933</v>
      </c>
      <c r="X1094" s="87" t="s">
        <v>1180</v>
      </c>
      <c r="Y1094" s="87" t="s">
        <v>1172</v>
      </c>
      <c r="Z1094" s="87" t="s">
        <v>1713</v>
      </c>
      <c r="AA1094" s="87" t="s">
        <v>5325</v>
      </c>
      <c r="AB1094" s="87" t="s">
        <v>5325</v>
      </c>
      <c r="AC1094" s="87" t="s">
        <v>5325</v>
      </c>
      <c r="AD1094" s="87" t="s">
        <v>5325</v>
      </c>
      <c r="AE1094" s="87" t="s">
        <v>5325</v>
      </c>
      <c r="AF1094" s="87" t="s">
        <v>5325</v>
      </c>
      <c r="AG1094" s="87" t="s">
        <v>5325</v>
      </c>
      <c r="AH1094" s="87" t="s">
        <v>5325</v>
      </c>
      <c r="AI1094" s="87" t="s">
        <v>5325</v>
      </c>
      <c r="AJ1094" s="87" t="s">
        <v>5325</v>
      </c>
      <c r="AK1094" s="87" t="s">
        <v>5325</v>
      </c>
      <c r="AL1094" s="87" t="s">
        <v>5325</v>
      </c>
    </row>
    <row r="1095" spans="2:38">
      <c r="B1095" s="91" t="s">
        <v>16289</v>
      </c>
      <c r="C1095" s="79" t="s">
        <v>7995</v>
      </c>
      <c r="D1095" s="79" t="s">
        <v>16280</v>
      </c>
      <c r="E1095" s="93" t="s">
        <v>16291</v>
      </c>
      <c r="F1095" s="79" t="s">
        <v>14226</v>
      </c>
      <c r="G1095" s="77"/>
      <c r="H1095" s="79" t="s">
        <v>5374</v>
      </c>
      <c r="I1095" s="79" t="s">
        <v>4296</v>
      </c>
      <c r="J1095" s="77"/>
      <c r="K1095" s="75" t="s">
        <v>12047</v>
      </c>
      <c r="L1095" s="79" t="s">
        <v>14227</v>
      </c>
      <c r="M1095" s="77"/>
      <c r="N1095" s="77"/>
      <c r="O1095" s="79" t="s">
        <v>14228</v>
      </c>
      <c r="P1095" s="77"/>
      <c r="Q1095" s="77"/>
      <c r="R1095" s="75" t="s">
        <v>6692</v>
      </c>
      <c r="T1095" s="75" t="s">
        <v>13049</v>
      </c>
      <c r="U1095" s="75">
        <v>0</v>
      </c>
      <c r="V1095" s="75" t="s">
        <v>5340</v>
      </c>
      <c r="X1095" s="87" t="s">
        <v>1180</v>
      </c>
      <c r="Y1095" s="87" t="s">
        <v>3017</v>
      </c>
      <c r="Z1095" s="87" t="s">
        <v>5325</v>
      </c>
      <c r="AA1095" s="87" t="s">
        <v>5325</v>
      </c>
      <c r="AB1095" s="87" t="s">
        <v>5325</v>
      </c>
      <c r="AC1095" s="87" t="s">
        <v>5325</v>
      </c>
      <c r="AD1095" s="87" t="s">
        <v>5325</v>
      </c>
      <c r="AE1095" s="87" t="s">
        <v>5325</v>
      </c>
      <c r="AF1095" s="87" t="s">
        <v>5325</v>
      </c>
      <c r="AG1095" s="87" t="s">
        <v>5325</v>
      </c>
      <c r="AH1095" s="87" t="s">
        <v>5325</v>
      </c>
      <c r="AI1095" s="87" t="s">
        <v>5325</v>
      </c>
      <c r="AJ1095" s="87" t="s">
        <v>5325</v>
      </c>
      <c r="AK1095" s="87" t="s">
        <v>5325</v>
      </c>
      <c r="AL1095" s="87" t="s">
        <v>5325</v>
      </c>
    </row>
    <row r="1096" spans="2:38">
      <c r="B1096" s="91" t="s">
        <v>16289</v>
      </c>
      <c r="C1096" s="79" t="s">
        <v>7998</v>
      </c>
      <c r="D1096" s="79" t="s">
        <v>16280</v>
      </c>
      <c r="E1096" s="93" t="s">
        <v>16291</v>
      </c>
      <c r="F1096" s="79" t="s">
        <v>14229</v>
      </c>
      <c r="G1096" s="77"/>
      <c r="H1096" s="79" t="s">
        <v>5376</v>
      </c>
      <c r="I1096" s="79" t="s">
        <v>4291</v>
      </c>
      <c r="J1096" s="77"/>
      <c r="K1096" s="75" t="s">
        <v>12048</v>
      </c>
      <c r="L1096" s="79" t="s">
        <v>14230</v>
      </c>
      <c r="M1096" s="77"/>
      <c r="N1096" s="77"/>
      <c r="O1096" s="79" t="s">
        <v>14231</v>
      </c>
      <c r="P1096" s="77"/>
      <c r="Q1096" s="77"/>
      <c r="R1096" s="75" t="s">
        <v>6695</v>
      </c>
      <c r="T1096" s="75" t="s">
        <v>13050</v>
      </c>
      <c r="U1096" s="75">
        <v>5</v>
      </c>
      <c r="V1096" s="75" t="s">
        <v>7930</v>
      </c>
      <c r="X1096" s="87" t="s">
        <v>81</v>
      </c>
      <c r="Y1096" s="87" t="s">
        <v>2153</v>
      </c>
      <c r="Z1096" s="87" t="s">
        <v>5325</v>
      </c>
      <c r="AA1096" s="87" t="s">
        <v>5325</v>
      </c>
      <c r="AB1096" s="87" t="s">
        <v>5325</v>
      </c>
      <c r="AC1096" s="87" t="s">
        <v>5325</v>
      </c>
      <c r="AD1096" s="87" t="s">
        <v>5325</v>
      </c>
      <c r="AE1096" s="87" t="s">
        <v>5325</v>
      </c>
      <c r="AF1096" s="87" t="s">
        <v>5325</v>
      </c>
      <c r="AG1096" s="87" t="s">
        <v>5325</v>
      </c>
      <c r="AH1096" s="87" t="s">
        <v>5325</v>
      </c>
      <c r="AI1096" s="87" t="s">
        <v>5325</v>
      </c>
      <c r="AJ1096" s="87" t="s">
        <v>5325</v>
      </c>
      <c r="AK1096" s="87" t="s">
        <v>5325</v>
      </c>
      <c r="AL1096" s="87" t="s">
        <v>5325</v>
      </c>
    </row>
    <row r="1097" spans="2:38">
      <c r="B1097" s="91" t="s">
        <v>16289</v>
      </c>
      <c r="C1097" s="79" t="s">
        <v>7999</v>
      </c>
      <c r="D1097" s="79" t="s">
        <v>16280</v>
      </c>
      <c r="E1097" s="93" t="s">
        <v>16291</v>
      </c>
      <c r="F1097" s="79" t="s">
        <v>14232</v>
      </c>
      <c r="G1097" s="77"/>
      <c r="H1097" s="79" t="s">
        <v>5376</v>
      </c>
      <c r="I1097" s="79" t="s">
        <v>4291</v>
      </c>
      <c r="J1097" s="77"/>
      <c r="K1097" s="75" t="s">
        <v>12715</v>
      </c>
      <c r="L1097" s="79" t="s">
        <v>14233</v>
      </c>
      <c r="M1097" s="77"/>
      <c r="N1097" s="77"/>
      <c r="O1097" s="79" t="s">
        <v>14234</v>
      </c>
      <c r="P1097" s="77"/>
      <c r="Q1097" s="77"/>
      <c r="R1097" s="75" t="s">
        <v>6696</v>
      </c>
      <c r="T1097" s="75" t="s">
        <v>13051</v>
      </c>
      <c r="U1097" s="75">
        <v>19</v>
      </c>
      <c r="V1097" s="75" t="s">
        <v>7933</v>
      </c>
      <c r="X1097" s="87" t="s">
        <v>81</v>
      </c>
      <c r="Y1097" s="87" t="s">
        <v>222</v>
      </c>
      <c r="Z1097" s="87" t="s">
        <v>5325</v>
      </c>
      <c r="AA1097" s="87" t="s">
        <v>5325</v>
      </c>
      <c r="AB1097" s="87" t="s">
        <v>5325</v>
      </c>
      <c r="AC1097" s="87" t="s">
        <v>5325</v>
      </c>
      <c r="AD1097" s="87" t="s">
        <v>5325</v>
      </c>
      <c r="AE1097" s="87" t="s">
        <v>5325</v>
      </c>
      <c r="AF1097" s="87" t="s">
        <v>5325</v>
      </c>
      <c r="AG1097" s="87" t="s">
        <v>5325</v>
      </c>
      <c r="AH1097" s="87" t="s">
        <v>5325</v>
      </c>
      <c r="AI1097" s="87" t="s">
        <v>5325</v>
      </c>
      <c r="AJ1097" s="87" t="s">
        <v>5325</v>
      </c>
      <c r="AK1097" s="87" t="s">
        <v>5325</v>
      </c>
      <c r="AL1097" s="87" t="s">
        <v>5325</v>
      </c>
    </row>
    <row r="1098" spans="2:38">
      <c r="B1098" s="91" t="s">
        <v>16289</v>
      </c>
      <c r="C1098" s="79" t="s">
        <v>8000</v>
      </c>
      <c r="D1098" s="79" t="s">
        <v>16280</v>
      </c>
      <c r="E1098" s="93" t="s">
        <v>16291</v>
      </c>
      <c r="F1098" s="79" t="s">
        <v>14235</v>
      </c>
      <c r="G1098" s="77"/>
      <c r="H1098" s="79" t="s">
        <v>5376</v>
      </c>
      <c r="I1098" s="79" t="s">
        <v>4291</v>
      </c>
      <c r="J1098" s="77"/>
      <c r="K1098" s="75" t="s">
        <v>13003</v>
      </c>
      <c r="L1098" s="79" t="s">
        <v>14236</v>
      </c>
      <c r="M1098" s="77"/>
      <c r="N1098" s="77"/>
      <c r="O1098" s="79" t="s">
        <v>14237</v>
      </c>
      <c r="P1098" s="77"/>
      <c r="Q1098" s="77"/>
      <c r="R1098" s="75" t="s">
        <v>6697</v>
      </c>
      <c r="T1098" s="75" t="s">
        <v>13052</v>
      </c>
      <c r="U1098" s="75">
        <v>17</v>
      </c>
      <c r="V1098" s="75" t="s">
        <v>5340</v>
      </c>
      <c r="X1098" s="87" t="s">
        <v>3017</v>
      </c>
      <c r="Y1098" s="87" t="s">
        <v>3022</v>
      </c>
      <c r="Z1098" s="87" t="s">
        <v>81</v>
      </c>
      <c r="AA1098" s="87" t="s">
        <v>229</v>
      </c>
      <c r="AB1098" s="87" t="s">
        <v>78</v>
      </c>
      <c r="AC1098" s="87" t="s">
        <v>1070</v>
      </c>
      <c r="AD1098" s="87" t="s">
        <v>1021</v>
      </c>
      <c r="AE1098" s="87" t="s">
        <v>3014</v>
      </c>
      <c r="AF1098" s="87" t="s">
        <v>5325</v>
      </c>
      <c r="AG1098" s="87" t="s">
        <v>5325</v>
      </c>
      <c r="AH1098" s="87" t="s">
        <v>5325</v>
      </c>
      <c r="AI1098" s="87" t="s">
        <v>5325</v>
      </c>
      <c r="AJ1098" s="87" t="s">
        <v>5325</v>
      </c>
      <c r="AK1098" s="87" t="s">
        <v>5325</v>
      </c>
      <c r="AL1098" s="87" t="s">
        <v>5325</v>
      </c>
    </row>
    <row r="1099" spans="2:38">
      <c r="B1099" s="91" t="s">
        <v>16289</v>
      </c>
      <c r="C1099" s="79" t="s">
        <v>8002</v>
      </c>
      <c r="D1099" s="79" t="s">
        <v>16280</v>
      </c>
      <c r="E1099" s="93" t="s">
        <v>16291</v>
      </c>
      <c r="F1099" s="79" t="s">
        <v>14238</v>
      </c>
      <c r="G1099" s="77"/>
      <c r="H1099" s="79" t="s">
        <v>5376</v>
      </c>
      <c r="I1099" s="79" t="s">
        <v>4291</v>
      </c>
      <c r="J1099" s="77"/>
      <c r="K1099" s="75" t="s">
        <v>12049</v>
      </c>
      <c r="L1099" s="79" t="s">
        <v>14239</v>
      </c>
      <c r="M1099" s="77"/>
      <c r="N1099" s="77"/>
      <c r="O1099" s="79" t="s">
        <v>14240</v>
      </c>
      <c r="P1099" s="77"/>
      <c r="Q1099" s="77"/>
      <c r="R1099" s="75" t="s">
        <v>6699</v>
      </c>
      <c r="T1099" s="75" t="s">
        <v>13053</v>
      </c>
      <c r="U1099" s="75">
        <v>7</v>
      </c>
      <c r="V1099" s="75" t="s">
        <v>5340</v>
      </c>
      <c r="X1099" s="87" t="s">
        <v>2411</v>
      </c>
      <c r="Y1099" s="87" t="s">
        <v>2425</v>
      </c>
      <c r="Z1099" s="87" t="s">
        <v>3017</v>
      </c>
      <c r="AA1099" s="87" t="s">
        <v>78</v>
      </c>
      <c r="AB1099" s="87" t="s">
        <v>1706</v>
      </c>
      <c r="AC1099" s="87" t="s">
        <v>5325</v>
      </c>
      <c r="AD1099" s="87" t="s">
        <v>5325</v>
      </c>
      <c r="AE1099" s="87" t="s">
        <v>5325</v>
      </c>
      <c r="AF1099" s="87" t="s">
        <v>5325</v>
      </c>
      <c r="AG1099" s="87" t="s">
        <v>5325</v>
      </c>
      <c r="AH1099" s="87" t="s">
        <v>5325</v>
      </c>
      <c r="AI1099" s="87" t="s">
        <v>5325</v>
      </c>
      <c r="AJ1099" s="87" t="s">
        <v>5325</v>
      </c>
      <c r="AK1099" s="87" t="s">
        <v>5325</v>
      </c>
      <c r="AL1099" s="87" t="s">
        <v>5325</v>
      </c>
    </row>
    <row r="1100" spans="2:38">
      <c r="B1100" s="91" t="s">
        <v>16289</v>
      </c>
      <c r="C1100" s="79" t="s">
        <v>8010</v>
      </c>
      <c r="D1100" s="79" t="s">
        <v>16280</v>
      </c>
      <c r="E1100" s="93" t="s">
        <v>16291</v>
      </c>
      <c r="F1100" s="79" t="s">
        <v>14241</v>
      </c>
      <c r="G1100" s="77"/>
      <c r="H1100" s="79" t="s">
        <v>5376</v>
      </c>
      <c r="I1100" s="79" t="s">
        <v>4291</v>
      </c>
      <c r="J1100" s="77"/>
      <c r="K1100" s="75" t="s">
        <v>12053</v>
      </c>
      <c r="L1100" s="79" t="s">
        <v>14242</v>
      </c>
      <c r="M1100" s="77"/>
      <c r="N1100" s="77"/>
      <c r="O1100" s="79" t="s">
        <v>14243</v>
      </c>
      <c r="P1100" s="77"/>
      <c r="Q1100" s="77"/>
      <c r="R1100" s="75" t="s">
        <v>6707</v>
      </c>
      <c r="T1100" s="75" t="s">
        <v>13059</v>
      </c>
      <c r="U1100" s="75">
        <v>0</v>
      </c>
      <c r="V1100" s="75" t="s">
        <v>7933</v>
      </c>
      <c r="X1100" s="87" t="s">
        <v>1153</v>
      </c>
      <c r="Y1100" s="87" t="s">
        <v>5325</v>
      </c>
      <c r="Z1100" s="87" t="s">
        <v>5325</v>
      </c>
      <c r="AA1100" s="87" t="s">
        <v>5325</v>
      </c>
      <c r="AB1100" s="87" t="s">
        <v>5325</v>
      </c>
      <c r="AC1100" s="87" t="s">
        <v>5325</v>
      </c>
      <c r="AD1100" s="87" t="s">
        <v>5325</v>
      </c>
      <c r="AE1100" s="87" t="s">
        <v>5325</v>
      </c>
      <c r="AF1100" s="87" t="s">
        <v>5325</v>
      </c>
      <c r="AG1100" s="87" t="s">
        <v>5325</v>
      </c>
      <c r="AH1100" s="87" t="s">
        <v>5325</v>
      </c>
      <c r="AI1100" s="87" t="s">
        <v>5325</v>
      </c>
      <c r="AJ1100" s="87" t="s">
        <v>5325</v>
      </c>
      <c r="AK1100" s="87" t="s">
        <v>5325</v>
      </c>
      <c r="AL1100" s="87" t="s">
        <v>5325</v>
      </c>
    </row>
    <row r="1101" spans="2:38">
      <c r="B1101" s="91" t="s">
        <v>16289</v>
      </c>
      <c r="C1101" s="79" t="s">
        <v>8055</v>
      </c>
      <c r="D1101" s="79" t="s">
        <v>16280</v>
      </c>
      <c r="E1101" s="93" t="s">
        <v>16291</v>
      </c>
      <c r="F1101" s="79" t="s">
        <v>11802</v>
      </c>
      <c r="G1101" s="77"/>
      <c r="H1101" s="79"/>
      <c r="I1101" s="79" t="s">
        <v>4286</v>
      </c>
      <c r="J1101" s="77"/>
      <c r="K1101" s="75" t="s">
        <v>12091</v>
      </c>
      <c r="L1101" s="79" t="s">
        <v>14244</v>
      </c>
      <c r="M1101" s="77"/>
      <c r="N1101" s="77"/>
      <c r="O1101" s="79" t="s">
        <v>14245</v>
      </c>
      <c r="P1101" s="77" t="s">
        <v>9233</v>
      </c>
      <c r="Q1101" s="77"/>
      <c r="R1101" s="75" t="s">
        <v>6751</v>
      </c>
      <c r="T1101" s="75" t="s">
        <v>13108</v>
      </c>
      <c r="U1101" s="75">
        <v>1</v>
      </c>
      <c r="V1101" s="75" t="s">
        <v>7930</v>
      </c>
      <c r="X1101" s="87" t="s">
        <v>2367</v>
      </c>
      <c r="Y1101" s="87" t="s">
        <v>1897</v>
      </c>
      <c r="Z1101" s="87" t="s">
        <v>5325</v>
      </c>
      <c r="AA1101" s="87" t="s">
        <v>5325</v>
      </c>
      <c r="AB1101" s="87" t="s">
        <v>5325</v>
      </c>
      <c r="AC1101" s="87" t="s">
        <v>5325</v>
      </c>
      <c r="AD1101" s="87" t="s">
        <v>5325</v>
      </c>
      <c r="AE1101" s="87" t="s">
        <v>5325</v>
      </c>
      <c r="AF1101" s="87" t="s">
        <v>5325</v>
      </c>
      <c r="AG1101" s="87" t="s">
        <v>5325</v>
      </c>
      <c r="AH1101" s="87" t="s">
        <v>5325</v>
      </c>
      <c r="AI1101" s="87" t="s">
        <v>5325</v>
      </c>
      <c r="AJ1101" s="87" t="s">
        <v>5325</v>
      </c>
      <c r="AK1101" s="87" t="s">
        <v>5325</v>
      </c>
      <c r="AL1101" s="87" t="s">
        <v>5325</v>
      </c>
    </row>
    <row r="1102" spans="2:38">
      <c r="B1102" s="91" t="s">
        <v>16289</v>
      </c>
      <c r="C1102" s="79" t="s">
        <v>8167</v>
      </c>
      <c r="D1102" s="79" t="s">
        <v>16280</v>
      </c>
      <c r="E1102" s="93" t="s">
        <v>16291</v>
      </c>
      <c r="F1102" s="79" t="s">
        <v>14246</v>
      </c>
      <c r="G1102" s="77"/>
      <c r="H1102" s="79"/>
      <c r="I1102" s="79" t="s">
        <v>4281</v>
      </c>
      <c r="J1102" s="77"/>
      <c r="K1102" s="75" t="s">
        <v>12160</v>
      </c>
      <c r="L1102" s="79" t="s">
        <v>14247</v>
      </c>
      <c r="M1102" s="77"/>
      <c r="N1102" s="77"/>
      <c r="O1102" s="79" t="s">
        <v>14248</v>
      </c>
      <c r="P1102" s="77"/>
      <c r="Q1102" s="77"/>
      <c r="R1102" s="75" t="s">
        <v>6862</v>
      </c>
      <c r="T1102" s="75" t="s">
        <v>13221</v>
      </c>
      <c r="U1102" s="75">
        <v>0</v>
      </c>
      <c r="V1102" s="75" t="s">
        <v>7932</v>
      </c>
      <c r="X1102" s="87" t="s">
        <v>2952</v>
      </c>
      <c r="Y1102" s="87" t="s">
        <v>5325</v>
      </c>
      <c r="Z1102" s="87" t="s">
        <v>5325</v>
      </c>
      <c r="AA1102" s="87" t="s">
        <v>5325</v>
      </c>
      <c r="AB1102" s="87" t="s">
        <v>5325</v>
      </c>
      <c r="AC1102" s="87" t="s">
        <v>5325</v>
      </c>
      <c r="AD1102" s="87" t="s">
        <v>5325</v>
      </c>
      <c r="AE1102" s="87" t="s">
        <v>5325</v>
      </c>
      <c r="AF1102" s="87" t="s">
        <v>5325</v>
      </c>
      <c r="AG1102" s="87" t="s">
        <v>5325</v>
      </c>
      <c r="AH1102" s="87" t="s">
        <v>5325</v>
      </c>
      <c r="AI1102" s="87" t="s">
        <v>5325</v>
      </c>
      <c r="AJ1102" s="87" t="s">
        <v>5325</v>
      </c>
      <c r="AK1102" s="87" t="s">
        <v>5325</v>
      </c>
      <c r="AL1102" s="87" t="s">
        <v>5325</v>
      </c>
    </row>
    <row r="1103" spans="2:38">
      <c r="B1103" s="91" t="s">
        <v>16289</v>
      </c>
      <c r="C1103" s="79" t="s">
        <v>5661</v>
      </c>
      <c r="D1103" s="79" t="s">
        <v>16280</v>
      </c>
      <c r="E1103" s="93" t="s">
        <v>16291</v>
      </c>
      <c r="F1103" s="79" t="s">
        <v>5656</v>
      </c>
      <c r="G1103" s="77"/>
      <c r="H1103" s="79"/>
      <c r="I1103" s="79" t="s">
        <v>4281</v>
      </c>
      <c r="J1103" s="77"/>
      <c r="K1103" s="75" t="s">
        <v>12841</v>
      </c>
      <c r="L1103" s="79" t="s">
        <v>5659</v>
      </c>
      <c r="M1103" s="77"/>
      <c r="N1103" s="77"/>
      <c r="O1103" s="79" t="s">
        <v>5660</v>
      </c>
      <c r="P1103" s="77" t="s">
        <v>5655</v>
      </c>
      <c r="Q1103" s="77"/>
      <c r="R1103" s="75" t="s">
        <v>14249</v>
      </c>
      <c r="U1103" s="75">
        <v>0</v>
      </c>
      <c r="V1103" s="75" t="s">
        <v>7929</v>
      </c>
      <c r="X1103" s="87" t="s">
        <v>2051</v>
      </c>
      <c r="Y1103" s="87" t="s">
        <v>2280</v>
      </c>
      <c r="Z1103" s="87" t="s">
        <v>2378</v>
      </c>
      <c r="AA1103" s="87" t="s">
        <v>2431</v>
      </c>
      <c r="AB1103" s="87" t="s">
        <v>2384</v>
      </c>
      <c r="AC1103" s="87" t="s">
        <v>5325</v>
      </c>
      <c r="AD1103" s="87" t="s">
        <v>5325</v>
      </c>
      <c r="AE1103" s="87" t="s">
        <v>5325</v>
      </c>
      <c r="AF1103" s="87" t="s">
        <v>5325</v>
      </c>
      <c r="AG1103" s="87" t="s">
        <v>5325</v>
      </c>
      <c r="AH1103" s="87" t="s">
        <v>5325</v>
      </c>
      <c r="AI1103" s="87" t="s">
        <v>5325</v>
      </c>
      <c r="AJ1103" s="87" t="s">
        <v>5325</v>
      </c>
      <c r="AK1103" s="87" t="s">
        <v>5325</v>
      </c>
      <c r="AL1103" s="87" t="s">
        <v>5325</v>
      </c>
    </row>
    <row r="1104" spans="2:38">
      <c r="B1104" s="91" t="s">
        <v>16289</v>
      </c>
      <c r="C1104" s="79" t="s">
        <v>5760</v>
      </c>
      <c r="D1104" s="79" t="s">
        <v>16280</v>
      </c>
      <c r="E1104" s="93" t="s">
        <v>16291</v>
      </c>
      <c r="F1104" s="79" t="s">
        <v>5755</v>
      </c>
      <c r="G1104" s="77"/>
      <c r="H1104" s="79"/>
      <c r="I1104" s="79" t="s">
        <v>4281</v>
      </c>
      <c r="J1104" s="77"/>
      <c r="K1104" s="75" t="s">
        <v>12212</v>
      </c>
      <c r="L1104" s="79" t="s">
        <v>5758</v>
      </c>
      <c r="M1104" s="77"/>
      <c r="N1104" s="77"/>
      <c r="O1104" s="79" t="s">
        <v>5759</v>
      </c>
      <c r="P1104" s="77" t="s">
        <v>5754</v>
      </c>
      <c r="Q1104" s="77"/>
      <c r="R1104" s="75" t="s">
        <v>14250</v>
      </c>
      <c r="U1104" s="75">
        <v>0</v>
      </c>
      <c r="V1104" s="75" t="s">
        <v>7929</v>
      </c>
      <c r="X1104" s="87" t="s">
        <v>1983</v>
      </c>
      <c r="Y1104" s="87" t="s">
        <v>1812</v>
      </c>
      <c r="Z1104" s="87" t="s">
        <v>262</v>
      </c>
      <c r="AA1104" s="87" t="s">
        <v>5325</v>
      </c>
      <c r="AB1104" s="87" t="s">
        <v>5325</v>
      </c>
      <c r="AC1104" s="87" t="s">
        <v>5325</v>
      </c>
      <c r="AD1104" s="87" t="s">
        <v>5325</v>
      </c>
      <c r="AE1104" s="87" t="s">
        <v>5325</v>
      </c>
      <c r="AF1104" s="87" t="s">
        <v>5325</v>
      </c>
      <c r="AG1104" s="87" t="s">
        <v>5325</v>
      </c>
      <c r="AH1104" s="87" t="s">
        <v>5325</v>
      </c>
      <c r="AI1104" s="87" t="s">
        <v>5325</v>
      </c>
      <c r="AJ1104" s="87" t="s">
        <v>5325</v>
      </c>
      <c r="AK1104" s="87" t="s">
        <v>5325</v>
      </c>
      <c r="AL1104" s="87" t="s">
        <v>5325</v>
      </c>
    </row>
    <row r="1105" spans="2:38">
      <c r="B1105" s="91" t="s">
        <v>16289</v>
      </c>
      <c r="C1105" s="79" t="s">
        <v>8216</v>
      </c>
      <c r="D1105" s="79" t="s">
        <v>16280</v>
      </c>
      <c r="E1105" s="93" t="s">
        <v>16291</v>
      </c>
      <c r="F1105" s="79" t="s">
        <v>14251</v>
      </c>
      <c r="G1105" s="77"/>
      <c r="H1105" s="79" t="s">
        <v>5376</v>
      </c>
      <c r="I1105" s="79" t="s">
        <v>4296</v>
      </c>
      <c r="J1105" s="77"/>
      <c r="K1105" s="75" t="s">
        <v>5325</v>
      </c>
      <c r="L1105" s="79"/>
      <c r="M1105" s="77"/>
      <c r="N1105" s="77"/>
      <c r="O1105" s="79" t="s">
        <v>14252</v>
      </c>
      <c r="P1105" s="77"/>
      <c r="Q1105" s="77"/>
      <c r="R1105" s="75" t="s">
        <v>6910</v>
      </c>
      <c r="U1105" s="75">
        <v>0</v>
      </c>
      <c r="V1105" s="75" t="s">
        <v>7929</v>
      </c>
      <c r="X1105" s="87" t="s">
        <v>81</v>
      </c>
      <c r="Y1105" s="87" t="s">
        <v>78</v>
      </c>
      <c r="Z1105" s="87" t="s">
        <v>5325</v>
      </c>
      <c r="AA1105" s="87" t="s">
        <v>5325</v>
      </c>
      <c r="AB1105" s="87" t="s">
        <v>5325</v>
      </c>
      <c r="AC1105" s="87" t="s">
        <v>5325</v>
      </c>
      <c r="AD1105" s="87" t="s">
        <v>5325</v>
      </c>
      <c r="AE1105" s="87" t="s">
        <v>5325</v>
      </c>
      <c r="AF1105" s="87" t="s">
        <v>5325</v>
      </c>
      <c r="AG1105" s="87" t="s">
        <v>5325</v>
      </c>
      <c r="AH1105" s="87" t="s">
        <v>5325</v>
      </c>
      <c r="AI1105" s="87" t="s">
        <v>5325</v>
      </c>
      <c r="AJ1105" s="87" t="s">
        <v>5325</v>
      </c>
      <c r="AK1105" s="87" t="s">
        <v>5325</v>
      </c>
      <c r="AL1105" s="87" t="s">
        <v>5325</v>
      </c>
    </row>
    <row r="1106" spans="2:38">
      <c r="B1106" s="91" t="s">
        <v>16289</v>
      </c>
      <c r="C1106" s="79" t="s">
        <v>8225</v>
      </c>
      <c r="D1106" s="79" t="s">
        <v>16280</v>
      </c>
      <c r="E1106" s="93" t="s">
        <v>16291</v>
      </c>
      <c r="F1106" s="79" t="s">
        <v>14253</v>
      </c>
      <c r="G1106" s="77"/>
      <c r="H1106" s="79" t="s">
        <v>5391</v>
      </c>
      <c r="I1106" s="79" t="s">
        <v>4291</v>
      </c>
      <c r="J1106" s="77"/>
      <c r="K1106" s="75" t="s">
        <v>12226</v>
      </c>
      <c r="L1106" s="79" t="s">
        <v>14254</v>
      </c>
      <c r="M1106" s="77"/>
      <c r="N1106" s="77"/>
      <c r="O1106" s="79" t="s">
        <v>14255</v>
      </c>
      <c r="P1106" s="77" t="s">
        <v>8224</v>
      </c>
      <c r="Q1106" s="77"/>
      <c r="R1106" s="75" t="s">
        <v>6918</v>
      </c>
      <c r="T1106" s="75" t="s">
        <v>13303</v>
      </c>
      <c r="U1106" s="75">
        <v>0</v>
      </c>
      <c r="V1106" s="75" t="s">
        <v>7935</v>
      </c>
      <c r="X1106" s="87" t="s">
        <v>1729</v>
      </c>
      <c r="Y1106" s="87" t="s">
        <v>100</v>
      </c>
      <c r="Z1106" s="87" t="s">
        <v>1299</v>
      </c>
      <c r="AA1106" s="87" t="s">
        <v>91</v>
      </c>
      <c r="AB1106" s="87" t="s">
        <v>5325</v>
      </c>
      <c r="AC1106" s="87" t="s">
        <v>5325</v>
      </c>
      <c r="AD1106" s="87" t="s">
        <v>5325</v>
      </c>
      <c r="AE1106" s="87" t="s">
        <v>5325</v>
      </c>
      <c r="AF1106" s="87" t="s">
        <v>5325</v>
      </c>
      <c r="AG1106" s="87" t="s">
        <v>5325</v>
      </c>
      <c r="AH1106" s="87" t="s">
        <v>5325</v>
      </c>
      <c r="AI1106" s="87" t="s">
        <v>5325</v>
      </c>
      <c r="AJ1106" s="87" t="s">
        <v>5325</v>
      </c>
      <c r="AK1106" s="87" t="s">
        <v>5325</v>
      </c>
      <c r="AL1106" s="87" t="s">
        <v>5325</v>
      </c>
    </row>
    <row r="1107" spans="2:38">
      <c r="B1107" s="91" t="s">
        <v>16289</v>
      </c>
      <c r="C1107" s="79" t="s">
        <v>8236</v>
      </c>
      <c r="D1107" s="79" t="s">
        <v>16280</v>
      </c>
      <c r="E1107" s="93" t="s">
        <v>16291</v>
      </c>
      <c r="F1107" s="79" t="s">
        <v>14256</v>
      </c>
      <c r="G1107" s="77"/>
      <c r="H1107" s="79" t="s">
        <v>5376</v>
      </c>
      <c r="I1107" s="79" t="s">
        <v>4291</v>
      </c>
      <c r="J1107" s="77"/>
      <c r="K1107" s="75" t="s">
        <v>12228</v>
      </c>
      <c r="L1107" s="79" t="s">
        <v>14257</v>
      </c>
      <c r="M1107" s="77"/>
      <c r="N1107" s="77"/>
      <c r="O1107" s="79" t="s">
        <v>14258</v>
      </c>
      <c r="P1107" s="77"/>
      <c r="Q1107" s="77"/>
      <c r="R1107" s="75" t="s">
        <v>6929</v>
      </c>
      <c r="T1107" s="75" t="s">
        <v>13304</v>
      </c>
      <c r="U1107" s="75">
        <v>6</v>
      </c>
      <c r="V1107" s="75" t="s">
        <v>5340</v>
      </c>
      <c r="X1107" s="87" t="s">
        <v>1706</v>
      </c>
      <c r="Y1107" s="87" t="s">
        <v>78</v>
      </c>
      <c r="Z1107" s="87" t="s">
        <v>3017</v>
      </c>
      <c r="AA1107" s="87" t="s">
        <v>2411</v>
      </c>
      <c r="AB1107" s="87" t="s">
        <v>3022</v>
      </c>
      <c r="AC1107" s="87" t="s">
        <v>5325</v>
      </c>
      <c r="AD1107" s="87" t="s">
        <v>5325</v>
      </c>
      <c r="AE1107" s="87" t="s">
        <v>5325</v>
      </c>
      <c r="AF1107" s="87" t="s">
        <v>5325</v>
      </c>
      <c r="AG1107" s="87" t="s">
        <v>5325</v>
      </c>
      <c r="AH1107" s="87" t="s">
        <v>5325</v>
      </c>
      <c r="AI1107" s="87" t="s">
        <v>5325</v>
      </c>
      <c r="AJ1107" s="87" t="s">
        <v>5325</v>
      </c>
      <c r="AK1107" s="87" t="s">
        <v>5325</v>
      </c>
      <c r="AL1107" s="87" t="s">
        <v>5325</v>
      </c>
    </row>
    <row r="1108" spans="2:38">
      <c r="B1108" s="91" t="s">
        <v>16289</v>
      </c>
      <c r="C1108" s="79" t="s">
        <v>8246</v>
      </c>
      <c r="D1108" s="79" t="s">
        <v>16280</v>
      </c>
      <c r="E1108" s="93" t="s">
        <v>16291</v>
      </c>
      <c r="F1108" s="79" t="s">
        <v>14259</v>
      </c>
      <c r="G1108" s="77"/>
      <c r="H1108" s="79"/>
      <c r="I1108" s="79" t="s">
        <v>4286</v>
      </c>
      <c r="J1108" s="77"/>
      <c r="K1108" s="75" t="s">
        <v>12231</v>
      </c>
      <c r="L1108" s="79" t="s">
        <v>14260</v>
      </c>
      <c r="M1108" s="77"/>
      <c r="N1108" s="77"/>
      <c r="O1108" s="79" t="s">
        <v>14261</v>
      </c>
      <c r="P1108" s="77"/>
      <c r="Q1108" s="77"/>
      <c r="R1108" s="75" t="s">
        <v>6940</v>
      </c>
      <c r="T1108" s="75" t="s">
        <v>13305</v>
      </c>
      <c r="U1108" s="75">
        <v>0</v>
      </c>
      <c r="V1108" s="75" t="s">
        <v>7935</v>
      </c>
      <c r="X1108" s="87" t="s">
        <v>2483</v>
      </c>
      <c r="Y1108" s="87" t="s">
        <v>5325</v>
      </c>
      <c r="Z1108" s="87" t="s">
        <v>5325</v>
      </c>
      <c r="AA1108" s="87" t="s">
        <v>5325</v>
      </c>
      <c r="AB1108" s="87" t="s">
        <v>5325</v>
      </c>
      <c r="AC1108" s="87" t="s">
        <v>5325</v>
      </c>
      <c r="AD1108" s="87" t="s">
        <v>5325</v>
      </c>
      <c r="AE1108" s="87" t="s">
        <v>5325</v>
      </c>
      <c r="AF1108" s="87" t="s">
        <v>5325</v>
      </c>
      <c r="AG1108" s="87" t="s">
        <v>5325</v>
      </c>
      <c r="AH1108" s="87" t="s">
        <v>5325</v>
      </c>
      <c r="AI1108" s="87" t="s">
        <v>5325</v>
      </c>
      <c r="AJ1108" s="87" t="s">
        <v>5325</v>
      </c>
      <c r="AK1108" s="87" t="s">
        <v>5325</v>
      </c>
      <c r="AL1108" s="87" t="s">
        <v>5325</v>
      </c>
    </row>
    <row r="1109" spans="2:38">
      <c r="B1109" s="91" t="s">
        <v>16289</v>
      </c>
      <c r="C1109" s="79" t="s">
        <v>8247</v>
      </c>
      <c r="D1109" s="79" t="s">
        <v>16280</v>
      </c>
      <c r="E1109" s="93" t="s">
        <v>16291</v>
      </c>
      <c r="F1109" s="79" t="s">
        <v>14262</v>
      </c>
      <c r="G1109" s="77"/>
      <c r="H1109" s="79"/>
      <c r="I1109" s="79" t="s">
        <v>4286</v>
      </c>
      <c r="J1109" s="77"/>
      <c r="K1109" s="75" t="s">
        <v>12232</v>
      </c>
      <c r="L1109" s="79" t="s">
        <v>14263</v>
      </c>
      <c r="M1109" s="77"/>
      <c r="N1109" s="77"/>
      <c r="O1109" s="79" t="s">
        <v>14264</v>
      </c>
      <c r="P1109" s="77"/>
      <c r="Q1109" s="77"/>
      <c r="R1109" s="75" t="s">
        <v>6941</v>
      </c>
      <c r="T1109" s="75" t="s">
        <v>13306</v>
      </c>
      <c r="U1109" s="75">
        <v>1</v>
      </c>
      <c r="V1109" s="75" t="s">
        <v>7935</v>
      </c>
      <c r="X1109" s="87" t="s">
        <v>2483</v>
      </c>
      <c r="Y1109" s="87" t="s">
        <v>5325</v>
      </c>
      <c r="Z1109" s="87" t="s">
        <v>5325</v>
      </c>
      <c r="AA1109" s="87" t="s">
        <v>5325</v>
      </c>
      <c r="AB1109" s="87" t="s">
        <v>5325</v>
      </c>
      <c r="AC1109" s="87" t="s">
        <v>5325</v>
      </c>
      <c r="AD1109" s="87" t="s">
        <v>5325</v>
      </c>
      <c r="AE1109" s="87" t="s">
        <v>5325</v>
      </c>
      <c r="AF1109" s="87" t="s">
        <v>5325</v>
      </c>
      <c r="AG1109" s="87" t="s">
        <v>5325</v>
      </c>
      <c r="AH1109" s="87" t="s">
        <v>5325</v>
      </c>
      <c r="AI1109" s="87" t="s">
        <v>5325</v>
      </c>
      <c r="AJ1109" s="87" t="s">
        <v>5325</v>
      </c>
      <c r="AK1109" s="87" t="s">
        <v>5325</v>
      </c>
      <c r="AL1109" s="87" t="s">
        <v>5325</v>
      </c>
    </row>
    <row r="1110" spans="2:38">
      <c r="B1110" s="91" t="s">
        <v>16289</v>
      </c>
      <c r="C1110" s="79" t="s">
        <v>8248</v>
      </c>
      <c r="D1110" s="79" t="s">
        <v>16280</v>
      </c>
      <c r="E1110" s="93" t="s">
        <v>16291</v>
      </c>
      <c r="F1110" s="79" t="s">
        <v>14265</v>
      </c>
      <c r="G1110" s="77"/>
      <c r="H1110" s="79"/>
      <c r="I1110" s="79" t="s">
        <v>4286</v>
      </c>
      <c r="J1110" s="77"/>
      <c r="K1110" s="75" t="s">
        <v>12233</v>
      </c>
      <c r="L1110" s="79" t="s">
        <v>14266</v>
      </c>
      <c r="M1110" s="77"/>
      <c r="N1110" s="77"/>
      <c r="O1110" s="79" t="s">
        <v>14267</v>
      </c>
      <c r="P1110" s="77"/>
      <c r="Q1110" s="77"/>
      <c r="R1110" s="75" t="s">
        <v>6942</v>
      </c>
      <c r="T1110" s="75" t="s">
        <v>13307</v>
      </c>
      <c r="U1110" s="75">
        <v>5</v>
      </c>
      <c r="V1110" s="75" t="s">
        <v>5340</v>
      </c>
      <c r="X1110" s="87" t="s">
        <v>3017</v>
      </c>
      <c r="Y1110" s="87" t="s">
        <v>81</v>
      </c>
      <c r="Z1110" s="87" t="s">
        <v>1503</v>
      </c>
      <c r="AA1110" s="87" t="s">
        <v>78</v>
      </c>
      <c r="AB1110" s="87" t="s">
        <v>1021</v>
      </c>
      <c r="AC1110" s="87" t="s">
        <v>1180</v>
      </c>
      <c r="AD1110" s="87" t="s">
        <v>1526</v>
      </c>
      <c r="AE1110" s="87" t="s">
        <v>72</v>
      </c>
      <c r="AF1110" s="87" t="s">
        <v>3012</v>
      </c>
      <c r="AG1110" s="87" t="s">
        <v>1070</v>
      </c>
      <c r="AH1110" s="87" t="s">
        <v>1699</v>
      </c>
      <c r="AI1110" s="87" t="s">
        <v>1812</v>
      </c>
      <c r="AJ1110" s="87" t="s">
        <v>3014</v>
      </c>
      <c r="AK1110" s="87" t="s">
        <v>5325</v>
      </c>
      <c r="AL1110" s="87" t="s">
        <v>5325</v>
      </c>
    </row>
    <row r="1111" spans="2:38">
      <c r="B1111" s="91" t="s">
        <v>16289</v>
      </c>
      <c r="C1111" s="79" t="s">
        <v>8249</v>
      </c>
      <c r="D1111" s="79" t="s">
        <v>16280</v>
      </c>
      <c r="E1111" s="93" t="s">
        <v>16291</v>
      </c>
      <c r="F1111" s="79" t="s">
        <v>14268</v>
      </c>
      <c r="G1111" s="77"/>
      <c r="H1111" s="79"/>
      <c r="I1111" s="79" t="s">
        <v>4286</v>
      </c>
      <c r="J1111" s="77"/>
      <c r="K1111" s="75" t="s">
        <v>12234</v>
      </c>
      <c r="L1111" s="79" t="s">
        <v>14269</v>
      </c>
      <c r="M1111" s="77"/>
      <c r="N1111" s="77"/>
      <c r="O1111" s="79" t="s">
        <v>14270</v>
      </c>
      <c r="P1111" s="77"/>
      <c r="Q1111" s="77"/>
      <c r="R1111" s="75" t="s">
        <v>6943</v>
      </c>
      <c r="T1111" s="75" t="s">
        <v>13308</v>
      </c>
      <c r="U1111" s="75">
        <v>4</v>
      </c>
      <c r="V1111" s="75" t="s">
        <v>7935</v>
      </c>
      <c r="X1111" s="87" t="s">
        <v>72</v>
      </c>
      <c r="Y1111" s="87" t="s">
        <v>2491</v>
      </c>
      <c r="Z1111" s="87" t="s">
        <v>1506</v>
      </c>
      <c r="AA1111" s="87" t="s">
        <v>106</v>
      </c>
      <c r="AB1111" s="87" t="s">
        <v>5325</v>
      </c>
      <c r="AC1111" s="87" t="s">
        <v>5325</v>
      </c>
      <c r="AD1111" s="87" t="s">
        <v>5325</v>
      </c>
      <c r="AE1111" s="87" t="s">
        <v>5325</v>
      </c>
      <c r="AF1111" s="87" t="s">
        <v>5325</v>
      </c>
      <c r="AG1111" s="87" t="s">
        <v>5325</v>
      </c>
      <c r="AH1111" s="87" t="s">
        <v>5325</v>
      </c>
      <c r="AI1111" s="87" t="s">
        <v>5325</v>
      </c>
      <c r="AJ1111" s="87" t="s">
        <v>5325</v>
      </c>
      <c r="AK1111" s="87" t="s">
        <v>5325</v>
      </c>
      <c r="AL1111" s="87" t="s">
        <v>5325</v>
      </c>
    </row>
    <row r="1112" spans="2:38">
      <c r="B1112" s="91" t="s">
        <v>16289</v>
      </c>
      <c r="C1112" s="79" t="s">
        <v>8250</v>
      </c>
      <c r="D1112" s="79" t="s">
        <v>16280</v>
      </c>
      <c r="E1112" s="93" t="s">
        <v>16291</v>
      </c>
      <c r="F1112" s="79" t="s">
        <v>9789</v>
      </c>
      <c r="G1112" s="77"/>
      <c r="H1112" s="79"/>
      <c r="I1112" s="79" t="s">
        <v>4286</v>
      </c>
      <c r="J1112" s="77"/>
      <c r="K1112" s="75" t="s">
        <v>12850</v>
      </c>
      <c r="L1112" s="79" t="s">
        <v>14272</v>
      </c>
      <c r="M1112" s="77"/>
      <c r="N1112" s="77"/>
      <c r="O1112" s="79" t="s">
        <v>14273</v>
      </c>
      <c r="P1112" s="77" t="s">
        <v>8122</v>
      </c>
      <c r="Q1112" s="77"/>
      <c r="R1112" s="75" t="s">
        <v>14271</v>
      </c>
      <c r="U1112" s="75">
        <v>0</v>
      </c>
      <c r="V1112" s="75" t="s">
        <v>7929</v>
      </c>
      <c r="X1112" s="87" t="s">
        <v>1351</v>
      </c>
      <c r="Y1112" s="87" t="s">
        <v>2266</v>
      </c>
      <c r="Z1112" s="87" t="s">
        <v>86</v>
      </c>
      <c r="AA1112" s="87" t="s">
        <v>1305</v>
      </c>
      <c r="AB1112" s="87" t="s">
        <v>2919</v>
      </c>
      <c r="AC1112" s="87" t="s">
        <v>251</v>
      </c>
      <c r="AD1112" s="87" t="s">
        <v>72</v>
      </c>
      <c r="AE1112" s="87" t="s">
        <v>5325</v>
      </c>
      <c r="AF1112" s="87" t="s">
        <v>5325</v>
      </c>
      <c r="AG1112" s="87" t="s">
        <v>5325</v>
      </c>
      <c r="AH1112" s="87" t="s">
        <v>5325</v>
      </c>
      <c r="AI1112" s="87" t="s">
        <v>5325</v>
      </c>
      <c r="AJ1112" s="87" t="s">
        <v>5325</v>
      </c>
      <c r="AK1112" s="87" t="s">
        <v>5325</v>
      </c>
      <c r="AL1112" s="87" t="s">
        <v>5325</v>
      </c>
    </row>
    <row r="1113" spans="2:38">
      <c r="B1113" s="91" t="s">
        <v>16289</v>
      </c>
      <c r="C1113" s="79" t="s">
        <v>8251</v>
      </c>
      <c r="D1113" s="79" t="s">
        <v>16280</v>
      </c>
      <c r="E1113" s="93" t="s">
        <v>16291</v>
      </c>
      <c r="F1113" s="79" t="s">
        <v>14274</v>
      </c>
      <c r="G1113" s="77"/>
      <c r="H1113" s="79"/>
      <c r="I1113" s="79" t="s">
        <v>4286</v>
      </c>
      <c r="J1113" s="77"/>
      <c r="K1113" s="75" t="s">
        <v>12235</v>
      </c>
      <c r="L1113" s="79" t="s">
        <v>14275</v>
      </c>
      <c r="M1113" s="77"/>
      <c r="N1113" s="77"/>
      <c r="O1113" s="79" t="s">
        <v>14276</v>
      </c>
      <c r="P1113" s="77"/>
      <c r="Q1113" s="77"/>
      <c r="R1113" s="75" t="s">
        <v>6944</v>
      </c>
      <c r="T1113" s="75" t="s">
        <v>13309</v>
      </c>
      <c r="U1113" s="75">
        <v>39</v>
      </c>
      <c r="V1113" s="75" t="s">
        <v>7935</v>
      </c>
      <c r="X1113" s="87" t="s">
        <v>2848</v>
      </c>
      <c r="Y1113" s="87" t="s">
        <v>2471</v>
      </c>
      <c r="Z1113" s="87" t="s">
        <v>2816</v>
      </c>
      <c r="AA1113" s="87" t="s">
        <v>5325</v>
      </c>
      <c r="AB1113" s="87" t="s">
        <v>5325</v>
      </c>
      <c r="AC1113" s="87" t="s">
        <v>5325</v>
      </c>
      <c r="AD1113" s="87" t="s">
        <v>5325</v>
      </c>
      <c r="AE1113" s="87" t="s">
        <v>5325</v>
      </c>
      <c r="AF1113" s="87" t="s">
        <v>5325</v>
      </c>
      <c r="AG1113" s="87" t="s">
        <v>5325</v>
      </c>
      <c r="AH1113" s="87" t="s">
        <v>5325</v>
      </c>
      <c r="AI1113" s="87" t="s">
        <v>5325</v>
      </c>
      <c r="AJ1113" s="87" t="s">
        <v>5325</v>
      </c>
      <c r="AK1113" s="87" t="s">
        <v>5325</v>
      </c>
      <c r="AL1113" s="87" t="s">
        <v>5325</v>
      </c>
    </row>
    <row r="1114" spans="2:38">
      <c r="B1114" s="91" t="s">
        <v>16289</v>
      </c>
      <c r="C1114" s="79" t="s">
        <v>8252</v>
      </c>
      <c r="D1114" s="79" t="s">
        <v>16280</v>
      </c>
      <c r="E1114" s="93" t="s">
        <v>16291</v>
      </c>
      <c r="F1114" s="79" t="s">
        <v>14277</v>
      </c>
      <c r="G1114" s="77"/>
      <c r="H1114" s="79"/>
      <c r="I1114" s="79" t="s">
        <v>4286</v>
      </c>
      <c r="J1114" s="77"/>
      <c r="K1114" s="75" t="s">
        <v>12236</v>
      </c>
      <c r="L1114" s="79" t="s">
        <v>14278</v>
      </c>
      <c r="M1114" s="77"/>
      <c r="N1114" s="77"/>
      <c r="O1114" s="79" t="s">
        <v>14279</v>
      </c>
      <c r="P1114" s="77"/>
      <c r="Q1114" s="77"/>
      <c r="R1114" s="75" t="s">
        <v>6945</v>
      </c>
      <c r="T1114" s="75" t="s">
        <v>13310</v>
      </c>
      <c r="U1114" s="75">
        <v>2</v>
      </c>
      <c r="V1114" s="75" t="s">
        <v>7935</v>
      </c>
      <c r="X1114" s="87" t="s">
        <v>2391</v>
      </c>
      <c r="Y1114" s="87" t="s">
        <v>2457</v>
      </c>
      <c r="Z1114" s="87" t="s">
        <v>2378</v>
      </c>
      <c r="AA1114" s="87" t="s">
        <v>5325</v>
      </c>
      <c r="AB1114" s="87" t="s">
        <v>5325</v>
      </c>
      <c r="AC1114" s="87" t="s">
        <v>5325</v>
      </c>
      <c r="AD1114" s="87" t="s">
        <v>5325</v>
      </c>
      <c r="AE1114" s="87" t="s">
        <v>5325</v>
      </c>
      <c r="AF1114" s="87" t="s">
        <v>5325</v>
      </c>
      <c r="AG1114" s="87" t="s">
        <v>5325</v>
      </c>
      <c r="AH1114" s="87" t="s">
        <v>5325</v>
      </c>
      <c r="AI1114" s="87" t="s">
        <v>5325</v>
      </c>
      <c r="AJ1114" s="87" t="s">
        <v>5325</v>
      </c>
      <c r="AK1114" s="87" t="s">
        <v>5325</v>
      </c>
      <c r="AL1114" s="87" t="s">
        <v>5325</v>
      </c>
    </row>
    <row r="1115" spans="2:38">
      <c r="B1115" s="91" t="s">
        <v>16289</v>
      </c>
      <c r="C1115" s="79" t="s">
        <v>8253</v>
      </c>
      <c r="D1115" s="79" t="s">
        <v>16280</v>
      </c>
      <c r="E1115" s="93" t="s">
        <v>16291</v>
      </c>
      <c r="F1115" s="79" t="s">
        <v>14280</v>
      </c>
      <c r="G1115" s="77"/>
      <c r="H1115" s="79"/>
      <c r="I1115" s="79" t="s">
        <v>4286</v>
      </c>
      <c r="J1115" s="77"/>
      <c r="K1115" s="75" t="s">
        <v>12237</v>
      </c>
      <c r="L1115" s="79" t="s">
        <v>14281</v>
      </c>
      <c r="M1115" s="77"/>
      <c r="N1115" s="77"/>
      <c r="O1115" s="79" t="s">
        <v>14282</v>
      </c>
      <c r="P1115" s="77"/>
      <c r="Q1115" s="77"/>
      <c r="R1115" s="75" t="s">
        <v>6946</v>
      </c>
      <c r="T1115" s="75" t="s">
        <v>13311</v>
      </c>
      <c r="U1115" s="75">
        <v>17</v>
      </c>
      <c r="V1115" s="75" t="s">
        <v>7935</v>
      </c>
      <c r="X1115" s="87" t="s">
        <v>1629</v>
      </c>
      <c r="Y1115" s="87" t="s">
        <v>81</v>
      </c>
      <c r="Z1115" s="87" t="s">
        <v>1153</v>
      </c>
      <c r="AA1115" s="87" t="s">
        <v>1169</v>
      </c>
      <c r="AB1115" s="87" t="s">
        <v>1034</v>
      </c>
      <c r="AC1115" s="87" t="s">
        <v>1517</v>
      </c>
      <c r="AD1115" s="87" t="s">
        <v>5325</v>
      </c>
      <c r="AE1115" s="87" t="s">
        <v>5325</v>
      </c>
      <c r="AF1115" s="87" t="s">
        <v>5325</v>
      </c>
      <c r="AG1115" s="87" t="s">
        <v>5325</v>
      </c>
      <c r="AH1115" s="87" t="s">
        <v>5325</v>
      </c>
      <c r="AI1115" s="87" t="s">
        <v>5325</v>
      </c>
      <c r="AJ1115" s="87" t="s">
        <v>5325</v>
      </c>
      <c r="AK1115" s="87" t="s">
        <v>5325</v>
      </c>
      <c r="AL1115" s="87" t="s">
        <v>5325</v>
      </c>
    </row>
    <row r="1116" spans="2:38">
      <c r="B1116" s="91" t="s">
        <v>16289</v>
      </c>
      <c r="C1116" s="79" t="s">
        <v>8254</v>
      </c>
      <c r="D1116" s="79" t="s">
        <v>16280</v>
      </c>
      <c r="E1116" s="93" t="s">
        <v>16291</v>
      </c>
      <c r="F1116" s="79" t="s">
        <v>14283</v>
      </c>
      <c r="G1116" s="77"/>
      <c r="H1116" s="79"/>
      <c r="I1116" s="79" t="s">
        <v>4286</v>
      </c>
      <c r="J1116" s="77"/>
      <c r="K1116" s="75" t="s">
        <v>12238</v>
      </c>
      <c r="L1116" s="79" t="s">
        <v>14284</v>
      </c>
      <c r="M1116" s="77"/>
      <c r="N1116" s="77"/>
      <c r="O1116" s="79" t="s">
        <v>14285</v>
      </c>
      <c r="P1116" s="77"/>
      <c r="Q1116" s="77"/>
      <c r="R1116" s="75" t="s">
        <v>6947</v>
      </c>
      <c r="T1116" s="75" t="s">
        <v>13312</v>
      </c>
      <c r="U1116" s="75">
        <v>16</v>
      </c>
      <c r="V1116" s="75" t="s">
        <v>7935</v>
      </c>
      <c r="X1116" s="87" t="s">
        <v>2882</v>
      </c>
      <c r="Y1116" s="87" t="s">
        <v>2886</v>
      </c>
      <c r="Z1116" s="87" t="s">
        <v>2903</v>
      </c>
      <c r="AA1116" s="87" t="s">
        <v>264</v>
      </c>
      <c r="AB1116" s="87" t="s">
        <v>1242</v>
      </c>
      <c r="AC1116" s="87" t="s">
        <v>2908</v>
      </c>
      <c r="AD1116" s="87" t="s">
        <v>229</v>
      </c>
      <c r="AE1116" s="87" t="s">
        <v>5325</v>
      </c>
      <c r="AF1116" s="87" t="s">
        <v>5325</v>
      </c>
      <c r="AG1116" s="87" t="s">
        <v>5325</v>
      </c>
      <c r="AH1116" s="87" t="s">
        <v>5325</v>
      </c>
      <c r="AI1116" s="87" t="s">
        <v>5325</v>
      </c>
      <c r="AJ1116" s="87" t="s">
        <v>5325</v>
      </c>
      <c r="AK1116" s="87" t="s">
        <v>5325</v>
      </c>
      <c r="AL1116" s="87" t="s">
        <v>5325</v>
      </c>
    </row>
    <row r="1117" spans="2:38">
      <c r="B1117" s="91" t="s">
        <v>16289</v>
      </c>
      <c r="C1117" s="79" t="s">
        <v>8255</v>
      </c>
      <c r="D1117" s="79" t="s">
        <v>16280</v>
      </c>
      <c r="E1117" s="93" t="s">
        <v>16291</v>
      </c>
      <c r="F1117" s="79" t="s">
        <v>14286</v>
      </c>
      <c r="G1117" s="77"/>
      <c r="H1117" s="79"/>
      <c r="I1117" s="79" t="s">
        <v>4286</v>
      </c>
      <c r="J1117" s="77"/>
      <c r="K1117" s="75" t="s">
        <v>12239</v>
      </c>
      <c r="L1117" s="79" t="s">
        <v>14287</v>
      </c>
      <c r="M1117" s="77"/>
      <c r="N1117" s="77"/>
      <c r="O1117" s="79" t="s">
        <v>14288</v>
      </c>
      <c r="P1117" s="77"/>
      <c r="Q1117" s="77"/>
      <c r="R1117" s="75" t="s">
        <v>6948</v>
      </c>
      <c r="T1117" s="75" t="s">
        <v>13313</v>
      </c>
      <c r="U1117" s="75">
        <v>6</v>
      </c>
      <c r="V1117" s="75" t="s">
        <v>7935</v>
      </c>
      <c r="X1117" s="87" t="s">
        <v>1153</v>
      </c>
      <c r="Y1117" s="87" t="s">
        <v>1169</v>
      </c>
      <c r="Z1117" s="87" t="s">
        <v>81</v>
      </c>
      <c r="AA1117" s="87" t="s">
        <v>2889</v>
      </c>
      <c r="AB1117" s="87" t="s">
        <v>2886</v>
      </c>
      <c r="AC1117" s="87" t="s">
        <v>264</v>
      </c>
      <c r="AD1117" s="87" t="s">
        <v>5325</v>
      </c>
      <c r="AE1117" s="87" t="s">
        <v>5325</v>
      </c>
      <c r="AF1117" s="87" t="s">
        <v>5325</v>
      </c>
      <c r="AG1117" s="87" t="s">
        <v>5325</v>
      </c>
      <c r="AH1117" s="87" t="s">
        <v>5325</v>
      </c>
      <c r="AI1117" s="87" t="s">
        <v>5325</v>
      </c>
      <c r="AJ1117" s="87" t="s">
        <v>5325</v>
      </c>
      <c r="AK1117" s="87" t="s">
        <v>5325</v>
      </c>
      <c r="AL1117" s="87" t="s">
        <v>5325</v>
      </c>
    </row>
    <row r="1118" spans="2:38">
      <c r="B1118" s="91" t="s">
        <v>16289</v>
      </c>
      <c r="C1118" s="79" t="s">
        <v>8256</v>
      </c>
      <c r="D1118" s="79" t="s">
        <v>16280</v>
      </c>
      <c r="E1118" s="93" t="s">
        <v>16291</v>
      </c>
      <c r="F1118" s="79" t="s">
        <v>14289</v>
      </c>
      <c r="G1118" s="77"/>
      <c r="H1118" s="79"/>
      <c r="I1118" s="79" t="s">
        <v>4286</v>
      </c>
      <c r="J1118" s="77"/>
      <c r="K1118" s="75" t="s">
        <v>12969</v>
      </c>
      <c r="L1118" s="79" t="s">
        <v>14290</v>
      </c>
      <c r="M1118" s="77"/>
      <c r="N1118" s="77"/>
      <c r="O1118" s="79" t="s">
        <v>14291</v>
      </c>
      <c r="P1118" s="77"/>
      <c r="Q1118" s="77"/>
      <c r="R1118" s="75" t="s">
        <v>6949</v>
      </c>
      <c r="T1118" s="75" t="s">
        <v>13314</v>
      </c>
      <c r="U1118" s="75">
        <v>1</v>
      </c>
      <c r="V1118" s="75" t="s">
        <v>7935</v>
      </c>
      <c r="X1118" s="87" t="s">
        <v>1877</v>
      </c>
      <c r="Y1118" s="87" t="s">
        <v>1459</v>
      </c>
      <c r="Z1118" s="87" t="s">
        <v>1812</v>
      </c>
      <c r="AA1118" s="87" t="s">
        <v>1962</v>
      </c>
      <c r="AB1118" s="87" t="s">
        <v>5325</v>
      </c>
      <c r="AC1118" s="87" t="s">
        <v>5325</v>
      </c>
      <c r="AD1118" s="87" t="s">
        <v>5325</v>
      </c>
      <c r="AE1118" s="87" t="s">
        <v>5325</v>
      </c>
      <c r="AF1118" s="87" t="s">
        <v>5325</v>
      </c>
      <c r="AG1118" s="87" t="s">
        <v>5325</v>
      </c>
      <c r="AH1118" s="87" t="s">
        <v>5325</v>
      </c>
      <c r="AI1118" s="87" t="s">
        <v>5325</v>
      </c>
      <c r="AJ1118" s="87" t="s">
        <v>5325</v>
      </c>
      <c r="AK1118" s="87" t="s">
        <v>5325</v>
      </c>
      <c r="AL1118" s="87" t="s">
        <v>5325</v>
      </c>
    </row>
    <row r="1119" spans="2:38">
      <c r="B1119" s="91" t="s">
        <v>16289</v>
      </c>
      <c r="C1119" s="79" t="s">
        <v>8257</v>
      </c>
      <c r="D1119" s="79" t="s">
        <v>16280</v>
      </c>
      <c r="E1119" s="93" t="s">
        <v>16291</v>
      </c>
      <c r="F1119" s="79" t="s">
        <v>14292</v>
      </c>
      <c r="G1119" s="77"/>
      <c r="H1119" s="79"/>
      <c r="I1119" s="79" t="s">
        <v>4286</v>
      </c>
      <c r="J1119" s="77"/>
      <c r="K1119" s="75" t="s">
        <v>12851</v>
      </c>
      <c r="L1119" s="79" t="s">
        <v>14293</v>
      </c>
      <c r="M1119" s="77"/>
      <c r="N1119" s="77"/>
      <c r="O1119" s="79" t="s">
        <v>14294</v>
      </c>
      <c r="P1119" s="77"/>
      <c r="Q1119" s="77"/>
      <c r="R1119" s="75" t="s">
        <v>6950</v>
      </c>
      <c r="T1119" s="75" t="s">
        <v>13315</v>
      </c>
      <c r="U1119" s="75">
        <v>3</v>
      </c>
      <c r="V1119" s="75" t="s">
        <v>7935</v>
      </c>
      <c r="X1119" s="87" t="s">
        <v>2391</v>
      </c>
      <c r="Y1119" s="87" t="s">
        <v>2417</v>
      </c>
      <c r="Z1119" s="87" t="s">
        <v>2457</v>
      </c>
      <c r="AA1119" s="87" t="s">
        <v>2378</v>
      </c>
      <c r="AB1119" s="87" t="s">
        <v>5325</v>
      </c>
      <c r="AC1119" s="87" t="s">
        <v>5325</v>
      </c>
      <c r="AD1119" s="87" t="s">
        <v>5325</v>
      </c>
      <c r="AE1119" s="87" t="s">
        <v>5325</v>
      </c>
      <c r="AF1119" s="87" t="s">
        <v>5325</v>
      </c>
      <c r="AG1119" s="87" t="s">
        <v>5325</v>
      </c>
      <c r="AH1119" s="87" t="s">
        <v>5325</v>
      </c>
      <c r="AI1119" s="87" t="s">
        <v>5325</v>
      </c>
      <c r="AJ1119" s="87" t="s">
        <v>5325</v>
      </c>
      <c r="AK1119" s="87" t="s">
        <v>5325</v>
      </c>
      <c r="AL1119" s="87" t="s">
        <v>5325</v>
      </c>
    </row>
    <row r="1120" spans="2:38">
      <c r="B1120" s="91" t="s">
        <v>16289</v>
      </c>
      <c r="C1120" s="79" t="s">
        <v>8258</v>
      </c>
      <c r="D1120" s="79" t="s">
        <v>16280</v>
      </c>
      <c r="E1120" s="93" t="s">
        <v>16291</v>
      </c>
      <c r="F1120" s="79" t="s">
        <v>14295</v>
      </c>
      <c r="G1120" s="77"/>
      <c r="H1120" s="79"/>
      <c r="I1120" s="79" t="s">
        <v>4286</v>
      </c>
      <c r="J1120" s="77"/>
      <c r="K1120" s="75" t="s">
        <v>12852</v>
      </c>
      <c r="L1120" s="79" t="s">
        <v>14296</v>
      </c>
      <c r="M1120" s="77"/>
      <c r="N1120" s="77"/>
      <c r="O1120" s="79" t="s">
        <v>14297</v>
      </c>
      <c r="P1120" s="77"/>
      <c r="Q1120" s="77"/>
      <c r="R1120" s="75" t="s">
        <v>6951</v>
      </c>
      <c r="T1120" s="75" t="s">
        <v>13316</v>
      </c>
      <c r="U1120" s="75">
        <v>3</v>
      </c>
      <c r="V1120" s="75" t="s">
        <v>7935</v>
      </c>
      <c r="X1120" s="87" t="s">
        <v>2457</v>
      </c>
      <c r="Y1120" s="87" t="s">
        <v>2391</v>
      </c>
      <c r="Z1120" s="87" t="s">
        <v>2378</v>
      </c>
      <c r="AA1120" s="87" t="s">
        <v>5325</v>
      </c>
      <c r="AB1120" s="87" t="s">
        <v>5325</v>
      </c>
      <c r="AC1120" s="87" t="s">
        <v>5325</v>
      </c>
      <c r="AD1120" s="87" t="s">
        <v>5325</v>
      </c>
      <c r="AE1120" s="87" t="s">
        <v>5325</v>
      </c>
      <c r="AF1120" s="87" t="s">
        <v>5325</v>
      </c>
      <c r="AG1120" s="87" t="s">
        <v>5325</v>
      </c>
      <c r="AH1120" s="87" t="s">
        <v>5325</v>
      </c>
      <c r="AI1120" s="87" t="s">
        <v>5325</v>
      </c>
      <c r="AJ1120" s="87" t="s">
        <v>5325</v>
      </c>
      <c r="AK1120" s="87" t="s">
        <v>5325</v>
      </c>
      <c r="AL1120" s="87" t="s">
        <v>5325</v>
      </c>
    </row>
    <row r="1121" spans="2:38">
      <c r="B1121" s="91" t="s">
        <v>16289</v>
      </c>
      <c r="C1121" s="79" t="s">
        <v>8259</v>
      </c>
      <c r="D1121" s="79" t="s">
        <v>16280</v>
      </c>
      <c r="E1121" s="93" t="s">
        <v>16291</v>
      </c>
      <c r="F1121" s="79" t="s">
        <v>14298</v>
      </c>
      <c r="G1121" s="77"/>
      <c r="H1121" s="79"/>
      <c r="I1121" s="79" t="s">
        <v>4286</v>
      </c>
      <c r="J1121" s="77"/>
      <c r="K1121" s="75" t="s">
        <v>12240</v>
      </c>
      <c r="L1121" s="79" t="s">
        <v>14299</v>
      </c>
      <c r="M1121" s="77"/>
      <c r="N1121" s="77"/>
      <c r="O1121" s="79" t="s">
        <v>14300</v>
      </c>
      <c r="P1121" s="77"/>
      <c r="Q1121" s="77"/>
      <c r="R1121" s="75" t="s">
        <v>6952</v>
      </c>
      <c r="T1121" s="75" t="s">
        <v>13317</v>
      </c>
      <c r="U1121" s="75">
        <v>4</v>
      </c>
      <c r="V1121" s="75" t="s">
        <v>7935</v>
      </c>
      <c r="X1121" s="87" t="s">
        <v>1299</v>
      </c>
      <c r="Y1121" s="87" t="s">
        <v>1387</v>
      </c>
      <c r="Z1121" s="87" t="s">
        <v>91</v>
      </c>
      <c r="AA1121" s="87" t="s">
        <v>5325</v>
      </c>
      <c r="AB1121" s="87" t="s">
        <v>5325</v>
      </c>
      <c r="AC1121" s="87" t="s">
        <v>5325</v>
      </c>
      <c r="AD1121" s="87" t="s">
        <v>5325</v>
      </c>
      <c r="AE1121" s="87" t="s">
        <v>5325</v>
      </c>
      <c r="AF1121" s="87" t="s">
        <v>5325</v>
      </c>
      <c r="AG1121" s="87" t="s">
        <v>5325</v>
      </c>
      <c r="AH1121" s="87" t="s">
        <v>5325</v>
      </c>
      <c r="AI1121" s="87" t="s">
        <v>5325</v>
      </c>
      <c r="AJ1121" s="87" t="s">
        <v>5325</v>
      </c>
      <c r="AK1121" s="87" t="s">
        <v>5325</v>
      </c>
      <c r="AL1121" s="87" t="s">
        <v>5325</v>
      </c>
    </row>
    <row r="1122" spans="2:38">
      <c r="B1122" s="91" t="s">
        <v>16289</v>
      </c>
      <c r="C1122" s="79" t="s">
        <v>8260</v>
      </c>
      <c r="D1122" s="79" t="s">
        <v>16280</v>
      </c>
      <c r="E1122" s="93" t="s">
        <v>16291</v>
      </c>
      <c r="F1122" s="79" t="s">
        <v>14301</v>
      </c>
      <c r="G1122" s="77"/>
      <c r="H1122" s="79"/>
      <c r="I1122" s="79" t="s">
        <v>4286</v>
      </c>
      <c r="J1122" s="77"/>
      <c r="K1122" s="75" t="s">
        <v>12241</v>
      </c>
      <c r="L1122" s="79" t="s">
        <v>14302</v>
      </c>
      <c r="M1122" s="77"/>
      <c r="N1122" s="77"/>
      <c r="O1122" s="79" t="s">
        <v>14303</v>
      </c>
      <c r="P1122" s="77" t="s">
        <v>9024</v>
      </c>
      <c r="Q1122" s="77"/>
      <c r="R1122" s="75" t="s">
        <v>6953</v>
      </c>
      <c r="T1122" s="75" t="s">
        <v>13318</v>
      </c>
      <c r="U1122" s="75">
        <v>0</v>
      </c>
      <c r="V1122" s="75" t="s">
        <v>135</v>
      </c>
      <c r="X1122" s="87" t="s">
        <v>1860</v>
      </c>
      <c r="Y1122" s="87" t="s">
        <v>1021</v>
      </c>
      <c r="Z1122" s="87" t="s">
        <v>264</v>
      </c>
      <c r="AA1122" s="87" t="s">
        <v>1794</v>
      </c>
      <c r="AB1122" s="87" t="s">
        <v>1773</v>
      </c>
      <c r="AC1122" s="87" t="s">
        <v>1015</v>
      </c>
      <c r="AD1122" s="87" t="s">
        <v>229</v>
      </c>
      <c r="AE1122" s="87" t="s">
        <v>5325</v>
      </c>
      <c r="AF1122" s="87" t="s">
        <v>5325</v>
      </c>
      <c r="AG1122" s="87" t="s">
        <v>5325</v>
      </c>
      <c r="AH1122" s="87" t="s">
        <v>5325</v>
      </c>
      <c r="AI1122" s="87" t="s">
        <v>5325</v>
      </c>
      <c r="AJ1122" s="87" t="s">
        <v>5325</v>
      </c>
      <c r="AK1122" s="87" t="s">
        <v>5325</v>
      </c>
      <c r="AL1122" s="87" t="s">
        <v>5325</v>
      </c>
    </row>
    <row r="1123" spans="2:38">
      <c r="B1123" s="91" t="s">
        <v>16289</v>
      </c>
      <c r="C1123" s="79" t="s">
        <v>8261</v>
      </c>
      <c r="D1123" s="79" t="s">
        <v>16280</v>
      </c>
      <c r="E1123" s="93" t="s">
        <v>16291</v>
      </c>
      <c r="F1123" s="79" t="s">
        <v>9756</v>
      </c>
      <c r="G1123" s="77"/>
      <c r="H1123" s="79"/>
      <c r="I1123" s="79" t="s">
        <v>4286</v>
      </c>
      <c r="J1123" s="77"/>
      <c r="K1123" s="75" t="s">
        <v>12823</v>
      </c>
      <c r="L1123" s="79" t="s">
        <v>14305</v>
      </c>
      <c r="M1123" s="77"/>
      <c r="N1123" s="77"/>
      <c r="O1123" s="79" t="s">
        <v>14306</v>
      </c>
      <c r="P1123" s="77" t="s">
        <v>8113</v>
      </c>
      <c r="Q1123" s="77"/>
      <c r="R1123" s="75" t="s">
        <v>14304</v>
      </c>
      <c r="U1123" s="75">
        <v>0</v>
      </c>
      <c r="V1123" s="75" t="s">
        <v>7929</v>
      </c>
      <c r="X1123" s="87" t="s">
        <v>1867</v>
      </c>
      <c r="Y1123" s="87" t="s">
        <v>1983</v>
      </c>
      <c r="Z1123" s="87" t="s">
        <v>1766</v>
      </c>
      <c r="AA1123" s="87" t="s">
        <v>2939</v>
      </c>
      <c r="AB1123" s="87" t="s">
        <v>5325</v>
      </c>
      <c r="AC1123" s="87" t="s">
        <v>5325</v>
      </c>
      <c r="AD1123" s="87" t="s">
        <v>5325</v>
      </c>
      <c r="AE1123" s="87" t="s">
        <v>5325</v>
      </c>
      <c r="AF1123" s="87" t="s">
        <v>5325</v>
      </c>
      <c r="AG1123" s="87" t="s">
        <v>5325</v>
      </c>
      <c r="AH1123" s="87" t="s">
        <v>5325</v>
      </c>
      <c r="AI1123" s="87" t="s">
        <v>5325</v>
      </c>
      <c r="AJ1123" s="87" t="s">
        <v>5325</v>
      </c>
      <c r="AK1123" s="87" t="s">
        <v>5325</v>
      </c>
      <c r="AL1123" s="87" t="s">
        <v>5325</v>
      </c>
    </row>
    <row r="1124" spans="2:38">
      <c r="B1124" s="91" t="s">
        <v>16289</v>
      </c>
      <c r="C1124" s="79" t="s">
        <v>8262</v>
      </c>
      <c r="D1124" s="79" t="s">
        <v>16280</v>
      </c>
      <c r="E1124" s="93" t="s">
        <v>16291</v>
      </c>
      <c r="F1124" s="79" t="s">
        <v>14307</v>
      </c>
      <c r="G1124" s="77"/>
      <c r="H1124" s="79"/>
      <c r="I1124" s="79" t="s">
        <v>4286</v>
      </c>
      <c r="J1124" s="77"/>
      <c r="K1124" s="75" t="s">
        <v>12970</v>
      </c>
      <c r="L1124" s="79" t="s">
        <v>14308</v>
      </c>
      <c r="M1124" s="77"/>
      <c r="N1124" s="77"/>
      <c r="O1124" s="79" t="s">
        <v>14309</v>
      </c>
      <c r="P1124" s="77"/>
      <c r="Q1124" s="77"/>
      <c r="R1124" s="75" t="s">
        <v>6954</v>
      </c>
      <c r="T1124" s="75" t="s">
        <v>13319</v>
      </c>
      <c r="U1124" s="75">
        <v>12</v>
      </c>
      <c r="V1124" s="75" t="s">
        <v>7935</v>
      </c>
      <c r="X1124" s="87" t="s">
        <v>2043</v>
      </c>
      <c r="Y1124" s="87" t="s">
        <v>1531</v>
      </c>
      <c r="Z1124" s="87" t="s">
        <v>1624</v>
      </c>
      <c r="AA1124" s="87" t="s">
        <v>5325</v>
      </c>
      <c r="AB1124" s="87" t="s">
        <v>5325</v>
      </c>
      <c r="AC1124" s="87" t="s">
        <v>5325</v>
      </c>
      <c r="AD1124" s="87" t="s">
        <v>5325</v>
      </c>
      <c r="AE1124" s="87" t="s">
        <v>5325</v>
      </c>
      <c r="AF1124" s="87" t="s">
        <v>5325</v>
      </c>
      <c r="AG1124" s="87" t="s">
        <v>5325</v>
      </c>
      <c r="AH1124" s="87" t="s">
        <v>5325</v>
      </c>
      <c r="AI1124" s="87" t="s">
        <v>5325</v>
      </c>
      <c r="AJ1124" s="87" t="s">
        <v>5325</v>
      </c>
      <c r="AK1124" s="87" t="s">
        <v>5325</v>
      </c>
      <c r="AL1124" s="87" t="s">
        <v>5325</v>
      </c>
    </row>
    <row r="1125" spans="2:38">
      <c r="B1125" s="91" t="s">
        <v>16289</v>
      </c>
      <c r="C1125" s="79" t="s">
        <v>8263</v>
      </c>
      <c r="D1125" s="79" t="s">
        <v>16280</v>
      </c>
      <c r="E1125" s="93" t="s">
        <v>16291</v>
      </c>
      <c r="F1125" s="79" t="s">
        <v>14310</v>
      </c>
      <c r="G1125" s="77"/>
      <c r="H1125" s="79"/>
      <c r="I1125" s="79" t="s">
        <v>4286</v>
      </c>
      <c r="J1125" s="77"/>
      <c r="K1125" s="75" t="s">
        <v>12739</v>
      </c>
      <c r="L1125" s="79" t="s">
        <v>14311</v>
      </c>
      <c r="M1125" s="77"/>
      <c r="N1125" s="77"/>
      <c r="O1125" s="79" t="s">
        <v>14312</v>
      </c>
      <c r="P1125" s="77"/>
      <c r="Q1125" s="77"/>
      <c r="R1125" s="75" t="s">
        <v>6955</v>
      </c>
      <c r="T1125" s="75" t="s">
        <v>13320</v>
      </c>
      <c r="U1125" s="75">
        <v>6</v>
      </c>
      <c r="V1125" s="75" t="s">
        <v>7935</v>
      </c>
      <c r="X1125" s="87" t="s">
        <v>1363</v>
      </c>
      <c r="Y1125" s="87" t="s">
        <v>1348</v>
      </c>
      <c r="Z1125" s="87" t="s">
        <v>5325</v>
      </c>
      <c r="AA1125" s="87" t="s">
        <v>5325</v>
      </c>
      <c r="AB1125" s="87" t="s">
        <v>5325</v>
      </c>
      <c r="AC1125" s="87" t="s">
        <v>5325</v>
      </c>
      <c r="AD1125" s="87" t="s">
        <v>5325</v>
      </c>
      <c r="AE1125" s="87" t="s">
        <v>5325</v>
      </c>
      <c r="AF1125" s="87" t="s">
        <v>5325</v>
      </c>
      <c r="AG1125" s="87" t="s">
        <v>5325</v>
      </c>
      <c r="AH1125" s="87" t="s">
        <v>5325</v>
      </c>
      <c r="AI1125" s="87" t="s">
        <v>5325</v>
      </c>
      <c r="AJ1125" s="87" t="s">
        <v>5325</v>
      </c>
      <c r="AK1125" s="87" t="s">
        <v>5325</v>
      </c>
      <c r="AL1125" s="87" t="s">
        <v>5325</v>
      </c>
    </row>
    <row r="1126" spans="2:38">
      <c r="B1126" s="91" t="s">
        <v>16289</v>
      </c>
      <c r="C1126" s="79" t="s">
        <v>8264</v>
      </c>
      <c r="D1126" s="79" t="s">
        <v>16280</v>
      </c>
      <c r="E1126" s="93" t="s">
        <v>16291</v>
      </c>
      <c r="F1126" s="79" t="s">
        <v>9653</v>
      </c>
      <c r="G1126" s="77"/>
      <c r="H1126" s="79"/>
      <c r="I1126" s="79" t="s">
        <v>4286</v>
      </c>
      <c r="J1126" s="77"/>
      <c r="K1126" s="75" t="s">
        <v>12105</v>
      </c>
      <c r="L1126" s="79" t="s">
        <v>14314</v>
      </c>
      <c r="M1126" s="77"/>
      <c r="N1126" s="77"/>
      <c r="O1126" s="79" t="s">
        <v>14315</v>
      </c>
      <c r="P1126" s="77" t="s">
        <v>8083</v>
      </c>
      <c r="Q1126" s="77"/>
      <c r="R1126" s="75" t="s">
        <v>14313</v>
      </c>
      <c r="U1126" s="75">
        <v>0</v>
      </c>
      <c r="V1126" s="75" t="s">
        <v>7929</v>
      </c>
      <c r="X1126" s="87" t="s">
        <v>2057</v>
      </c>
      <c r="Y1126" s="87" t="s">
        <v>2077</v>
      </c>
      <c r="Z1126" s="87" t="s">
        <v>1760</v>
      </c>
      <c r="AA1126" s="87" t="s">
        <v>251</v>
      </c>
      <c r="AB1126" s="87" t="s">
        <v>5325</v>
      </c>
      <c r="AC1126" s="87" t="s">
        <v>5325</v>
      </c>
      <c r="AD1126" s="87" t="s">
        <v>5325</v>
      </c>
      <c r="AE1126" s="87" t="s">
        <v>5325</v>
      </c>
      <c r="AF1126" s="87" t="s">
        <v>5325</v>
      </c>
      <c r="AG1126" s="87" t="s">
        <v>5325</v>
      </c>
      <c r="AH1126" s="87" t="s">
        <v>5325</v>
      </c>
      <c r="AI1126" s="87" t="s">
        <v>5325</v>
      </c>
      <c r="AJ1126" s="87" t="s">
        <v>5325</v>
      </c>
      <c r="AK1126" s="87" t="s">
        <v>5325</v>
      </c>
      <c r="AL1126" s="87" t="s">
        <v>5325</v>
      </c>
    </row>
    <row r="1127" spans="2:38">
      <c r="B1127" s="91" t="s">
        <v>16289</v>
      </c>
      <c r="C1127" s="79" t="s">
        <v>8265</v>
      </c>
      <c r="D1127" s="79" t="s">
        <v>16280</v>
      </c>
      <c r="E1127" s="93" t="s">
        <v>16291</v>
      </c>
      <c r="F1127" s="79" t="s">
        <v>14316</v>
      </c>
      <c r="G1127" s="77"/>
      <c r="H1127" s="79"/>
      <c r="I1127" s="79" t="s">
        <v>4286</v>
      </c>
      <c r="J1127" s="77"/>
      <c r="K1127" s="75" t="s">
        <v>12829</v>
      </c>
      <c r="L1127" s="79" t="s">
        <v>14317</v>
      </c>
      <c r="M1127" s="77"/>
      <c r="N1127" s="77"/>
      <c r="O1127" s="79" t="s">
        <v>14318</v>
      </c>
      <c r="P1127" s="77"/>
      <c r="Q1127" s="77"/>
      <c r="R1127" s="75" t="s">
        <v>6956</v>
      </c>
      <c r="T1127" s="75" t="s">
        <v>13321</v>
      </c>
      <c r="U1127" s="75">
        <v>0</v>
      </c>
      <c r="V1127" s="75" t="s">
        <v>7935</v>
      </c>
      <c r="X1127" s="87" t="s">
        <v>1900</v>
      </c>
      <c r="Y1127" s="87" t="s">
        <v>1769</v>
      </c>
      <c r="Z1127" s="87" t="s">
        <v>2062</v>
      </c>
      <c r="AA1127" s="87" t="s">
        <v>5325</v>
      </c>
      <c r="AB1127" s="87" t="s">
        <v>5325</v>
      </c>
      <c r="AC1127" s="87" t="s">
        <v>5325</v>
      </c>
      <c r="AD1127" s="87" t="s">
        <v>5325</v>
      </c>
      <c r="AE1127" s="87" t="s">
        <v>5325</v>
      </c>
      <c r="AF1127" s="87" t="s">
        <v>5325</v>
      </c>
      <c r="AG1127" s="87" t="s">
        <v>5325</v>
      </c>
      <c r="AH1127" s="87" t="s">
        <v>5325</v>
      </c>
      <c r="AI1127" s="87" t="s">
        <v>5325</v>
      </c>
      <c r="AJ1127" s="87" t="s">
        <v>5325</v>
      </c>
      <c r="AK1127" s="87" t="s">
        <v>5325</v>
      </c>
      <c r="AL1127" s="87" t="s">
        <v>5325</v>
      </c>
    </row>
    <row r="1128" spans="2:38">
      <c r="B1128" s="91" t="s">
        <v>16289</v>
      </c>
      <c r="C1128" s="79" t="s">
        <v>8266</v>
      </c>
      <c r="D1128" s="79" t="s">
        <v>16280</v>
      </c>
      <c r="E1128" s="93" t="s">
        <v>16291</v>
      </c>
      <c r="F1128" s="79" t="s">
        <v>14319</v>
      </c>
      <c r="G1128" s="77"/>
      <c r="H1128" s="79"/>
      <c r="I1128" s="79" t="s">
        <v>4286</v>
      </c>
      <c r="J1128" s="77"/>
      <c r="K1128" s="75" t="s">
        <v>12853</v>
      </c>
      <c r="L1128" s="79" t="s">
        <v>14320</v>
      </c>
      <c r="M1128" s="77"/>
      <c r="N1128" s="77"/>
      <c r="O1128" s="79" t="s">
        <v>14321</v>
      </c>
      <c r="P1128" s="77"/>
      <c r="Q1128" s="77"/>
      <c r="R1128" s="75" t="s">
        <v>6957</v>
      </c>
      <c r="T1128" s="75" t="s">
        <v>13322</v>
      </c>
      <c r="U1128" s="75">
        <v>0</v>
      </c>
      <c r="V1128" s="75" t="s">
        <v>7935</v>
      </c>
      <c r="X1128" s="87" t="s">
        <v>1630</v>
      </c>
      <c r="Y1128" s="87" t="s">
        <v>2678</v>
      </c>
      <c r="Z1128" s="87" t="s">
        <v>1652</v>
      </c>
      <c r="AA1128" s="87" t="s">
        <v>2705</v>
      </c>
      <c r="AB1128" s="87" t="s">
        <v>2620</v>
      </c>
      <c r="AC1128" s="87" t="s">
        <v>5325</v>
      </c>
      <c r="AD1128" s="87" t="s">
        <v>5325</v>
      </c>
      <c r="AE1128" s="87" t="s">
        <v>5325</v>
      </c>
      <c r="AF1128" s="87" t="s">
        <v>5325</v>
      </c>
      <c r="AG1128" s="87" t="s">
        <v>5325</v>
      </c>
      <c r="AH1128" s="87" t="s">
        <v>5325</v>
      </c>
      <c r="AI1128" s="87" t="s">
        <v>5325</v>
      </c>
      <c r="AJ1128" s="87" t="s">
        <v>5325</v>
      </c>
      <c r="AK1128" s="87" t="s">
        <v>5325</v>
      </c>
      <c r="AL1128" s="87" t="s">
        <v>5325</v>
      </c>
    </row>
    <row r="1129" spans="2:38">
      <c r="B1129" s="91" t="s">
        <v>16289</v>
      </c>
      <c r="C1129" s="79" t="s">
        <v>8267</v>
      </c>
      <c r="D1129" s="79" t="s">
        <v>16280</v>
      </c>
      <c r="E1129" s="93" t="s">
        <v>16291</v>
      </c>
      <c r="F1129" s="79" t="s">
        <v>14322</v>
      </c>
      <c r="G1129" s="77"/>
      <c r="H1129" s="79"/>
      <c r="I1129" s="79" t="s">
        <v>4286</v>
      </c>
      <c r="J1129" s="77"/>
      <c r="K1129" s="75" t="s">
        <v>12740</v>
      </c>
      <c r="L1129" s="79" t="s">
        <v>14323</v>
      </c>
      <c r="M1129" s="77"/>
      <c r="N1129" s="77"/>
      <c r="O1129" s="79" t="s">
        <v>14324</v>
      </c>
      <c r="P1129" s="77"/>
      <c r="Q1129" s="77"/>
      <c r="R1129" s="75" t="s">
        <v>6958</v>
      </c>
      <c r="T1129" s="75" t="s">
        <v>13323</v>
      </c>
      <c r="U1129" s="75">
        <v>5</v>
      </c>
      <c r="V1129" s="75" t="s">
        <v>7935</v>
      </c>
      <c r="X1129" s="87" t="s">
        <v>2051</v>
      </c>
      <c r="Y1129" s="87" t="s">
        <v>3210</v>
      </c>
      <c r="Z1129" s="87" t="s">
        <v>5325</v>
      </c>
      <c r="AA1129" s="87" t="s">
        <v>5325</v>
      </c>
      <c r="AB1129" s="87" t="s">
        <v>5325</v>
      </c>
      <c r="AC1129" s="87" t="s">
        <v>5325</v>
      </c>
      <c r="AD1129" s="87" t="s">
        <v>5325</v>
      </c>
      <c r="AE1129" s="87" t="s">
        <v>5325</v>
      </c>
      <c r="AF1129" s="87" t="s">
        <v>5325</v>
      </c>
      <c r="AG1129" s="87" t="s">
        <v>5325</v>
      </c>
      <c r="AH1129" s="87" t="s">
        <v>5325</v>
      </c>
      <c r="AI1129" s="87" t="s">
        <v>5325</v>
      </c>
      <c r="AJ1129" s="87" t="s">
        <v>5325</v>
      </c>
      <c r="AK1129" s="87" t="s">
        <v>5325</v>
      </c>
      <c r="AL1129" s="87" t="s">
        <v>5325</v>
      </c>
    </row>
    <row r="1130" spans="2:38">
      <c r="B1130" s="91" t="s">
        <v>16289</v>
      </c>
      <c r="C1130" s="79" t="s">
        <v>8268</v>
      </c>
      <c r="D1130" s="79" t="s">
        <v>16280</v>
      </c>
      <c r="E1130" s="93" t="s">
        <v>16291</v>
      </c>
      <c r="F1130" s="79" t="s">
        <v>14325</v>
      </c>
      <c r="G1130" s="77"/>
      <c r="H1130" s="79"/>
      <c r="I1130" s="79" t="s">
        <v>4286</v>
      </c>
      <c r="J1130" s="77"/>
      <c r="K1130" s="75" t="s">
        <v>12242</v>
      </c>
      <c r="L1130" s="79" t="s">
        <v>14326</v>
      </c>
      <c r="M1130" s="77"/>
      <c r="N1130" s="77"/>
      <c r="O1130" s="79" t="s">
        <v>14327</v>
      </c>
      <c r="P1130" s="77"/>
      <c r="Q1130" s="77"/>
      <c r="R1130" s="75" t="s">
        <v>6959</v>
      </c>
      <c r="T1130" s="75" t="s">
        <v>13324</v>
      </c>
      <c r="U1130" s="75">
        <v>9</v>
      </c>
      <c r="V1130" s="75" t="s">
        <v>135</v>
      </c>
      <c r="X1130" s="87" t="s">
        <v>81</v>
      </c>
      <c r="Y1130" s="87" t="s">
        <v>1034</v>
      </c>
      <c r="Z1130" s="87" t="s">
        <v>5325</v>
      </c>
      <c r="AA1130" s="87" t="s">
        <v>5325</v>
      </c>
      <c r="AB1130" s="87" t="s">
        <v>5325</v>
      </c>
      <c r="AC1130" s="87" t="s">
        <v>5325</v>
      </c>
      <c r="AD1130" s="87" t="s">
        <v>5325</v>
      </c>
      <c r="AE1130" s="87" t="s">
        <v>5325</v>
      </c>
      <c r="AF1130" s="87" t="s">
        <v>5325</v>
      </c>
      <c r="AG1130" s="87" t="s">
        <v>5325</v>
      </c>
      <c r="AH1130" s="87" t="s">
        <v>5325</v>
      </c>
      <c r="AI1130" s="87" t="s">
        <v>5325</v>
      </c>
      <c r="AJ1130" s="87" t="s">
        <v>5325</v>
      </c>
      <c r="AK1130" s="87" t="s">
        <v>5325</v>
      </c>
      <c r="AL1130" s="87" t="s">
        <v>5325</v>
      </c>
    </row>
    <row r="1131" spans="2:38">
      <c r="B1131" s="91" t="s">
        <v>16289</v>
      </c>
      <c r="C1131" s="79" t="s">
        <v>8269</v>
      </c>
      <c r="D1131" s="79" t="s">
        <v>16280</v>
      </c>
      <c r="E1131" s="93" t="s">
        <v>16291</v>
      </c>
      <c r="F1131" s="79" t="s">
        <v>14328</v>
      </c>
      <c r="G1131" s="77"/>
      <c r="H1131" s="79"/>
      <c r="I1131" s="79" t="s">
        <v>4286</v>
      </c>
      <c r="J1131" s="77"/>
      <c r="K1131" s="75" t="s">
        <v>12243</v>
      </c>
      <c r="L1131" s="79" t="s">
        <v>14329</v>
      </c>
      <c r="M1131" s="77"/>
      <c r="N1131" s="77"/>
      <c r="O1131" s="79" t="s">
        <v>14330</v>
      </c>
      <c r="P1131" s="77"/>
      <c r="Q1131" s="77"/>
      <c r="R1131" s="75" t="s">
        <v>6960</v>
      </c>
      <c r="T1131" s="75" t="s">
        <v>13325</v>
      </c>
      <c r="U1131" s="75">
        <v>0</v>
      </c>
      <c r="V1131" s="75" t="s">
        <v>7935</v>
      </c>
      <c r="X1131" s="87" t="s">
        <v>2015</v>
      </c>
      <c r="Y1131" s="87" t="s">
        <v>2048</v>
      </c>
      <c r="Z1131" s="87" t="s">
        <v>2093</v>
      </c>
      <c r="AA1131" s="87" t="s">
        <v>1861</v>
      </c>
      <c r="AB1131" s="87" t="s">
        <v>1959</v>
      </c>
      <c r="AC1131" s="87" t="s">
        <v>5325</v>
      </c>
      <c r="AD1131" s="87" t="s">
        <v>5325</v>
      </c>
      <c r="AE1131" s="87" t="s">
        <v>5325</v>
      </c>
      <c r="AF1131" s="87" t="s">
        <v>5325</v>
      </c>
      <c r="AG1131" s="87" t="s">
        <v>5325</v>
      </c>
      <c r="AH1131" s="87" t="s">
        <v>5325</v>
      </c>
      <c r="AI1131" s="87" t="s">
        <v>5325</v>
      </c>
      <c r="AJ1131" s="87" t="s">
        <v>5325</v>
      </c>
      <c r="AK1131" s="87" t="s">
        <v>5325</v>
      </c>
      <c r="AL1131" s="87" t="s">
        <v>5325</v>
      </c>
    </row>
    <row r="1132" spans="2:38">
      <c r="B1132" s="91" t="s">
        <v>16289</v>
      </c>
      <c r="C1132" s="79" t="s">
        <v>8270</v>
      </c>
      <c r="D1132" s="79" t="s">
        <v>16280</v>
      </c>
      <c r="E1132" s="93" t="s">
        <v>16291</v>
      </c>
      <c r="F1132" s="79" t="s">
        <v>14331</v>
      </c>
      <c r="G1132" s="77"/>
      <c r="H1132" s="79"/>
      <c r="I1132" s="79" t="s">
        <v>4286</v>
      </c>
      <c r="J1132" s="77"/>
      <c r="K1132" s="75" t="s">
        <v>12244</v>
      </c>
      <c r="L1132" s="79" t="s">
        <v>14332</v>
      </c>
      <c r="M1132" s="77"/>
      <c r="N1132" s="77"/>
      <c r="O1132" s="79" t="s">
        <v>14333</v>
      </c>
      <c r="P1132" s="77"/>
      <c r="Q1132" s="77"/>
      <c r="R1132" s="75" t="s">
        <v>6961</v>
      </c>
      <c r="T1132" s="75" t="s">
        <v>13326</v>
      </c>
      <c r="U1132" s="75">
        <v>1</v>
      </c>
      <c r="V1132" s="75" t="s">
        <v>7935</v>
      </c>
      <c r="X1132" s="87" t="s">
        <v>2805</v>
      </c>
      <c r="Y1132" s="87" t="s">
        <v>2931</v>
      </c>
      <c r="Z1132" s="87" t="s">
        <v>5325</v>
      </c>
      <c r="AA1132" s="87" t="s">
        <v>5325</v>
      </c>
      <c r="AB1132" s="87" t="s">
        <v>5325</v>
      </c>
      <c r="AC1132" s="87" t="s">
        <v>5325</v>
      </c>
      <c r="AD1132" s="87" t="s">
        <v>5325</v>
      </c>
      <c r="AE1132" s="87" t="s">
        <v>5325</v>
      </c>
      <c r="AF1132" s="87" t="s">
        <v>5325</v>
      </c>
      <c r="AG1132" s="87" t="s">
        <v>5325</v>
      </c>
      <c r="AH1132" s="87" t="s">
        <v>5325</v>
      </c>
      <c r="AI1132" s="87" t="s">
        <v>5325</v>
      </c>
      <c r="AJ1132" s="87" t="s">
        <v>5325</v>
      </c>
      <c r="AK1132" s="87" t="s">
        <v>5325</v>
      </c>
      <c r="AL1132" s="87" t="s">
        <v>5325</v>
      </c>
    </row>
    <row r="1133" spans="2:38">
      <c r="B1133" s="91" t="s">
        <v>16289</v>
      </c>
      <c r="C1133" s="79" t="s">
        <v>8271</v>
      </c>
      <c r="D1133" s="79" t="s">
        <v>16280</v>
      </c>
      <c r="E1133" s="93" t="s">
        <v>16291</v>
      </c>
      <c r="F1133" s="79" t="s">
        <v>10091</v>
      </c>
      <c r="G1133" s="77"/>
      <c r="H1133" s="79"/>
      <c r="I1133" s="79" t="s">
        <v>4286</v>
      </c>
      <c r="J1133" s="77"/>
      <c r="K1133" s="75" t="s">
        <v>12245</v>
      </c>
      <c r="L1133" s="79" t="s">
        <v>10092</v>
      </c>
      <c r="M1133" s="77"/>
      <c r="N1133" s="77"/>
      <c r="O1133" s="79" t="s">
        <v>10093</v>
      </c>
      <c r="P1133" s="77" t="s">
        <v>8272</v>
      </c>
      <c r="Q1133" s="77"/>
      <c r="R1133" s="75" t="s">
        <v>14334</v>
      </c>
      <c r="U1133" s="75">
        <v>0</v>
      </c>
      <c r="V1133" s="75" t="s">
        <v>7929</v>
      </c>
      <c r="X1133" s="87" t="s">
        <v>2099</v>
      </c>
      <c r="Y1133" s="87" t="s">
        <v>1979</v>
      </c>
      <c r="Z1133" s="87" t="s">
        <v>1924</v>
      </c>
      <c r="AA1133" s="87" t="s">
        <v>1769</v>
      </c>
      <c r="AB1133" s="87" t="s">
        <v>1867</v>
      </c>
      <c r="AC1133" s="87" t="s">
        <v>2077</v>
      </c>
      <c r="AD1133" s="87" t="s">
        <v>5325</v>
      </c>
      <c r="AE1133" s="87" t="s">
        <v>5325</v>
      </c>
      <c r="AF1133" s="87" t="s">
        <v>5325</v>
      </c>
      <c r="AG1133" s="87" t="s">
        <v>5325</v>
      </c>
      <c r="AH1133" s="87" t="s">
        <v>5325</v>
      </c>
      <c r="AI1133" s="87" t="s">
        <v>5325</v>
      </c>
      <c r="AJ1133" s="87" t="s">
        <v>5325</v>
      </c>
      <c r="AK1133" s="87" t="s">
        <v>5325</v>
      </c>
      <c r="AL1133" s="87" t="s">
        <v>5325</v>
      </c>
    </row>
    <row r="1134" spans="2:38">
      <c r="B1134" s="91" t="s">
        <v>16289</v>
      </c>
      <c r="C1134" s="79" t="s">
        <v>8273</v>
      </c>
      <c r="D1134" s="79" t="s">
        <v>16280</v>
      </c>
      <c r="E1134" s="93" t="s">
        <v>16291</v>
      </c>
      <c r="F1134" s="79" t="s">
        <v>14335</v>
      </c>
      <c r="G1134" s="77"/>
      <c r="H1134" s="79"/>
      <c r="I1134" s="79" t="s">
        <v>4286</v>
      </c>
      <c r="J1134" s="77"/>
      <c r="K1134" s="75" t="s">
        <v>12130</v>
      </c>
      <c r="L1134" s="79" t="s">
        <v>14337</v>
      </c>
      <c r="M1134" s="77"/>
      <c r="N1134" s="77"/>
      <c r="O1134" s="79" t="s">
        <v>14338</v>
      </c>
      <c r="P1134" s="77" t="s">
        <v>8118</v>
      </c>
      <c r="Q1134" s="77"/>
      <c r="R1134" s="75" t="s">
        <v>14336</v>
      </c>
      <c r="U1134" s="75">
        <v>0</v>
      </c>
      <c r="V1134" s="75" t="s">
        <v>7929</v>
      </c>
      <c r="X1134" s="87" t="s">
        <v>86</v>
      </c>
      <c r="Y1134" s="87" t="s">
        <v>1351</v>
      </c>
      <c r="Z1134" s="87" t="s">
        <v>2266</v>
      </c>
      <c r="AA1134" s="87" t="s">
        <v>2919</v>
      </c>
      <c r="AB1134" s="87" t="s">
        <v>72</v>
      </c>
      <c r="AC1134" s="87" t="s">
        <v>1305</v>
      </c>
      <c r="AD1134" s="87" t="s">
        <v>251</v>
      </c>
      <c r="AE1134" s="87" t="s">
        <v>5325</v>
      </c>
      <c r="AF1134" s="87" t="s">
        <v>5325</v>
      </c>
      <c r="AG1134" s="87" t="s">
        <v>5325</v>
      </c>
      <c r="AH1134" s="87" t="s">
        <v>5325</v>
      </c>
      <c r="AI1134" s="87" t="s">
        <v>5325</v>
      </c>
      <c r="AJ1134" s="87" t="s">
        <v>5325</v>
      </c>
      <c r="AK1134" s="87" t="s">
        <v>5325</v>
      </c>
      <c r="AL1134" s="87" t="s">
        <v>5325</v>
      </c>
    </row>
    <row r="1135" spans="2:38">
      <c r="B1135" s="91" t="s">
        <v>16289</v>
      </c>
      <c r="C1135" s="79" t="s">
        <v>8274</v>
      </c>
      <c r="D1135" s="79" t="s">
        <v>16280</v>
      </c>
      <c r="E1135" s="93" t="s">
        <v>16291</v>
      </c>
      <c r="F1135" s="79" t="s">
        <v>14339</v>
      </c>
      <c r="G1135" s="77"/>
      <c r="H1135" s="79"/>
      <c r="I1135" s="79" t="s">
        <v>4286</v>
      </c>
      <c r="J1135" s="77"/>
      <c r="K1135" s="75" t="s">
        <v>12246</v>
      </c>
      <c r="L1135" s="79" t="s">
        <v>14340</v>
      </c>
      <c r="M1135" s="77"/>
      <c r="N1135" s="77"/>
      <c r="O1135" s="79" t="s">
        <v>14341</v>
      </c>
      <c r="P1135" s="77" t="s">
        <v>8058</v>
      </c>
      <c r="Q1135" s="77"/>
      <c r="R1135" s="75" t="s">
        <v>6963</v>
      </c>
      <c r="T1135" s="75" t="s">
        <v>13328</v>
      </c>
      <c r="U1135" s="75">
        <v>2</v>
      </c>
      <c r="V1135" s="75" t="s">
        <v>7935</v>
      </c>
      <c r="X1135" s="87" t="s">
        <v>1979</v>
      </c>
      <c r="Y1135" s="87" t="s">
        <v>1900</v>
      </c>
      <c r="Z1135" s="87" t="s">
        <v>1789</v>
      </c>
      <c r="AA1135" s="87" t="s">
        <v>5325</v>
      </c>
      <c r="AB1135" s="87" t="s">
        <v>5325</v>
      </c>
      <c r="AC1135" s="87" t="s">
        <v>5325</v>
      </c>
      <c r="AD1135" s="87" t="s">
        <v>5325</v>
      </c>
      <c r="AE1135" s="87" t="s">
        <v>5325</v>
      </c>
      <c r="AF1135" s="87" t="s">
        <v>5325</v>
      </c>
      <c r="AG1135" s="87" t="s">
        <v>5325</v>
      </c>
      <c r="AH1135" s="87" t="s">
        <v>5325</v>
      </c>
      <c r="AI1135" s="87" t="s">
        <v>5325</v>
      </c>
      <c r="AJ1135" s="87" t="s">
        <v>5325</v>
      </c>
      <c r="AK1135" s="87" t="s">
        <v>5325</v>
      </c>
      <c r="AL1135" s="87" t="s">
        <v>5325</v>
      </c>
    </row>
    <row r="1136" spans="2:38">
      <c r="B1136" s="91" t="s">
        <v>16289</v>
      </c>
      <c r="C1136" s="79" t="s">
        <v>8275</v>
      </c>
      <c r="D1136" s="79" t="s">
        <v>16280</v>
      </c>
      <c r="E1136" s="93" t="s">
        <v>16291</v>
      </c>
      <c r="F1136" s="79" t="s">
        <v>14342</v>
      </c>
      <c r="G1136" s="77"/>
      <c r="H1136" s="79"/>
      <c r="I1136" s="79" t="s">
        <v>4286</v>
      </c>
      <c r="J1136" s="77"/>
      <c r="K1136" s="75" t="s">
        <v>12247</v>
      </c>
      <c r="L1136" s="79" t="s">
        <v>14344</v>
      </c>
      <c r="M1136" s="77"/>
      <c r="N1136" s="77"/>
      <c r="O1136" s="79" t="s">
        <v>14345</v>
      </c>
      <c r="P1136" s="77" t="s">
        <v>9331</v>
      </c>
      <c r="Q1136" s="77"/>
      <c r="R1136" s="75" t="s">
        <v>14343</v>
      </c>
      <c r="U1136" s="75">
        <v>0</v>
      </c>
      <c r="V1136" s="75" t="s">
        <v>7929</v>
      </c>
      <c r="X1136" s="87" t="s">
        <v>2654</v>
      </c>
      <c r="Y1136" s="87" t="s">
        <v>1348</v>
      </c>
      <c r="Z1136" s="87" t="s">
        <v>1363</v>
      </c>
      <c r="AA1136" s="87" t="s">
        <v>1619</v>
      </c>
      <c r="AB1136" s="87" t="s">
        <v>2620</v>
      </c>
      <c r="AC1136" s="87" t="s">
        <v>1531</v>
      </c>
      <c r="AD1136" s="87" t="s">
        <v>5325</v>
      </c>
      <c r="AE1136" s="87" t="s">
        <v>5325</v>
      </c>
      <c r="AF1136" s="87" t="s">
        <v>5325</v>
      </c>
      <c r="AG1136" s="87" t="s">
        <v>5325</v>
      </c>
      <c r="AH1136" s="87" t="s">
        <v>5325</v>
      </c>
      <c r="AI1136" s="87" t="s">
        <v>5325</v>
      </c>
      <c r="AJ1136" s="87" t="s">
        <v>5325</v>
      </c>
      <c r="AK1136" s="87" t="s">
        <v>5325</v>
      </c>
      <c r="AL1136" s="87" t="s">
        <v>5325</v>
      </c>
    </row>
    <row r="1137" spans="2:38">
      <c r="B1137" s="91" t="s">
        <v>16289</v>
      </c>
      <c r="C1137" s="79" t="s">
        <v>8276</v>
      </c>
      <c r="D1137" s="79" t="s">
        <v>16280</v>
      </c>
      <c r="E1137" s="93" t="s">
        <v>16291</v>
      </c>
      <c r="F1137" s="79" t="s">
        <v>14346</v>
      </c>
      <c r="G1137" s="77"/>
      <c r="H1137" s="79"/>
      <c r="I1137" s="79" t="s">
        <v>4286</v>
      </c>
      <c r="J1137" s="77"/>
      <c r="K1137" s="75" t="s">
        <v>12248</v>
      </c>
      <c r="L1137" s="79" t="s">
        <v>14347</v>
      </c>
      <c r="M1137" s="77"/>
      <c r="N1137" s="77"/>
      <c r="O1137" s="79" t="s">
        <v>14348</v>
      </c>
      <c r="P1137" s="77" t="s">
        <v>9061</v>
      </c>
      <c r="Q1137" s="77"/>
      <c r="R1137" s="75" t="s">
        <v>6964</v>
      </c>
      <c r="T1137" s="75" t="s">
        <v>13329</v>
      </c>
      <c r="U1137" s="75">
        <v>0</v>
      </c>
      <c r="V1137" s="75" t="s">
        <v>7937</v>
      </c>
      <c r="X1137" s="87" t="s">
        <v>2132</v>
      </c>
      <c r="Y1137" s="87" t="s">
        <v>2135</v>
      </c>
      <c r="Z1137" s="87" t="s">
        <v>2077</v>
      </c>
      <c r="AA1137" s="87" t="s">
        <v>2803</v>
      </c>
      <c r="AB1137" s="87" t="s">
        <v>2805</v>
      </c>
      <c r="AC1137" s="87" t="s">
        <v>5325</v>
      </c>
      <c r="AD1137" s="87" t="s">
        <v>5325</v>
      </c>
      <c r="AE1137" s="87" t="s">
        <v>5325</v>
      </c>
      <c r="AF1137" s="87" t="s">
        <v>5325</v>
      </c>
      <c r="AG1137" s="87" t="s">
        <v>5325</v>
      </c>
      <c r="AH1137" s="87" t="s">
        <v>5325</v>
      </c>
      <c r="AI1137" s="87" t="s">
        <v>5325</v>
      </c>
      <c r="AJ1137" s="87" t="s">
        <v>5325</v>
      </c>
      <c r="AK1137" s="87" t="s">
        <v>5325</v>
      </c>
      <c r="AL1137" s="87" t="s">
        <v>5325</v>
      </c>
    </row>
    <row r="1138" spans="2:38">
      <c r="B1138" s="91" t="s">
        <v>16289</v>
      </c>
      <c r="C1138" s="79" t="s">
        <v>8277</v>
      </c>
      <c r="D1138" s="79" t="s">
        <v>16280</v>
      </c>
      <c r="E1138" s="93" t="s">
        <v>16291</v>
      </c>
      <c r="F1138" s="79" t="s">
        <v>14349</v>
      </c>
      <c r="G1138" s="77"/>
      <c r="H1138" s="79"/>
      <c r="I1138" s="79" t="s">
        <v>4286</v>
      </c>
      <c r="J1138" s="77"/>
      <c r="K1138" s="75" t="s">
        <v>12249</v>
      </c>
      <c r="L1138" s="79" t="s">
        <v>14350</v>
      </c>
      <c r="M1138" s="77"/>
      <c r="N1138" s="77"/>
      <c r="O1138" s="79" t="s">
        <v>14351</v>
      </c>
      <c r="P1138" s="77"/>
      <c r="Q1138" s="77"/>
      <c r="R1138" s="75" t="s">
        <v>6965</v>
      </c>
      <c r="T1138" s="75" t="s">
        <v>13330</v>
      </c>
      <c r="U1138" s="75">
        <v>0</v>
      </c>
      <c r="V1138" s="75" t="s">
        <v>7935</v>
      </c>
      <c r="X1138" s="87" t="s">
        <v>2757</v>
      </c>
      <c r="Y1138" s="87" t="s">
        <v>2727</v>
      </c>
      <c r="Z1138" s="87" t="s">
        <v>5325</v>
      </c>
      <c r="AA1138" s="87" t="s">
        <v>5325</v>
      </c>
      <c r="AB1138" s="87" t="s">
        <v>5325</v>
      </c>
      <c r="AC1138" s="87" t="s">
        <v>5325</v>
      </c>
      <c r="AD1138" s="87" t="s">
        <v>5325</v>
      </c>
      <c r="AE1138" s="87" t="s">
        <v>5325</v>
      </c>
      <c r="AF1138" s="87" t="s">
        <v>5325</v>
      </c>
      <c r="AG1138" s="87" t="s">
        <v>5325</v>
      </c>
      <c r="AH1138" s="87" t="s">
        <v>5325</v>
      </c>
      <c r="AI1138" s="87" t="s">
        <v>5325</v>
      </c>
      <c r="AJ1138" s="87" t="s">
        <v>5325</v>
      </c>
      <c r="AK1138" s="87" t="s">
        <v>5325</v>
      </c>
      <c r="AL1138" s="87" t="s">
        <v>5325</v>
      </c>
    </row>
    <row r="1139" spans="2:38">
      <c r="B1139" s="91" t="s">
        <v>16289</v>
      </c>
      <c r="C1139" s="79" t="s">
        <v>8278</v>
      </c>
      <c r="D1139" s="79" t="s">
        <v>16280</v>
      </c>
      <c r="E1139" s="93" t="s">
        <v>16291</v>
      </c>
      <c r="F1139" s="79" t="s">
        <v>14352</v>
      </c>
      <c r="G1139" s="77"/>
      <c r="H1139" s="79"/>
      <c r="I1139" s="79" t="s">
        <v>4286</v>
      </c>
      <c r="J1139" s="77"/>
      <c r="K1139" s="75" t="s">
        <v>12250</v>
      </c>
      <c r="L1139" s="79" t="s">
        <v>14353</v>
      </c>
      <c r="M1139" s="77"/>
      <c r="N1139" s="77"/>
      <c r="O1139" s="79" t="s">
        <v>14354</v>
      </c>
      <c r="P1139" s="77"/>
      <c r="Q1139" s="77"/>
      <c r="R1139" s="75" t="s">
        <v>6966</v>
      </c>
      <c r="T1139" s="75" t="s">
        <v>13331</v>
      </c>
      <c r="U1139" s="75">
        <v>0</v>
      </c>
      <c r="V1139" s="75" t="s">
        <v>7935</v>
      </c>
      <c r="X1139" s="87" t="s">
        <v>2051</v>
      </c>
      <c r="Y1139" s="87" t="s">
        <v>2083</v>
      </c>
      <c r="Z1139" s="87" t="s">
        <v>5325</v>
      </c>
      <c r="AA1139" s="87" t="s">
        <v>5325</v>
      </c>
      <c r="AB1139" s="87" t="s">
        <v>5325</v>
      </c>
      <c r="AC1139" s="87" t="s">
        <v>5325</v>
      </c>
      <c r="AD1139" s="87" t="s">
        <v>5325</v>
      </c>
      <c r="AE1139" s="87" t="s">
        <v>5325</v>
      </c>
      <c r="AF1139" s="87" t="s">
        <v>5325</v>
      </c>
      <c r="AG1139" s="87" t="s">
        <v>5325</v>
      </c>
      <c r="AH1139" s="87" t="s">
        <v>5325</v>
      </c>
      <c r="AI1139" s="87" t="s">
        <v>5325</v>
      </c>
      <c r="AJ1139" s="87" t="s">
        <v>5325</v>
      </c>
      <c r="AK1139" s="87" t="s">
        <v>5325</v>
      </c>
      <c r="AL1139" s="87" t="s">
        <v>5325</v>
      </c>
    </row>
    <row r="1140" spans="2:38">
      <c r="B1140" s="91" t="s">
        <v>16289</v>
      </c>
      <c r="C1140" s="79" t="s">
        <v>8279</v>
      </c>
      <c r="D1140" s="79" t="s">
        <v>16280</v>
      </c>
      <c r="E1140" s="93" t="s">
        <v>16291</v>
      </c>
      <c r="F1140" s="79" t="s">
        <v>14355</v>
      </c>
      <c r="G1140" s="77"/>
      <c r="H1140" s="79"/>
      <c r="I1140" s="79" t="s">
        <v>4286</v>
      </c>
      <c r="J1140" s="77"/>
      <c r="K1140" s="75" t="s">
        <v>12741</v>
      </c>
      <c r="L1140" s="79" t="s">
        <v>14356</v>
      </c>
      <c r="M1140" s="77"/>
      <c r="N1140" s="77"/>
      <c r="O1140" s="79" t="s">
        <v>14357</v>
      </c>
      <c r="P1140" s="77"/>
      <c r="Q1140" s="77"/>
      <c r="R1140" s="75" t="s">
        <v>6967</v>
      </c>
      <c r="T1140" s="75" t="s">
        <v>13332</v>
      </c>
      <c r="U1140" s="75">
        <v>49</v>
      </c>
      <c r="V1140" s="75" t="s">
        <v>7938</v>
      </c>
      <c r="X1140" s="87" t="s">
        <v>2547</v>
      </c>
      <c r="Y1140" s="87" t="s">
        <v>2673</v>
      </c>
      <c r="Z1140" s="87" t="s">
        <v>2623</v>
      </c>
      <c r="AA1140" s="87" t="s">
        <v>5325</v>
      </c>
      <c r="AB1140" s="87" t="s">
        <v>5325</v>
      </c>
      <c r="AC1140" s="87" t="s">
        <v>5325</v>
      </c>
      <c r="AD1140" s="87" t="s">
        <v>5325</v>
      </c>
      <c r="AE1140" s="87" t="s">
        <v>5325</v>
      </c>
      <c r="AF1140" s="87" t="s">
        <v>5325</v>
      </c>
      <c r="AG1140" s="87" t="s">
        <v>5325</v>
      </c>
      <c r="AH1140" s="87" t="s">
        <v>5325</v>
      </c>
      <c r="AI1140" s="87" t="s">
        <v>5325</v>
      </c>
      <c r="AJ1140" s="87" t="s">
        <v>5325</v>
      </c>
      <c r="AK1140" s="87" t="s">
        <v>5325</v>
      </c>
      <c r="AL1140" s="87" t="s">
        <v>5325</v>
      </c>
    </row>
    <row r="1141" spans="2:38">
      <c r="B1141" s="91" t="s">
        <v>16289</v>
      </c>
      <c r="C1141" s="79" t="s">
        <v>8280</v>
      </c>
      <c r="D1141" s="79" t="s">
        <v>16280</v>
      </c>
      <c r="E1141" s="93" t="s">
        <v>16291</v>
      </c>
      <c r="F1141" s="79" t="s">
        <v>14358</v>
      </c>
      <c r="G1141" s="77"/>
      <c r="H1141" s="79"/>
      <c r="I1141" s="79" t="s">
        <v>4286</v>
      </c>
      <c r="J1141" s="77"/>
      <c r="K1141" s="75" t="s">
        <v>12251</v>
      </c>
      <c r="L1141" s="79" t="s">
        <v>14359</v>
      </c>
      <c r="M1141" s="77"/>
      <c r="N1141" s="77"/>
      <c r="O1141" s="79" t="s">
        <v>14360</v>
      </c>
      <c r="P1141" s="77"/>
      <c r="Q1141" s="77"/>
      <c r="R1141" s="75" t="s">
        <v>6968</v>
      </c>
      <c r="T1141" s="75" t="s">
        <v>13333</v>
      </c>
      <c r="U1141" s="75">
        <v>1</v>
      </c>
      <c r="V1141" s="75" t="s">
        <v>7935</v>
      </c>
      <c r="X1141" s="87" t="s">
        <v>1348</v>
      </c>
      <c r="Y1141" s="87" t="s">
        <v>2654</v>
      </c>
      <c r="Z1141" s="87" t="s">
        <v>1363</v>
      </c>
      <c r="AA1141" s="87" t="s">
        <v>1619</v>
      </c>
      <c r="AB1141" s="87" t="s">
        <v>2620</v>
      </c>
      <c r="AC1141" s="87" t="s">
        <v>1531</v>
      </c>
      <c r="AD1141" s="87" t="s">
        <v>5325</v>
      </c>
      <c r="AE1141" s="87" t="s">
        <v>5325</v>
      </c>
      <c r="AF1141" s="87" t="s">
        <v>5325</v>
      </c>
      <c r="AG1141" s="87" t="s">
        <v>5325</v>
      </c>
      <c r="AH1141" s="87" t="s">
        <v>5325</v>
      </c>
      <c r="AI1141" s="87" t="s">
        <v>5325</v>
      </c>
      <c r="AJ1141" s="87" t="s">
        <v>5325</v>
      </c>
      <c r="AK1141" s="87" t="s">
        <v>5325</v>
      </c>
      <c r="AL1141" s="87" t="s">
        <v>5325</v>
      </c>
    </row>
    <row r="1142" spans="2:38">
      <c r="B1142" s="91" t="s">
        <v>16289</v>
      </c>
      <c r="C1142" s="79" t="s">
        <v>8281</v>
      </c>
      <c r="D1142" s="79" t="s">
        <v>16280</v>
      </c>
      <c r="E1142" s="93" t="s">
        <v>16291</v>
      </c>
      <c r="F1142" s="79" t="s">
        <v>14361</v>
      </c>
      <c r="G1142" s="77"/>
      <c r="H1142" s="79"/>
      <c r="I1142" s="79" t="s">
        <v>4286</v>
      </c>
      <c r="J1142" s="77"/>
      <c r="K1142" s="75" t="s">
        <v>12252</v>
      </c>
      <c r="L1142" s="79" t="s">
        <v>14362</v>
      </c>
      <c r="M1142" s="77"/>
      <c r="N1142" s="77"/>
      <c r="O1142" s="79" t="s">
        <v>14363</v>
      </c>
      <c r="P1142" s="77"/>
      <c r="Q1142" s="77"/>
      <c r="R1142" s="75" t="s">
        <v>6969</v>
      </c>
      <c r="T1142" s="75" t="s">
        <v>13334</v>
      </c>
      <c r="U1142" s="75">
        <v>3</v>
      </c>
      <c r="V1142" s="75" t="s">
        <v>7935</v>
      </c>
      <c r="X1142" s="87" t="s">
        <v>2129</v>
      </c>
      <c r="Y1142" s="87" t="s">
        <v>2077</v>
      </c>
      <c r="Z1142" s="87" t="s">
        <v>1760</v>
      </c>
      <c r="AA1142" s="87" t="s">
        <v>251</v>
      </c>
      <c r="AB1142" s="87" t="s">
        <v>5325</v>
      </c>
      <c r="AC1142" s="87" t="s">
        <v>5325</v>
      </c>
      <c r="AD1142" s="87" t="s">
        <v>5325</v>
      </c>
      <c r="AE1142" s="87" t="s">
        <v>5325</v>
      </c>
      <c r="AF1142" s="87" t="s">
        <v>5325</v>
      </c>
      <c r="AG1142" s="87" t="s">
        <v>5325</v>
      </c>
      <c r="AH1142" s="87" t="s">
        <v>5325</v>
      </c>
      <c r="AI1142" s="87" t="s">
        <v>5325</v>
      </c>
      <c r="AJ1142" s="87" t="s">
        <v>5325</v>
      </c>
      <c r="AK1142" s="87" t="s">
        <v>5325</v>
      </c>
      <c r="AL1142" s="87" t="s">
        <v>5325</v>
      </c>
    </row>
    <row r="1143" spans="2:38">
      <c r="B1143" s="91" t="s">
        <v>16289</v>
      </c>
      <c r="C1143" s="79" t="s">
        <v>8282</v>
      </c>
      <c r="D1143" s="79" t="s">
        <v>16280</v>
      </c>
      <c r="E1143" s="93" t="s">
        <v>16291</v>
      </c>
      <c r="F1143" s="79" t="s">
        <v>14364</v>
      </c>
      <c r="G1143" s="77"/>
      <c r="H1143" s="79"/>
      <c r="I1143" s="79" t="s">
        <v>4286</v>
      </c>
      <c r="J1143" s="77"/>
      <c r="K1143" s="75" t="s">
        <v>12253</v>
      </c>
      <c r="L1143" s="79" t="s">
        <v>14365</v>
      </c>
      <c r="M1143" s="77"/>
      <c r="N1143" s="77"/>
      <c r="O1143" s="79" t="s">
        <v>14366</v>
      </c>
      <c r="P1143" s="77"/>
      <c r="Q1143" s="77"/>
      <c r="R1143" s="75" t="s">
        <v>6970</v>
      </c>
      <c r="T1143" s="75" t="s">
        <v>13335</v>
      </c>
      <c r="U1143" s="75">
        <v>0</v>
      </c>
      <c r="V1143" s="75" t="s">
        <v>5340</v>
      </c>
      <c r="X1143" s="87" t="s">
        <v>2840</v>
      </c>
      <c r="Y1143" s="87" t="s">
        <v>2803</v>
      </c>
      <c r="Z1143" s="87" t="s">
        <v>2483</v>
      </c>
      <c r="AA1143" s="87" t="s">
        <v>262</v>
      </c>
      <c r="AB1143" s="87" t="s">
        <v>2805</v>
      </c>
      <c r="AC1143" s="87" t="s">
        <v>5325</v>
      </c>
      <c r="AD1143" s="87" t="s">
        <v>5325</v>
      </c>
      <c r="AE1143" s="87" t="s">
        <v>5325</v>
      </c>
      <c r="AF1143" s="87" t="s">
        <v>5325</v>
      </c>
      <c r="AG1143" s="87" t="s">
        <v>5325</v>
      </c>
      <c r="AH1143" s="87" t="s">
        <v>5325</v>
      </c>
      <c r="AI1143" s="87" t="s">
        <v>5325</v>
      </c>
      <c r="AJ1143" s="87" t="s">
        <v>5325</v>
      </c>
      <c r="AK1143" s="87" t="s">
        <v>5325</v>
      </c>
      <c r="AL1143" s="87" t="s">
        <v>5325</v>
      </c>
    </row>
    <row r="1144" spans="2:38">
      <c r="B1144" s="91" t="s">
        <v>16289</v>
      </c>
      <c r="C1144" s="79" t="s">
        <v>8283</v>
      </c>
      <c r="D1144" s="79" t="s">
        <v>16280</v>
      </c>
      <c r="E1144" s="93" t="s">
        <v>16291</v>
      </c>
      <c r="F1144" s="79" t="s">
        <v>14367</v>
      </c>
      <c r="G1144" s="77"/>
      <c r="H1144" s="79"/>
      <c r="I1144" s="79" t="s">
        <v>4286</v>
      </c>
      <c r="J1144" s="77"/>
      <c r="K1144" s="75" t="s">
        <v>13008</v>
      </c>
      <c r="L1144" s="79" t="s">
        <v>14368</v>
      </c>
      <c r="M1144" s="77"/>
      <c r="N1144" s="77"/>
      <c r="O1144" s="79" t="s">
        <v>14369</v>
      </c>
      <c r="P1144" s="77"/>
      <c r="Q1144" s="77"/>
      <c r="R1144" s="75" t="s">
        <v>6971</v>
      </c>
      <c r="T1144" s="75" t="s">
        <v>13336</v>
      </c>
      <c r="U1144" s="75">
        <v>0</v>
      </c>
      <c r="V1144" s="75" t="s">
        <v>5340</v>
      </c>
      <c r="X1144" s="87" t="s">
        <v>2787</v>
      </c>
      <c r="Y1144" s="87" t="s">
        <v>2805</v>
      </c>
      <c r="Z1144" s="87" t="s">
        <v>262</v>
      </c>
      <c r="AA1144" s="87" t="s">
        <v>5325</v>
      </c>
      <c r="AB1144" s="87" t="s">
        <v>5325</v>
      </c>
      <c r="AC1144" s="87" t="s">
        <v>5325</v>
      </c>
      <c r="AD1144" s="87" t="s">
        <v>5325</v>
      </c>
      <c r="AE1144" s="87" t="s">
        <v>5325</v>
      </c>
      <c r="AF1144" s="87" t="s">
        <v>5325</v>
      </c>
      <c r="AG1144" s="87" t="s">
        <v>5325</v>
      </c>
      <c r="AH1144" s="87" t="s">
        <v>5325</v>
      </c>
      <c r="AI1144" s="87" t="s">
        <v>5325</v>
      </c>
      <c r="AJ1144" s="87" t="s">
        <v>5325</v>
      </c>
      <c r="AK1144" s="87" t="s">
        <v>5325</v>
      </c>
      <c r="AL1144" s="87" t="s">
        <v>5325</v>
      </c>
    </row>
    <row r="1145" spans="2:38">
      <c r="B1145" s="91" t="s">
        <v>16289</v>
      </c>
      <c r="C1145" s="79" t="s">
        <v>8284</v>
      </c>
      <c r="D1145" s="79" t="s">
        <v>16280</v>
      </c>
      <c r="E1145" s="93" t="s">
        <v>16291</v>
      </c>
      <c r="F1145" s="79" t="s">
        <v>14370</v>
      </c>
      <c r="G1145" s="77"/>
      <c r="H1145" s="79"/>
      <c r="I1145" s="79" t="s">
        <v>4286</v>
      </c>
      <c r="J1145" s="77"/>
      <c r="K1145" s="75" t="s">
        <v>12254</v>
      </c>
      <c r="L1145" s="79" t="s">
        <v>14371</v>
      </c>
      <c r="M1145" s="77"/>
      <c r="N1145" s="77"/>
      <c r="O1145" s="79" t="s">
        <v>14372</v>
      </c>
      <c r="P1145" s="77" t="s">
        <v>9019</v>
      </c>
      <c r="Q1145" s="77"/>
      <c r="R1145" s="75" t="s">
        <v>6972</v>
      </c>
      <c r="T1145" s="75" t="s">
        <v>13337</v>
      </c>
      <c r="U1145" s="75">
        <v>4</v>
      </c>
      <c r="V1145" s="75" t="s">
        <v>7935</v>
      </c>
      <c r="X1145" s="87" t="s">
        <v>3043</v>
      </c>
      <c r="Y1145" s="87" t="s">
        <v>1918</v>
      </c>
      <c r="Z1145" s="87" t="s">
        <v>3031</v>
      </c>
      <c r="AA1145" s="87" t="s">
        <v>1915</v>
      </c>
      <c r="AB1145" s="87" t="s">
        <v>5325</v>
      </c>
      <c r="AC1145" s="87" t="s">
        <v>5325</v>
      </c>
      <c r="AD1145" s="87" t="s">
        <v>5325</v>
      </c>
      <c r="AE1145" s="87" t="s">
        <v>5325</v>
      </c>
      <c r="AF1145" s="87" t="s">
        <v>5325</v>
      </c>
      <c r="AG1145" s="87" t="s">
        <v>5325</v>
      </c>
      <c r="AH1145" s="87" t="s">
        <v>5325</v>
      </c>
      <c r="AI1145" s="87" t="s">
        <v>5325</v>
      </c>
      <c r="AJ1145" s="87" t="s">
        <v>5325</v>
      </c>
      <c r="AK1145" s="87" t="s">
        <v>5325</v>
      </c>
      <c r="AL1145" s="87" t="s">
        <v>5325</v>
      </c>
    </row>
    <row r="1146" spans="2:38">
      <c r="B1146" s="91" t="s">
        <v>16289</v>
      </c>
      <c r="C1146" s="79" t="s">
        <v>8285</v>
      </c>
      <c r="D1146" s="79" t="s">
        <v>16280</v>
      </c>
      <c r="E1146" s="93" t="s">
        <v>16291</v>
      </c>
      <c r="F1146" s="79" t="s">
        <v>14373</v>
      </c>
      <c r="G1146" s="77"/>
      <c r="H1146" s="79"/>
      <c r="I1146" s="79" t="s">
        <v>4286</v>
      </c>
      <c r="J1146" s="77"/>
      <c r="K1146" s="75" t="s">
        <v>12854</v>
      </c>
      <c r="L1146" s="79" t="s">
        <v>14374</v>
      </c>
      <c r="M1146" s="77"/>
      <c r="N1146" s="77"/>
      <c r="O1146" s="79" t="s">
        <v>14375</v>
      </c>
      <c r="P1146" s="77"/>
      <c r="Q1146" s="77"/>
      <c r="R1146" s="75" t="s">
        <v>6973</v>
      </c>
      <c r="T1146" s="75" t="s">
        <v>13338</v>
      </c>
      <c r="U1146" s="75">
        <v>9</v>
      </c>
      <c r="V1146" s="75" t="s">
        <v>7935</v>
      </c>
      <c r="X1146" s="87" t="s">
        <v>1180</v>
      </c>
      <c r="Y1146" s="87" t="s">
        <v>1172</v>
      </c>
      <c r="Z1146" s="87" t="s">
        <v>1713</v>
      </c>
      <c r="AA1146" s="87" t="s">
        <v>1731</v>
      </c>
      <c r="AB1146" s="87" t="s">
        <v>5325</v>
      </c>
      <c r="AC1146" s="87" t="s">
        <v>5325</v>
      </c>
      <c r="AD1146" s="87" t="s">
        <v>5325</v>
      </c>
      <c r="AE1146" s="87" t="s">
        <v>5325</v>
      </c>
      <c r="AF1146" s="87" t="s">
        <v>5325</v>
      </c>
      <c r="AG1146" s="87" t="s">
        <v>5325</v>
      </c>
      <c r="AH1146" s="87" t="s">
        <v>5325</v>
      </c>
      <c r="AI1146" s="87" t="s">
        <v>5325</v>
      </c>
      <c r="AJ1146" s="87" t="s">
        <v>5325</v>
      </c>
      <c r="AK1146" s="87" t="s">
        <v>5325</v>
      </c>
      <c r="AL1146" s="87" t="s">
        <v>5325</v>
      </c>
    </row>
    <row r="1147" spans="2:38">
      <c r="B1147" s="91" t="s">
        <v>16289</v>
      </c>
      <c r="C1147" s="79" t="s">
        <v>8286</v>
      </c>
      <c r="D1147" s="79" t="s">
        <v>16280</v>
      </c>
      <c r="E1147" s="93" t="s">
        <v>16291</v>
      </c>
      <c r="F1147" s="79" t="s">
        <v>14376</v>
      </c>
      <c r="G1147" s="77"/>
      <c r="H1147" s="79"/>
      <c r="I1147" s="79" t="s">
        <v>4286</v>
      </c>
      <c r="J1147" s="77"/>
      <c r="K1147" s="75" t="s">
        <v>12255</v>
      </c>
      <c r="L1147" s="79" t="s">
        <v>14377</v>
      </c>
      <c r="M1147" s="77"/>
      <c r="N1147" s="77"/>
      <c r="O1147" s="79" t="s">
        <v>14378</v>
      </c>
      <c r="P1147" s="77"/>
      <c r="Q1147" s="77"/>
      <c r="R1147" s="75" t="s">
        <v>6974</v>
      </c>
      <c r="T1147" s="75" t="s">
        <v>13339</v>
      </c>
      <c r="U1147" s="75">
        <v>4</v>
      </c>
      <c r="V1147" s="75" t="s">
        <v>5340</v>
      </c>
      <c r="X1147" s="87" t="s">
        <v>78</v>
      </c>
      <c r="Y1147" s="87" t="s">
        <v>3024</v>
      </c>
      <c r="Z1147" s="87" t="s">
        <v>3017</v>
      </c>
      <c r="AA1147" s="87" t="s">
        <v>2411</v>
      </c>
      <c r="AB1147" s="87" t="s">
        <v>3014</v>
      </c>
      <c r="AC1147" s="87" t="s">
        <v>222</v>
      </c>
      <c r="AD1147" s="87" t="s">
        <v>5325</v>
      </c>
      <c r="AE1147" s="87" t="s">
        <v>5325</v>
      </c>
      <c r="AF1147" s="87" t="s">
        <v>5325</v>
      </c>
      <c r="AG1147" s="87" t="s">
        <v>5325</v>
      </c>
      <c r="AH1147" s="87" t="s">
        <v>5325</v>
      </c>
      <c r="AI1147" s="87" t="s">
        <v>5325</v>
      </c>
      <c r="AJ1147" s="87" t="s">
        <v>5325</v>
      </c>
      <c r="AK1147" s="87" t="s">
        <v>5325</v>
      </c>
      <c r="AL1147" s="87" t="s">
        <v>5325</v>
      </c>
    </row>
    <row r="1148" spans="2:38">
      <c r="B1148" s="91" t="s">
        <v>16289</v>
      </c>
      <c r="C1148" s="79" t="s">
        <v>8287</v>
      </c>
      <c r="D1148" s="79" t="s">
        <v>16280</v>
      </c>
      <c r="E1148" s="93" t="s">
        <v>16291</v>
      </c>
      <c r="F1148" s="79" t="s">
        <v>14379</v>
      </c>
      <c r="G1148" s="77"/>
      <c r="H1148" s="79"/>
      <c r="I1148" s="79" t="s">
        <v>4286</v>
      </c>
      <c r="J1148" s="77"/>
      <c r="K1148" s="75" t="s">
        <v>12256</v>
      </c>
      <c r="L1148" s="79" t="s">
        <v>14380</v>
      </c>
      <c r="M1148" s="77"/>
      <c r="N1148" s="77"/>
      <c r="O1148" s="79" t="s">
        <v>14381</v>
      </c>
      <c r="P1148" s="77"/>
      <c r="Q1148" s="77"/>
      <c r="R1148" s="75" t="s">
        <v>6975</v>
      </c>
      <c r="T1148" s="75" t="s">
        <v>13340</v>
      </c>
      <c r="U1148" s="75">
        <v>5</v>
      </c>
      <c r="V1148" s="75" t="s">
        <v>5340</v>
      </c>
      <c r="X1148" s="87" t="s">
        <v>2820</v>
      </c>
      <c r="Y1148" s="87" t="s">
        <v>2803</v>
      </c>
      <c r="Z1148" s="87" t="s">
        <v>2805</v>
      </c>
      <c r="AA1148" s="87" t="s">
        <v>2077</v>
      </c>
      <c r="AB1148" s="87" t="s">
        <v>2135</v>
      </c>
      <c r="AC1148" s="87" t="s">
        <v>5325</v>
      </c>
      <c r="AD1148" s="87" t="s">
        <v>5325</v>
      </c>
      <c r="AE1148" s="87" t="s">
        <v>5325</v>
      </c>
      <c r="AF1148" s="87" t="s">
        <v>5325</v>
      </c>
      <c r="AG1148" s="87" t="s">
        <v>5325</v>
      </c>
      <c r="AH1148" s="87" t="s">
        <v>5325</v>
      </c>
      <c r="AI1148" s="87" t="s">
        <v>5325</v>
      </c>
      <c r="AJ1148" s="87" t="s">
        <v>5325</v>
      </c>
      <c r="AK1148" s="87" t="s">
        <v>5325</v>
      </c>
      <c r="AL1148" s="87" t="s">
        <v>5325</v>
      </c>
    </row>
    <row r="1149" spans="2:38">
      <c r="B1149" s="91" t="s">
        <v>16289</v>
      </c>
      <c r="C1149" s="79" t="s">
        <v>8288</v>
      </c>
      <c r="D1149" s="79" t="s">
        <v>16280</v>
      </c>
      <c r="E1149" s="93" t="s">
        <v>16291</v>
      </c>
      <c r="F1149" s="79" t="s">
        <v>14382</v>
      </c>
      <c r="G1149" s="77"/>
      <c r="H1149" s="79"/>
      <c r="I1149" s="79" t="s">
        <v>4286</v>
      </c>
      <c r="J1149" s="77"/>
      <c r="K1149" s="75" t="s">
        <v>12257</v>
      </c>
      <c r="L1149" s="79" t="s">
        <v>14383</v>
      </c>
      <c r="M1149" s="77"/>
      <c r="N1149" s="77"/>
      <c r="O1149" s="79" t="s">
        <v>14384</v>
      </c>
      <c r="P1149" s="77"/>
      <c r="Q1149" s="77"/>
      <c r="R1149" s="75" t="s">
        <v>6976</v>
      </c>
      <c r="T1149" s="75" t="s">
        <v>13341</v>
      </c>
      <c r="U1149" s="75">
        <v>0</v>
      </c>
      <c r="V1149" s="75" t="s">
        <v>7935</v>
      </c>
      <c r="X1149" s="87" t="s">
        <v>2045</v>
      </c>
      <c r="Y1149" s="87" t="s">
        <v>2043</v>
      </c>
      <c r="Z1149" s="87" t="s">
        <v>1789</v>
      </c>
      <c r="AA1149" s="87" t="s">
        <v>5325</v>
      </c>
      <c r="AB1149" s="87" t="s">
        <v>5325</v>
      </c>
      <c r="AC1149" s="87" t="s">
        <v>5325</v>
      </c>
      <c r="AD1149" s="87" t="s">
        <v>5325</v>
      </c>
      <c r="AE1149" s="87" t="s">
        <v>5325</v>
      </c>
      <c r="AF1149" s="87" t="s">
        <v>5325</v>
      </c>
      <c r="AG1149" s="87" t="s">
        <v>5325</v>
      </c>
      <c r="AH1149" s="87" t="s">
        <v>5325</v>
      </c>
      <c r="AI1149" s="87" t="s">
        <v>5325</v>
      </c>
      <c r="AJ1149" s="87" t="s">
        <v>5325</v>
      </c>
      <c r="AK1149" s="87" t="s">
        <v>5325</v>
      </c>
      <c r="AL1149" s="87" t="s">
        <v>5325</v>
      </c>
    </row>
    <row r="1150" spans="2:38">
      <c r="B1150" s="91" t="s">
        <v>16289</v>
      </c>
      <c r="C1150" s="79" t="s">
        <v>8289</v>
      </c>
      <c r="D1150" s="79" t="s">
        <v>16280</v>
      </c>
      <c r="E1150" s="93" t="s">
        <v>16291</v>
      </c>
      <c r="F1150" s="79" t="s">
        <v>14385</v>
      </c>
      <c r="G1150" s="77"/>
      <c r="H1150" s="79"/>
      <c r="I1150" s="79" t="s">
        <v>4286</v>
      </c>
      <c r="J1150" s="77"/>
      <c r="K1150" s="75" t="s">
        <v>12855</v>
      </c>
      <c r="L1150" s="79" t="s">
        <v>14386</v>
      </c>
      <c r="M1150" s="77"/>
      <c r="N1150" s="77"/>
      <c r="O1150" s="79" t="s">
        <v>14387</v>
      </c>
      <c r="P1150" s="77"/>
      <c r="Q1150" s="77"/>
      <c r="R1150" s="75" t="s">
        <v>6977</v>
      </c>
      <c r="T1150" s="75" t="s">
        <v>13342</v>
      </c>
      <c r="U1150" s="75">
        <v>7</v>
      </c>
      <c r="V1150" s="75" t="s">
        <v>7935</v>
      </c>
      <c r="X1150" s="87" t="s">
        <v>2654</v>
      </c>
      <c r="Y1150" s="87" t="s">
        <v>2620</v>
      </c>
      <c r="Z1150" s="87" t="s">
        <v>1789</v>
      </c>
      <c r="AA1150" s="87" t="s">
        <v>5325</v>
      </c>
      <c r="AB1150" s="87" t="s">
        <v>5325</v>
      </c>
      <c r="AC1150" s="87" t="s">
        <v>5325</v>
      </c>
      <c r="AD1150" s="87" t="s">
        <v>5325</v>
      </c>
      <c r="AE1150" s="87" t="s">
        <v>5325</v>
      </c>
      <c r="AF1150" s="87" t="s">
        <v>5325</v>
      </c>
      <c r="AG1150" s="87" t="s">
        <v>5325</v>
      </c>
      <c r="AH1150" s="87" t="s">
        <v>5325</v>
      </c>
      <c r="AI1150" s="87" t="s">
        <v>5325</v>
      </c>
      <c r="AJ1150" s="87" t="s">
        <v>5325</v>
      </c>
      <c r="AK1150" s="87" t="s">
        <v>5325</v>
      </c>
      <c r="AL1150" s="87" t="s">
        <v>5325</v>
      </c>
    </row>
    <row r="1151" spans="2:38">
      <c r="B1151" s="91" t="s">
        <v>16289</v>
      </c>
      <c r="C1151" s="79" t="s">
        <v>8290</v>
      </c>
      <c r="D1151" s="79" t="s">
        <v>16280</v>
      </c>
      <c r="E1151" s="93" t="s">
        <v>16291</v>
      </c>
      <c r="F1151" s="79" t="s">
        <v>14388</v>
      </c>
      <c r="G1151" s="77"/>
      <c r="H1151" s="79"/>
      <c r="I1151" s="79" t="s">
        <v>4286</v>
      </c>
      <c r="J1151" s="77"/>
      <c r="K1151" s="75" t="s">
        <v>12742</v>
      </c>
      <c r="L1151" s="79" t="s">
        <v>14390</v>
      </c>
      <c r="M1151" s="77"/>
      <c r="N1151" s="77"/>
      <c r="O1151" s="79" t="s">
        <v>14391</v>
      </c>
      <c r="P1151" s="77" t="s">
        <v>8141</v>
      </c>
      <c r="Q1151" s="77"/>
      <c r="R1151" s="75" t="s">
        <v>14389</v>
      </c>
      <c r="U1151" s="75">
        <v>0</v>
      </c>
      <c r="V1151" s="75" t="s">
        <v>7929</v>
      </c>
      <c r="X1151" s="87" t="s">
        <v>1277</v>
      </c>
      <c r="Y1151" s="87" t="s">
        <v>264</v>
      </c>
      <c r="Z1151" s="87" t="s">
        <v>1373</v>
      </c>
      <c r="AA1151" s="87" t="s">
        <v>5325</v>
      </c>
      <c r="AB1151" s="87" t="s">
        <v>5325</v>
      </c>
      <c r="AC1151" s="87" t="s">
        <v>5325</v>
      </c>
      <c r="AD1151" s="87" t="s">
        <v>5325</v>
      </c>
      <c r="AE1151" s="87" t="s">
        <v>5325</v>
      </c>
      <c r="AF1151" s="87" t="s">
        <v>5325</v>
      </c>
      <c r="AG1151" s="87" t="s">
        <v>5325</v>
      </c>
      <c r="AH1151" s="87" t="s">
        <v>5325</v>
      </c>
      <c r="AI1151" s="87" t="s">
        <v>5325</v>
      </c>
      <c r="AJ1151" s="87" t="s">
        <v>5325</v>
      </c>
      <c r="AK1151" s="87" t="s">
        <v>5325</v>
      </c>
      <c r="AL1151" s="87" t="s">
        <v>5325</v>
      </c>
    </row>
    <row r="1152" spans="2:38">
      <c r="B1152" s="91" t="s">
        <v>16289</v>
      </c>
      <c r="C1152" s="79" t="s">
        <v>8291</v>
      </c>
      <c r="D1152" s="79" t="s">
        <v>16280</v>
      </c>
      <c r="E1152" s="93" t="s">
        <v>16291</v>
      </c>
      <c r="F1152" s="79" t="s">
        <v>10110</v>
      </c>
      <c r="G1152" s="77"/>
      <c r="H1152" s="79"/>
      <c r="I1152" s="79" t="s">
        <v>4286</v>
      </c>
      <c r="J1152" s="77"/>
      <c r="K1152" s="75" t="s">
        <v>12258</v>
      </c>
      <c r="L1152" s="79" t="s">
        <v>14393</v>
      </c>
      <c r="M1152" s="77"/>
      <c r="N1152" s="77"/>
      <c r="O1152" s="79" t="s">
        <v>14394</v>
      </c>
      <c r="P1152" s="77" t="s">
        <v>8340</v>
      </c>
      <c r="Q1152" s="77"/>
      <c r="R1152" s="75" t="s">
        <v>14392</v>
      </c>
      <c r="U1152" s="75">
        <v>0</v>
      </c>
      <c r="V1152" s="75" t="s">
        <v>7929</v>
      </c>
      <c r="X1152" s="87" t="s">
        <v>1812</v>
      </c>
      <c r="Y1152" s="87" t="s">
        <v>1781</v>
      </c>
      <c r="Z1152" s="87" t="s">
        <v>1381</v>
      </c>
      <c r="AA1152" s="87" t="s">
        <v>1305</v>
      </c>
      <c r="AB1152" s="87" t="s">
        <v>1376</v>
      </c>
      <c r="AC1152" s="87" t="s">
        <v>3012</v>
      </c>
      <c r="AD1152" s="87" t="s">
        <v>5325</v>
      </c>
      <c r="AE1152" s="87" t="s">
        <v>5325</v>
      </c>
      <c r="AF1152" s="87" t="s">
        <v>5325</v>
      </c>
      <c r="AG1152" s="87" t="s">
        <v>5325</v>
      </c>
      <c r="AH1152" s="87" t="s">
        <v>5325</v>
      </c>
      <c r="AI1152" s="87" t="s">
        <v>5325</v>
      </c>
      <c r="AJ1152" s="87" t="s">
        <v>5325</v>
      </c>
      <c r="AK1152" s="87" t="s">
        <v>5325</v>
      </c>
      <c r="AL1152" s="87" t="s">
        <v>5325</v>
      </c>
    </row>
    <row r="1153" spans="2:38">
      <c r="B1153" s="91" t="s">
        <v>16289</v>
      </c>
      <c r="C1153" s="79" t="s">
        <v>8293</v>
      </c>
      <c r="D1153" s="79" t="s">
        <v>16280</v>
      </c>
      <c r="E1153" s="93" t="s">
        <v>16291</v>
      </c>
      <c r="F1153" s="79" t="s">
        <v>14395</v>
      </c>
      <c r="G1153" s="77"/>
      <c r="H1153" s="79"/>
      <c r="I1153" s="79" t="s">
        <v>4286</v>
      </c>
      <c r="J1153" s="77"/>
      <c r="K1153" s="75" t="s">
        <v>5325</v>
      </c>
      <c r="L1153" s="79"/>
      <c r="M1153" s="77"/>
      <c r="N1153" s="77"/>
      <c r="O1153" s="79" t="s">
        <v>14396</v>
      </c>
      <c r="P1153" s="77"/>
      <c r="Q1153" s="77"/>
      <c r="R1153" s="75" t="s">
        <v>6978</v>
      </c>
      <c r="U1153" s="75">
        <v>0</v>
      </c>
      <c r="V1153" s="75" t="s">
        <v>7929</v>
      </c>
      <c r="X1153" s="87" t="s">
        <v>1713</v>
      </c>
      <c r="Y1153" s="87" t="s">
        <v>5325</v>
      </c>
      <c r="Z1153" s="87" t="s">
        <v>5325</v>
      </c>
      <c r="AA1153" s="87" t="s">
        <v>5325</v>
      </c>
      <c r="AB1153" s="87" t="s">
        <v>5325</v>
      </c>
      <c r="AC1153" s="87" t="s">
        <v>5325</v>
      </c>
      <c r="AD1153" s="87" t="s">
        <v>5325</v>
      </c>
      <c r="AE1153" s="87" t="s">
        <v>5325</v>
      </c>
      <c r="AF1153" s="87" t="s">
        <v>5325</v>
      </c>
      <c r="AG1153" s="87" t="s">
        <v>5325</v>
      </c>
      <c r="AH1153" s="87" t="s">
        <v>5325</v>
      </c>
      <c r="AI1153" s="87" t="s">
        <v>5325</v>
      </c>
      <c r="AJ1153" s="87" t="s">
        <v>5325</v>
      </c>
      <c r="AK1153" s="87" t="s">
        <v>5325</v>
      </c>
      <c r="AL1153" s="87" t="s">
        <v>5325</v>
      </c>
    </row>
    <row r="1154" spans="2:38">
      <c r="B1154" s="91" t="s">
        <v>16289</v>
      </c>
      <c r="C1154" s="79" t="s">
        <v>8294</v>
      </c>
      <c r="D1154" s="79" t="s">
        <v>16280</v>
      </c>
      <c r="E1154" s="93" t="s">
        <v>16291</v>
      </c>
      <c r="F1154" s="79" t="s">
        <v>14397</v>
      </c>
      <c r="G1154" s="77"/>
      <c r="H1154" s="79"/>
      <c r="I1154" s="79" t="s">
        <v>4286</v>
      </c>
      <c r="J1154" s="77"/>
      <c r="K1154" s="75" t="s">
        <v>12260</v>
      </c>
      <c r="L1154" s="79" t="s">
        <v>14398</v>
      </c>
      <c r="M1154" s="77"/>
      <c r="N1154" s="77"/>
      <c r="O1154" s="79" t="s">
        <v>14399</v>
      </c>
      <c r="P1154" s="77"/>
      <c r="Q1154" s="77"/>
      <c r="R1154" s="75" t="s">
        <v>6979</v>
      </c>
      <c r="T1154" s="75" t="s">
        <v>13343</v>
      </c>
      <c r="U1154" s="75">
        <v>0</v>
      </c>
      <c r="V1154" s="75" t="s">
        <v>7935</v>
      </c>
      <c r="X1154" s="87" t="s">
        <v>2441</v>
      </c>
      <c r="Y1154" s="87" t="s">
        <v>2378</v>
      </c>
      <c r="Z1154" s="87" t="s">
        <v>5325</v>
      </c>
      <c r="AA1154" s="87" t="s">
        <v>5325</v>
      </c>
      <c r="AB1154" s="87" t="s">
        <v>5325</v>
      </c>
      <c r="AC1154" s="87" t="s">
        <v>5325</v>
      </c>
      <c r="AD1154" s="87" t="s">
        <v>5325</v>
      </c>
      <c r="AE1154" s="87" t="s">
        <v>5325</v>
      </c>
      <c r="AF1154" s="87" t="s">
        <v>5325</v>
      </c>
      <c r="AG1154" s="87" t="s">
        <v>5325</v>
      </c>
      <c r="AH1154" s="87" t="s">
        <v>5325</v>
      </c>
      <c r="AI1154" s="87" t="s">
        <v>5325</v>
      </c>
      <c r="AJ1154" s="87" t="s">
        <v>5325</v>
      </c>
      <c r="AK1154" s="87" t="s">
        <v>5325</v>
      </c>
      <c r="AL1154" s="87" t="s">
        <v>5325</v>
      </c>
    </row>
    <row r="1155" spans="2:38">
      <c r="B1155" s="91" t="s">
        <v>16289</v>
      </c>
      <c r="C1155" s="79" t="s">
        <v>8295</v>
      </c>
      <c r="D1155" s="79" t="s">
        <v>16280</v>
      </c>
      <c r="E1155" s="93" t="s">
        <v>16291</v>
      </c>
      <c r="F1155" s="79" t="s">
        <v>14400</v>
      </c>
      <c r="G1155" s="77"/>
      <c r="H1155" s="79"/>
      <c r="I1155" s="79" t="s">
        <v>4286</v>
      </c>
      <c r="J1155" s="77"/>
      <c r="K1155" s="75" t="s">
        <v>12743</v>
      </c>
      <c r="L1155" s="79" t="s">
        <v>14401</v>
      </c>
      <c r="M1155" s="77"/>
      <c r="N1155" s="77"/>
      <c r="O1155" s="79" t="s">
        <v>14402</v>
      </c>
      <c r="P1155" s="77"/>
      <c r="Q1155" s="77"/>
      <c r="R1155" s="75" t="s">
        <v>6980</v>
      </c>
      <c r="T1155" s="75" t="s">
        <v>13344</v>
      </c>
      <c r="U1155" s="75">
        <v>17</v>
      </c>
      <c r="V1155" s="75" t="s">
        <v>7935</v>
      </c>
      <c r="X1155" s="87" t="s">
        <v>1183</v>
      </c>
      <c r="Y1155" s="87" t="s">
        <v>1517</v>
      </c>
      <c r="Z1155" s="87" t="s">
        <v>1034</v>
      </c>
      <c r="AA1155" s="87" t="s">
        <v>2488</v>
      </c>
      <c r="AB1155" s="87" t="s">
        <v>1177</v>
      </c>
      <c r="AC1155" s="87" t="s">
        <v>1159</v>
      </c>
      <c r="AD1155" s="87" t="s">
        <v>5325</v>
      </c>
      <c r="AE1155" s="87" t="s">
        <v>5325</v>
      </c>
      <c r="AF1155" s="87" t="s">
        <v>5325</v>
      </c>
      <c r="AG1155" s="87" t="s">
        <v>5325</v>
      </c>
      <c r="AH1155" s="87" t="s">
        <v>5325</v>
      </c>
      <c r="AI1155" s="87" t="s">
        <v>5325</v>
      </c>
      <c r="AJ1155" s="87" t="s">
        <v>5325</v>
      </c>
      <c r="AK1155" s="87" t="s">
        <v>5325</v>
      </c>
      <c r="AL1155" s="87" t="s">
        <v>5325</v>
      </c>
    </row>
    <row r="1156" spans="2:38">
      <c r="B1156" s="91" t="s">
        <v>16289</v>
      </c>
      <c r="C1156" s="79" t="s">
        <v>8296</v>
      </c>
      <c r="D1156" s="79" t="s">
        <v>16280</v>
      </c>
      <c r="E1156" s="93" t="s">
        <v>16291</v>
      </c>
      <c r="F1156" s="79" t="s">
        <v>14403</v>
      </c>
      <c r="G1156" s="77"/>
      <c r="H1156" s="79"/>
      <c r="I1156" s="79" t="s">
        <v>4286</v>
      </c>
      <c r="J1156" s="77"/>
      <c r="K1156" s="75" t="s">
        <v>12261</v>
      </c>
      <c r="L1156" s="79" t="s">
        <v>14404</v>
      </c>
      <c r="M1156" s="77"/>
      <c r="N1156" s="77"/>
      <c r="O1156" s="79" t="s">
        <v>14405</v>
      </c>
      <c r="P1156" s="77"/>
      <c r="Q1156" s="77"/>
      <c r="R1156" s="75" t="s">
        <v>6981</v>
      </c>
      <c r="T1156" s="75" t="s">
        <v>13345</v>
      </c>
      <c r="U1156" s="75">
        <v>3</v>
      </c>
      <c r="V1156" s="75" t="s">
        <v>7935</v>
      </c>
      <c r="X1156" s="87" t="s">
        <v>1373</v>
      </c>
      <c r="Y1156" s="87" t="s">
        <v>1180</v>
      </c>
      <c r="Z1156" s="87" t="s">
        <v>1713</v>
      </c>
      <c r="AA1156" s="87" t="s">
        <v>1277</v>
      </c>
      <c r="AB1156" s="87" t="s">
        <v>5325</v>
      </c>
      <c r="AC1156" s="87" t="s">
        <v>5325</v>
      </c>
      <c r="AD1156" s="87" t="s">
        <v>5325</v>
      </c>
      <c r="AE1156" s="87" t="s">
        <v>5325</v>
      </c>
      <c r="AF1156" s="87" t="s">
        <v>5325</v>
      </c>
      <c r="AG1156" s="87" t="s">
        <v>5325</v>
      </c>
      <c r="AH1156" s="87" t="s">
        <v>5325</v>
      </c>
      <c r="AI1156" s="87" t="s">
        <v>5325</v>
      </c>
      <c r="AJ1156" s="87" t="s">
        <v>5325</v>
      </c>
      <c r="AK1156" s="87" t="s">
        <v>5325</v>
      </c>
      <c r="AL1156" s="87" t="s">
        <v>5325</v>
      </c>
    </row>
    <row r="1157" spans="2:38">
      <c r="B1157" s="91" t="s">
        <v>16289</v>
      </c>
      <c r="C1157" s="79" t="s">
        <v>8299</v>
      </c>
      <c r="D1157" s="79" t="s">
        <v>16280</v>
      </c>
      <c r="E1157" s="93" t="s">
        <v>16291</v>
      </c>
      <c r="F1157" s="79" t="s">
        <v>14406</v>
      </c>
      <c r="G1157" s="77"/>
      <c r="H1157" s="79"/>
      <c r="I1157" s="79" t="s">
        <v>4281</v>
      </c>
      <c r="J1157" s="77"/>
      <c r="K1157" s="75" t="s">
        <v>5325</v>
      </c>
      <c r="L1157" s="79"/>
      <c r="M1157" s="77"/>
      <c r="N1157" s="77"/>
      <c r="O1157" s="79" t="s">
        <v>14407</v>
      </c>
      <c r="P1157" s="77"/>
      <c r="Q1157" s="77"/>
      <c r="R1157" s="75" t="s">
        <v>6983</v>
      </c>
      <c r="U1157" s="75">
        <v>0</v>
      </c>
      <c r="V1157" s="75" t="s">
        <v>134</v>
      </c>
      <c r="X1157" s="87" t="s">
        <v>1809</v>
      </c>
      <c r="Y1157" s="87" t="s">
        <v>1773</v>
      </c>
      <c r="Z1157" s="87" t="s">
        <v>1861</v>
      </c>
      <c r="AA1157" s="87" t="s">
        <v>2015</v>
      </c>
      <c r="AB1157" s="87" t="s">
        <v>1992</v>
      </c>
      <c r="AC1157" s="87" t="s">
        <v>1877</v>
      </c>
      <c r="AD1157" s="87" t="s">
        <v>1794</v>
      </c>
      <c r="AE1157" s="87" t="s">
        <v>1860</v>
      </c>
      <c r="AF1157" s="87" t="s">
        <v>1959</v>
      </c>
      <c r="AG1157" s="87" t="s">
        <v>5325</v>
      </c>
      <c r="AH1157" s="87" t="s">
        <v>5325</v>
      </c>
      <c r="AI1157" s="87" t="s">
        <v>5325</v>
      </c>
      <c r="AJ1157" s="87" t="s">
        <v>5325</v>
      </c>
      <c r="AK1157" s="87" t="s">
        <v>5325</v>
      </c>
      <c r="AL1157" s="87" t="s">
        <v>5325</v>
      </c>
    </row>
    <row r="1158" spans="2:38">
      <c r="B1158" s="91" t="s">
        <v>16289</v>
      </c>
      <c r="C1158" s="79" t="s">
        <v>8301</v>
      </c>
      <c r="D1158" s="79" t="s">
        <v>16280</v>
      </c>
      <c r="E1158" s="93" t="s">
        <v>16291</v>
      </c>
      <c r="F1158" s="79" t="s">
        <v>14408</v>
      </c>
      <c r="G1158" s="77"/>
      <c r="H1158" s="79"/>
      <c r="I1158" s="79" t="s">
        <v>4286</v>
      </c>
      <c r="J1158" s="77"/>
      <c r="K1158" s="75" t="s">
        <v>13924</v>
      </c>
      <c r="L1158" s="79" t="s">
        <v>14409</v>
      </c>
      <c r="M1158" s="77"/>
      <c r="N1158" s="77"/>
      <c r="O1158" s="79" t="s">
        <v>14410</v>
      </c>
      <c r="P1158" s="77"/>
      <c r="Q1158" s="77"/>
      <c r="R1158" s="75" t="s">
        <v>6985</v>
      </c>
      <c r="T1158" s="75" t="s">
        <v>16110</v>
      </c>
      <c r="U1158" s="75">
        <v>1</v>
      </c>
      <c r="V1158" s="75" t="s">
        <v>5329</v>
      </c>
      <c r="X1158" s="87" t="s">
        <v>2135</v>
      </c>
      <c r="Y1158" s="87" t="s">
        <v>2077</v>
      </c>
      <c r="Z1158" s="87" t="s">
        <v>5325</v>
      </c>
      <c r="AA1158" s="87" t="s">
        <v>5325</v>
      </c>
      <c r="AB1158" s="87" t="s">
        <v>5325</v>
      </c>
      <c r="AC1158" s="87" t="s">
        <v>5325</v>
      </c>
      <c r="AD1158" s="87" t="s">
        <v>5325</v>
      </c>
      <c r="AE1158" s="87" t="s">
        <v>5325</v>
      </c>
      <c r="AF1158" s="87" t="s">
        <v>5325</v>
      </c>
      <c r="AG1158" s="87" t="s">
        <v>5325</v>
      </c>
      <c r="AH1158" s="87" t="s">
        <v>5325</v>
      </c>
      <c r="AI1158" s="87" t="s">
        <v>5325</v>
      </c>
      <c r="AJ1158" s="87" t="s">
        <v>5325</v>
      </c>
      <c r="AK1158" s="87" t="s">
        <v>5325</v>
      </c>
      <c r="AL1158" s="87" t="s">
        <v>5325</v>
      </c>
    </row>
    <row r="1159" spans="2:38">
      <c r="B1159" s="91" t="s">
        <v>16289</v>
      </c>
      <c r="C1159" s="79" t="s">
        <v>8306</v>
      </c>
      <c r="D1159" s="79" t="s">
        <v>16280</v>
      </c>
      <c r="E1159" s="93" t="s">
        <v>16291</v>
      </c>
      <c r="F1159" s="79" t="s">
        <v>14411</v>
      </c>
      <c r="G1159" s="77"/>
      <c r="H1159" s="79"/>
      <c r="I1159" s="79" t="s">
        <v>4281</v>
      </c>
      <c r="J1159" s="77"/>
      <c r="K1159" s="75" t="s">
        <v>12946</v>
      </c>
      <c r="L1159" s="79" t="s">
        <v>14412</v>
      </c>
      <c r="M1159" s="77"/>
      <c r="N1159" s="77"/>
      <c r="O1159" s="79" t="s">
        <v>14413</v>
      </c>
      <c r="P1159" s="77"/>
      <c r="Q1159" s="77"/>
      <c r="R1159" s="75" t="s">
        <v>6990</v>
      </c>
      <c r="T1159" s="75" t="s">
        <v>13346</v>
      </c>
      <c r="U1159" s="75">
        <v>17</v>
      </c>
      <c r="V1159" s="75" t="s">
        <v>135</v>
      </c>
      <c r="X1159" s="87" t="s">
        <v>72</v>
      </c>
      <c r="Y1159" s="87" t="s">
        <v>2906</v>
      </c>
      <c r="Z1159" s="87" t="s">
        <v>89</v>
      </c>
      <c r="AA1159" s="87" t="s">
        <v>2923</v>
      </c>
      <c r="AB1159" s="87" t="s">
        <v>2892</v>
      </c>
      <c r="AC1159" s="87" t="s">
        <v>1534</v>
      </c>
      <c r="AD1159" s="87" t="s">
        <v>251</v>
      </c>
      <c r="AE1159" s="87" t="s">
        <v>5325</v>
      </c>
      <c r="AF1159" s="87" t="s">
        <v>5325</v>
      </c>
      <c r="AG1159" s="87" t="s">
        <v>5325</v>
      </c>
      <c r="AH1159" s="87" t="s">
        <v>5325</v>
      </c>
      <c r="AI1159" s="87" t="s">
        <v>5325</v>
      </c>
      <c r="AJ1159" s="87" t="s">
        <v>5325</v>
      </c>
      <c r="AK1159" s="87" t="s">
        <v>5325</v>
      </c>
      <c r="AL1159" s="87" t="s">
        <v>5325</v>
      </c>
    </row>
    <row r="1160" spans="2:38">
      <c r="B1160" s="91" t="s">
        <v>16289</v>
      </c>
      <c r="C1160" s="79" t="s">
        <v>8307</v>
      </c>
      <c r="D1160" s="79" t="s">
        <v>16280</v>
      </c>
      <c r="E1160" s="93" t="s">
        <v>16291</v>
      </c>
      <c r="F1160" s="79" t="s">
        <v>14414</v>
      </c>
      <c r="G1160" s="77"/>
      <c r="H1160" s="79"/>
      <c r="I1160" s="79" t="s">
        <v>4281</v>
      </c>
      <c r="J1160" s="77"/>
      <c r="K1160" s="75" t="s">
        <v>12268</v>
      </c>
      <c r="L1160" s="79" t="s">
        <v>14415</v>
      </c>
      <c r="M1160" s="77"/>
      <c r="N1160" s="77"/>
      <c r="O1160" s="79" t="s">
        <v>14416</v>
      </c>
      <c r="P1160" s="77"/>
      <c r="Q1160" s="77"/>
      <c r="R1160" s="75" t="s">
        <v>6991</v>
      </c>
      <c r="T1160" s="75" t="s">
        <v>16112</v>
      </c>
      <c r="U1160" s="75">
        <v>8</v>
      </c>
      <c r="V1160" s="75" t="s">
        <v>5329</v>
      </c>
      <c r="X1160" s="87" t="s">
        <v>2225</v>
      </c>
      <c r="Y1160" s="87" t="s">
        <v>1959</v>
      </c>
      <c r="Z1160" s="87" t="s">
        <v>1861</v>
      </c>
      <c r="AA1160" s="87" t="s">
        <v>2048</v>
      </c>
      <c r="AB1160" s="87" t="s">
        <v>2017</v>
      </c>
      <c r="AC1160" s="87" t="s">
        <v>2093</v>
      </c>
      <c r="AD1160" s="87" t="s">
        <v>5325</v>
      </c>
      <c r="AE1160" s="87" t="s">
        <v>5325</v>
      </c>
      <c r="AF1160" s="87" t="s">
        <v>5325</v>
      </c>
      <c r="AG1160" s="87" t="s">
        <v>5325</v>
      </c>
      <c r="AH1160" s="87" t="s">
        <v>5325</v>
      </c>
      <c r="AI1160" s="87" t="s">
        <v>5325</v>
      </c>
      <c r="AJ1160" s="87" t="s">
        <v>5325</v>
      </c>
      <c r="AK1160" s="87" t="s">
        <v>5325</v>
      </c>
      <c r="AL1160" s="87" t="s">
        <v>5325</v>
      </c>
    </row>
    <row r="1161" spans="2:38">
      <c r="B1161" s="91" t="s">
        <v>16289</v>
      </c>
      <c r="C1161" s="79" t="s">
        <v>8308</v>
      </c>
      <c r="D1161" s="79" t="s">
        <v>16280</v>
      </c>
      <c r="E1161" s="93" t="s">
        <v>16291</v>
      </c>
      <c r="F1161" s="79" t="s">
        <v>14417</v>
      </c>
      <c r="G1161" s="77"/>
      <c r="H1161" s="79"/>
      <c r="I1161" s="79" t="s">
        <v>4281</v>
      </c>
      <c r="J1161" s="77"/>
      <c r="K1161" s="75" t="s">
        <v>12269</v>
      </c>
      <c r="L1161" s="79" t="s">
        <v>14418</v>
      </c>
      <c r="M1161" s="77"/>
      <c r="N1161" s="77"/>
      <c r="O1161" s="79" t="s">
        <v>14419</v>
      </c>
      <c r="P1161" s="77"/>
      <c r="Q1161" s="77"/>
      <c r="R1161" s="75" t="s">
        <v>6992</v>
      </c>
      <c r="T1161" s="75" t="s">
        <v>13347</v>
      </c>
      <c r="U1161" s="75">
        <v>1</v>
      </c>
      <c r="V1161" s="75" t="s">
        <v>135</v>
      </c>
      <c r="X1161" s="87" t="s">
        <v>1159</v>
      </c>
      <c r="Y1161" s="87" t="s">
        <v>1183</v>
      </c>
      <c r="Z1161" s="87" t="s">
        <v>1177</v>
      </c>
      <c r="AA1161" s="87" t="s">
        <v>5325</v>
      </c>
      <c r="AB1161" s="87" t="s">
        <v>5325</v>
      </c>
      <c r="AC1161" s="87" t="s">
        <v>5325</v>
      </c>
      <c r="AD1161" s="87" t="s">
        <v>5325</v>
      </c>
      <c r="AE1161" s="87" t="s">
        <v>5325</v>
      </c>
      <c r="AF1161" s="87" t="s">
        <v>5325</v>
      </c>
      <c r="AG1161" s="87" t="s">
        <v>5325</v>
      </c>
      <c r="AH1161" s="87" t="s">
        <v>5325</v>
      </c>
      <c r="AI1161" s="87" t="s">
        <v>5325</v>
      </c>
      <c r="AJ1161" s="87" t="s">
        <v>5325</v>
      </c>
      <c r="AK1161" s="87" t="s">
        <v>5325</v>
      </c>
      <c r="AL1161" s="87" t="s">
        <v>5325</v>
      </c>
    </row>
    <row r="1162" spans="2:38">
      <c r="B1162" s="91" t="s">
        <v>16289</v>
      </c>
      <c r="C1162" s="79" t="s">
        <v>8309</v>
      </c>
      <c r="D1162" s="79" t="s">
        <v>16280</v>
      </c>
      <c r="E1162" s="93" t="s">
        <v>16291</v>
      </c>
      <c r="F1162" s="79" t="s">
        <v>10098</v>
      </c>
      <c r="G1162" s="77"/>
      <c r="H1162" s="79"/>
      <c r="I1162" s="79" t="s">
        <v>4281</v>
      </c>
      <c r="J1162" s="77"/>
      <c r="K1162" s="75" t="s">
        <v>12270</v>
      </c>
      <c r="L1162" s="79" t="s">
        <v>10099</v>
      </c>
      <c r="M1162" s="77"/>
      <c r="N1162" s="77"/>
      <c r="O1162" s="79" t="s">
        <v>10100</v>
      </c>
      <c r="P1162" s="77" t="s">
        <v>8310</v>
      </c>
      <c r="Q1162" s="77"/>
      <c r="R1162" s="75" t="s">
        <v>14420</v>
      </c>
      <c r="U1162" s="75">
        <v>0</v>
      </c>
      <c r="V1162" s="75" t="s">
        <v>7929</v>
      </c>
      <c r="X1162" s="87" t="s">
        <v>2553</v>
      </c>
      <c r="Y1162" s="87" t="s">
        <v>2623</v>
      </c>
      <c r="Z1162" s="87" t="s">
        <v>5325</v>
      </c>
      <c r="AA1162" s="87" t="s">
        <v>5325</v>
      </c>
      <c r="AB1162" s="87" t="s">
        <v>5325</v>
      </c>
      <c r="AC1162" s="87" t="s">
        <v>5325</v>
      </c>
      <c r="AD1162" s="87" t="s">
        <v>5325</v>
      </c>
      <c r="AE1162" s="87" t="s">
        <v>5325</v>
      </c>
      <c r="AF1162" s="87" t="s">
        <v>5325</v>
      </c>
      <c r="AG1162" s="87" t="s">
        <v>5325</v>
      </c>
      <c r="AH1162" s="87" t="s">
        <v>5325</v>
      </c>
      <c r="AI1162" s="87" t="s">
        <v>5325</v>
      </c>
      <c r="AJ1162" s="87" t="s">
        <v>5325</v>
      </c>
      <c r="AK1162" s="87" t="s">
        <v>5325</v>
      </c>
      <c r="AL1162" s="87" t="s">
        <v>5325</v>
      </c>
    </row>
    <row r="1163" spans="2:38">
      <c r="B1163" s="91" t="s">
        <v>16289</v>
      </c>
      <c r="C1163" s="79" t="s">
        <v>5875</v>
      </c>
      <c r="D1163" s="79" t="s">
        <v>16280</v>
      </c>
      <c r="E1163" s="93" t="s">
        <v>16291</v>
      </c>
      <c r="F1163" s="79" t="s">
        <v>14421</v>
      </c>
      <c r="G1163" s="77"/>
      <c r="H1163" s="79"/>
      <c r="I1163" s="79" t="s">
        <v>4281</v>
      </c>
      <c r="J1163" s="77"/>
      <c r="K1163" s="75" t="s">
        <v>12271</v>
      </c>
      <c r="L1163" s="79" t="s">
        <v>14423</v>
      </c>
      <c r="M1163" s="77"/>
      <c r="N1163" s="77"/>
      <c r="O1163" s="79" t="s">
        <v>14424</v>
      </c>
      <c r="P1163" s="77" t="s">
        <v>5869</v>
      </c>
      <c r="Q1163" s="77"/>
      <c r="R1163" s="75" t="s">
        <v>14422</v>
      </c>
      <c r="U1163" s="75">
        <v>0</v>
      </c>
      <c r="V1163" s="75" t="s">
        <v>7929</v>
      </c>
      <c r="X1163" s="87" t="s">
        <v>1789</v>
      </c>
      <c r="Y1163" s="87" t="s">
        <v>1083</v>
      </c>
      <c r="Z1163" s="87" t="s">
        <v>106</v>
      </c>
      <c r="AA1163" s="87" t="s">
        <v>1647</v>
      </c>
      <c r="AB1163" s="87" t="s">
        <v>5325</v>
      </c>
      <c r="AC1163" s="87" t="s">
        <v>5325</v>
      </c>
      <c r="AD1163" s="87" t="s">
        <v>5325</v>
      </c>
      <c r="AE1163" s="87" t="s">
        <v>5325</v>
      </c>
      <c r="AF1163" s="87" t="s">
        <v>5325</v>
      </c>
      <c r="AG1163" s="87" t="s">
        <v>5325</v>
      </c>
      <c r="AH1163" s="87" t="s">
        <v>5325</v>
      </c>
      <c r="AI1163" s="87" t="s">
        <v>5325</v>
      </c>
      <c r="AJ1163" s="87" t="s">
        <v>5325</v>
      </c>
      <c r="AK1163" s="87" t="s">
        <v>5325</v>
      </c>
      <c r="AL1163" s="87" t="s">
        <v>5325</v>
      </c>
    </row>
    <row r="1164" spans="2:38">
      <c r="B1164" s="91" t="s">
        <v>16289</v>
      </c>
      <c r="C1164" s="79" t="s">
        <v>8311</v>
      </c>
      <c r="D1164" s="79" t="s">
        <v>16280</v>
      </c>
      <c r="E1164" s="93" t="s">
        <v>16291</v>
      </c>
      <c r="F1164" s="79" t="s">
        <v>14425</v>
      </c>
      <c r="G1164" s="77"/>
      <c r="H1164" s="79"/>
      <c r="I1164" s="79" t="s">
        <v>4281</v>
      </c>
      <c r="J1164" s="77"/>
      <c r="K1164" s="75" t="s">
        <v>16136</v>
      </c>
      <c r="L1164" s="79" t="s">
        <v>14426</v>
      </c>
      <c r="M1164" s="77"/>
      <c r="N1164" s="77"/>
      <c r="O1164" s="79" t="s">
        <v>14427</v>
      </c>
      <c r="P1164" s="77"/>
      <c r="Q1164" s="77"/>
      <c r="R1164" s="75" t="s">
        <v>6994</v>
      </c>
      <c r="T1164" s="75" t="s">
        <v>13349</v>
      </c>
      <c r="U1164" s="75">
        <v>13</v>
      </c>
      <c r="V1164" s="75" t="s">
        <v>135</v>
      </c>
      <c r="X1164" s="87" t="s">
        <v>81</v>
      </c>
      <c r="Y1164" s="87" t="s">
        <v>222</v>
      </c>
      <c r="Z1164" s="87" t="s">
        <v>5325</v>
      </c>
      <c r="AA1164" s="87" t="s">
        <v>5325</v>
      </c>
      <c r="AB1164" s="87" t="s">
        <v>5325</v>
      </c>
      <c r="AC1164" s="87" t="s">
        <v>5325</v>
      </c>
      <c r="AD1164" s="87" t="s">
        <v>5325</v>
      </c>
      <c r="AE1164" s="87" t="s">
        <v>5325</v>
      </c>
      <c r="AF1164" s="87" t="s">
        <v>5325</v>
      </c>
      <c r="AG1164" s="87" t="s">
        <v>5325</v>
      </c>
      <c r="AH1164" s="87" t="s">
        <v>5325</v>
      </c>
      <c r="AI1164" s="87" t="s">
        <v>5325</v>
      </c>
      <c r="AJ1164" s="87" t="s">
        <v>5325</v>
      </c>
      <c r="AK1164" s="87" t="s">
        <v>5325</v>
      </c>
      <c r="AL1164" s="87" t="s">
        <v>5325</v>
      </c>
    </row>
    <row r="1165" spans="2:38">
      <c r="B1165" s="91" t="s">
        <v>16289</v>
      </c>
      <c r="C1165" s="79" t="s">
        <v>8312</v>
      </c>
      <c r="D1165" s="79" t="s">
        <v>16280</v>
      </c>
      <c r="E1165" s="93" t="s">
        <v>16291</v>
      </c>
      <c r="F1165" s="79" t="s">
        <v>14428</v>
      </c>
      <c r="G1165" s="77"/>
      <c r="H1165" s="79"/>
      <c r="I1165" s="79" t="s">
        <v>4281</v>
      </c>
      <c r="J1165" s="77"/>
      <c r="K1165" s="75" t="s">
        <v>12856</v>
      </c>
      <c r="L1165" s="79" t="s">
        <v>14429</v>
      </c>
      <c r="M1165" s="77"/>
      <c r="N1165" s="77"/>
      <c r="O1165" s="79" t="s">
        <v>14430</v>
      </c>
      <c r="P1165" s="77"/>
      <c r="Q1165" s="77"/>
      <c r="R1165" s="75" t="s">
        <v>6995</v>
      </c>
      <c r="T1165" s="75" t="s">
        <v>13350</v>
      </c>
      <c r="U1165" s="75">
        <v>14</v>
      </c>
      <c r="V1165" s="75" t="s">
        <v>135</v>
      </c>
      <c r="X1165" s="87" t="s">
        <v>1703</v>
      </c>
      <c r="Y1165" s="87" t="s">
        <v>267</v>
      </c>
      <c r="Z1165" s="87" t="s">
        <v>1693</v>
      </c>
      <c r="AA1165" s="87" t="s">
        <v>1688</v>
      </c>
      <c r="AB1165" s="87" t="s">
        <v>5325</v>
      </c>
      <c r="AC1165" s="87" t="s">
        <v>5325</v>
      </c>
      <c r="AD1165" s="87" t="s">
        <v>5325</v>
      </c>
      <c r="AE1165" s="87" t="s">
        <v>5325</v>
      </c>
      <c r="AF1165" s="87" t="s">
        <v>5325</v>
      </c>
      <c r="AG1165" s="87" t="s">
        <v>5325</v>
      </c>
      <c r="AH1165" s="87" t="s">
        <v>5325</v>
      </c>
      <c r="AI1165" s="87" t="s">
        <v>5325</v>
      </c>
      <c r="AJ1165" s="87" t="s">
        <v>5325</v>
      </c>
      <c r="AK1165" s="87" t="s">
        <v>5325</v>
      </c>
      <c r="AL1165" s="87" t="s">
        <v>5325</v>
      </c>
    </row>
    <row r="1166" spans="2:38">
      <c r="B1166" s="91" t="s">
        <v>16289</v>
      </c>
      <c r="C1166" s="79" t="s">
        <v>8313</v>
      </c>
      <c r="D1166" s="79" t="s">
        <v>16280</v>
      </c>
      <c r="E1166" s="93" t="s">
        <v>16291</v>
      </c>
      <c r="F1166" s="79" t="s">
        <v>14431</v>
      </c>
      <c r="G1166" s="77"/>
      <c r="H1166" s="79"/>
      <c r="I1166" s="79" t="s">
        <v>4281</v>
      </c>
      <c r="J1166" s="77"/>
      <c r="K1166" s="75" t="s">
        <v>12857</v>
      </c>
      <c r="L1166" s="79" t="s">
        <v>14432</v>
      </c>
      <c r="M1166" s="77"/>
      <c r="N1166" s="77"/>
      <c r="O1166" s="79" t="s">
        <v>14433</v>
      </c>
      <c r="P1166" s="77"/>
      <c r="Q1166" s="77"/>
      <c r="R1166" s="75" t="s">
        <v>6996</v>
      </c>
      <c r="T1166" s="75" t="s">
        <v>13351</v>
      </c>
      <c r="U1166" s="75">
        <v>4</v>
      </c>
      <c r="V1166" s="75" t="s">
        <v>135</v>
      </c>
      <c r="X1166" s="87" t="s">
        <v>3101</v>
      </c>
      <c r="Y1166" s="87" t="s">
        <v>229</v>
      </c>
      <c r="Z1166" s="87" t="s">
        <v>1242</v>
      </c>
      <c r="AA1166" s="87" t="s">
        <v>2882</v>
      </c>
      <c r="AB1166" s="87" t="s">
        <v>72</v>
      </c>
      <c r="AC1166" s="87" t="s">
        <v>5325</v>
      </c>
      <c r="AD1166" s="87" t="s">
        <v>5325</v>
      </c>
      <c r="AE1166" s="87" t="s">
        <v>5325</v>
      </c>
      <c r="AF1166" s="87" t="s">
        <v>5325</v>
      </c>
      <c r="AG1166" s="87" t="s">
        <v>5325</v>
      </c>
      <c r="AH1166" s="87" t="s">
        <v>5325</v>
      </c>
      <c r="AI1166" s="87" t="s">
        <v>5325</v>
      </c>
      <c r="AJ1166" s="87" t="s">
        <v>5325</v>
      </c>
      <c r="AK1166" s="87" t="s">
        <v>5325</v>
      </c>
      <c r="AL1166" s="87" t="s">
        <v>5325</v>
      </c>
    </row>
    <row r="1167" spans="2:38">
      <c r="B1167" s="91" t="s">
        <v>16289</v>
      </c>
      <c r="C1167" s="79" t="s">
        <v>8314</v>
      </c>
      <c r="D1167" s="79" t="s">
        <v>16280</v>
      </c>
      <c r="E1167" s="93" t="s">
        <v>16291</v>
      </c>
      <c r="F1167" s="79" t="s">
        <v>14434</v>
      </c>
      <c r="G1167" s="77"/>
      <c r="H1167" s="79"/>
      <c r="I1167" s="79" t="s">
        <v>4281</v>
      </c>
      <c r="J1167" s="77"/>
      <c r="K1167" s="75" t="s">
        <v>12272</v>
      </c>
      <c r="L1167" s="79" t="s">
        <v>14435</v>
      </c>
      <c r="M1167" s="77"/>
      <c r="N1167" s="77"/>
      <c r="O1167" s="79" t="s">
        <v>14436</v>
      </c>
      <c r="P1167" s="77" t="s">
        <v>8342</v>
      </c>
      <c r="Q1167" s="77"/>
      <c r="R1167" s="75" t="s">
        <v>6997</v>
      </c>
      <c r="T1167" s="75" t="s">
        <v>13352</v>
      </c>
      <c r="U1167" s="75">
        <v>9</v>
      </c>
      <c r="V1167" s="75" t="s">
        <v>135</v>
      </c>
      <c r="X1167" s="87" t="s">
        <v>1447</v>
      </c>
      <c r="Y1167" s="87" t="s">
        <v>1465</v>
      </c>
      <c r="Z1167" s="87" t="s">
        <v>5325</v>
      </c>
      <c r="AA1167" s="87" t="s">
        <v>5325</v>
      </c>
      <c r="AB1167" s="87" t="s">
        <v>5325</v>
      </c>
      <c r="AC1167" s="87" t="s">
        <v>5325</v>
      </c>
      <c r="AD1167" s="87" t="s">
        <v>5325</v>
      </c>
      <c r="AE1167" s="87" t="s">
        <v>5325</v>
      </c>
      <c r="AF1167" s="87" t="s">
        <v>5325</v>
      </c>
      <c r="AG1167" s="87" t="s">
        <v>5325</v>
      </c>
      <c r="AH1167" s="87" t="s">
        <v>5325</v>
      </c>
      <c r="AI1167" s="87" t="s">
        <v>5325</v>
      </c>
      <c r="AJ1167" s="87" t="s">
        <v>5325</v>
      </c>
      <c r="AK1167" s="87" t="s">
        <v>5325</v>
      </c>
      <c r="AL1167" s="87" t="s">
        <v>5325</v>
      </c>
    </row>
    <row r="1168" spans="2:38">
      <c r="B1168" s="91" t="s">
        <v>16289</v>
      </c>
      <c r="C1168" s="79" t="s">
        <v>8315</v>
      </c>
      <c r="D1168" s="79" t="s">
        <v>16280</v>
      </c>
      <c r="E1168" s="93" t="s">
        <v>16291</v>
      </c>
      <c r="F1168" s="79" t="s">
        <v>14437</v>
      </c>
      <c r="G1168" s="77"/>
      <c r="H1168" s="79"/>
      <c r="I1168" s="79" t="s">
        <v>4281</v>
      </c>
      <c r="J1168" s="77"/>
      <c r="K1168" s="75" t="s">
        <v>12273</v>
      </c>
      <c r="L1168" s="79" t="s">
        <v>14438</v>
      </c>
      <c r="M1168" s="77"/>
      <c r="N1168" s="77"/>
      <c r="O1168" s="79" t="s">
        <v>14439</v>
      </c>
      <c r="P1168" s="77"/>
      <c r="Q1168" s="77"/>
      <c r="R1168" s="75" t="s">
        <v>6998</v>
      </c>
      <c r="T1168" s="75" t="s">
        <v>13353</v>
      </c>
      <c r="U1168" s="75">
        <v>3</v>
      </c>
      <c r="V1168" s="75" t="s">
        <v>135</v>
      </c>
      <c r="X1168" s="87" t="s">
        <v>2266</v>
      </c>
      <c r="Y1168" s="87" t="s">
        <v>1351</v>
      </c>
      <c r="Z1168" s="87" t="s">
        <v>1381</v>
      </c>
      <c r="AA1168" s="87" t="s">
        <v>1305</v>
      </c>
      <c r="AB1168" s="87" t="s">
        <v>251</v>
      </c>
      <c r="AC1168" s="87" t="s">
        <v>5325</v>
      </c>
      <c r="AD1168" s="87" t="s">
        <v>5325</v>
      </c>
      <c r="AE1168" s="87" t="s">
        <v>5325</v>
      </c>
      <c r="AF1168" s="87" t="s">
        <v>5325</v>
      </c>
      <c r="AG1168" s="87" t="s">
        <v>5325</v>
      </c>
      <c r="AH1168" s="87" t="s">
        <v>5325</v>
      </c>
      <c r="AI1168" s="87" t="s">
        <v>5325</v>
      </c>
      <c r="AJ1168" s="87" t="s">
        <v>5325</v>
      </c>
      <c r="AK1168" s="87" t="s">
        <v>5325</v>
      </c>
      <c r="AL1168" s="87" t="s">
        <v>5325</v>
      </c>
    </row>
    <row r="1169" spans="2:38">
      <c r="B1169" s="91" t="s">
        <v>16289</v>
      </c>
      <c r="C1169" s="79" t="s">
        <v>8316</v>
      </c>
      <c r="D1169" s="79" t="s">
        <v>16280</v>
      </c>
      <c r="E1169" s="93" t="s">
        <v>16291</v>
      </c>
      <c r="F1169" s="79" t="s">
        <v>14440</v>
      </c>
      <c r="G1169" s="77"/>
      <c r="H1169" s="79"/>
      <c r="I1169" s="79" t="s">
        <v>4281</v>
      </c>
      <c r="J1169" s="77"/>
      <c r="K1169" s="75" t="s">
        <v>12274</v>
      </c>
      <c r="L1169" s="79" t="s">
        <v>14441</v>
      </c>
      <c r="M1169" s="77"/>
      <c r="N1169" s="77"/>
      <c r="O1169" s="79" t="s">
        <v>14442</v>
      </c>
      <c r="P1169" s="77"/>
      <c r="Q1169" s="77"/>
      <c r="R1169" s="75" t="s">
        <v>6999</v>
      </c>
      <c r="T1169" s="75" t="s">
        <v>13354</v>
      </c>
      <c r="U1169" s="75">
        <v>21</v>
      </c>
      <c r="V1169" s="75" t="s">
        <v>7938</v>
      </c>
      <c r="X1169" s="87" t="s">
        <v>3031</v>
      </c>
      <c r="Y1169" s="87" t="s">
        <v>3034</v>
      </c>
      <c r="Z1169" s="87" t="s">
        <v>3032</v>
      </c>
      <c r="AA1169" s="87" t="s">
        <v>3038</v>
      </c>
      <c r="AB1169" s="87" t="s">
        <v>1489</v>
      </c>
      <c r="AC1169" s="87" t="s">
        <v>1523</v>
      </c>
      <c r="AD1169" s="87" t="s">
        <v>1915</v>
      </c>
      <c r="AE1169" s="87" t="s">
        <v>5325</v>
      </c>
      <c r="AF1169" s="87" t="s">
        <v>5325</v>
      </c>
      <c r="AG1169" s="87" t="s">
        <v>5325</v>
      </c>
      <c r="AH1169" s="87" t="s">
        <v>5325</v>
      </c>
      <c r="AI1169" s="87" t="s">
        <v>5325</v>
      </c>
      <c r="AJ1169" s="87" t="s">
        <v>5325</v>
      </c>
      <c r="AK1169" s="87" t="s">
        <v>5325</v>
      </c>
      <c r="AL1169" s="87" t="s">
        <v>5325</v>
      </c>
    </row>
    <row r="1170" spans="2:38">
      <c r="B1170" s="91" t="s">
        <v>16289</v>
      </c>
      <c r="C1170" s="79" t="s">
        <v>8317</v>
      </c>
      <c r="D1170" s="79" t="s">
        <v>16280</v>
      </c>
      <c r="E1170" s="93" t="s">
        <v>16291</v>
      </c>
      <c r="F1170" s="79" t="s">
        <v>14443</v>
      </c>
      <c r="G1170" s="77"/>
      <c r="H1170" s="79"/>
      <c r="I1170" s="79" t="s">
        <v>4281</v>
      </c>
      <c r="J1170" s="77"/>
      <c r="K1170" s="75" t="s">
        <v>12275</v>
      </c>
      <c r="L1170" s="79" t="s">
        <v>14444</v>
      </c>
      <c r="M1170" s="77"/>
      <c r="N1170" s="77"/>
      <c r="O1170" s="79" t="s">
        <v>14445</v>
      </c>
      <c r="P1170" s="77"/>
      <c r="Q1170" s="77"/>
      <c r="R1170" s="75" t="s">
        <v>7000</v>
      </c>
      <c r="T1170" s="75" t="s">
        <v>13355</v>
      </c>
      <c r="U1170" s="75">
        <v>11</v>
      </c>
      <c r="V1170" s="75" t="s">
        <v>7938</v>
      </c>
      <c r="X1170" s="87" t="s">
        <v>1719</v>
      </c>
      <c r="Y1170" s="87" t="s">
        <v>1740</v>
      </c>
      <c r="Z1170" s="87" t="s">
        <v>2378</v>
      </c>
      <c r="AA1170" s="87" t="s">
        <v>5325</v>
      </c>
      <c r="AB1170" s="87" t="s">
        <v>5325</v>
      </c>
      <c r="AC1170" s="87" t="s">
        <v>5325</v>
      </c>
      <c r="AD1170" s="87" t="s">
        <v>5325</v>
      </c>
      <c r="AE1170" s="87" t="s">
        <v>5325</v>
      </c>
      <c r="AF1170" s="87" t="s">
        <v>5325</v>
      </c>
      <c r="AG1170" s="87" t="s">
        <v>5325</v>
      </c>
      <c r="AH1170" s="87" t="s">
        <v>5325</v>
      </c>
      <c r="AI1170" s="87" t="s">
        <v>5325</v>
      </c>
      <c r="AJ1170" s="87" t="s">
        <v>5325</v>
      </c>
      <c r="AK1170" s="87" t="s">
        <v>5325</v>
      </c>
      <c r="AL1170" s="87" t="s">
        <v>5325</v>
      </c>
    </row>
    <row r="1171" spans="2:38">
      <c r="B1171" s="91" t="s">
        <v>16289</v>
      </c>
      <c r="C1171" s="79" t="s">
        <v>8318</v>
      </c>
      <c r="D1171" s="79" t="s">
        <v>16280</v>
      </c>
      <c r="E1171" s="93" t="s">
        <v>16291</v>
      </c>
      <c r="F1171" s="79" t="s">
        <v>10101</v>
      </c>
      <c r="G1171" s="77"/>
      <c r="H1171" s="79"/>
      <c r="I1171" s="79" t="s">
        <v>4281</v>
      </c>
      <c r="J1171" s="77"/>
      <c r="K1171" s="75" t="s">
        <v>12276</v>
      </c>
      <c r="L1171" s="79" t="s">
        <v>10102</v>
      </c>
      <c r="M1171" s="77"/>
      <c r="N1171" s="77"/>
      <c r="O1171" s="79" t="s">
        <v>10103</v>
      </c>
      <c r="P1171" s="77" t="s">
        <v>8319</v>
      </c>
      <c r="Q1171" s="77"/>
      <c r="R1171" s="75" t="s">
        <v>14446</v>
      </c>
      <c r="U1171" s="75">
        <v>0</v>
      </c>
      <c r="V1171" s="75" t="s">
        <v>7929</v>
      </c>
      <c r="X1171" s="87" t="s">
        <v>2618</v>
      </c>
      <c r="Y1171" s="87" t="s">
        <v>1760</v>
      </c>
      <c r="Z1171" s="87" t="s">
        <v>2623</v>
      </c>
      <c r="AA1171" s="87" t="s">
        <v>5325</v>
      </c>
      <c r="AB1171" s="87" t="s">
        <v>5325</v>
      </c>
      <c r="AC1171" s="87" t="s">
        <v>5325</v>
      </c>
      <c r="AD1171" s="87" t="s">
        <v>5325</v>
      </c>
      <c r="AE1171" s="87" t="s">
        <v>5325</v>
      </c>
      <c r="AF1171" s="87" t="s">
        <v>5325</v>
      </c>
      <c r="AG1171" s="87" t="s">
        <v>5325</v>
      </c>
      <c r="AH1171" s="87" t="s">
        <v>5325</v>
      </c>
      <c r="AI1171" s="87" t="s">
        <v>5325</v>
      </c>
      <c r="AJ1171" s="87" t="s">
        <v>5325</v>
      </c>
      <c r="AK1171" s="87" t="s">
        <v>5325</v>
      </c>
      <c r="AL1171" s="87" t="s">
        <v>5325</v>
      </c>
    </row>
    <row r="1172" spans="2:38">
      <c r="B1172" s="91" t="s">
        <v>16289</v>
      </c>
      <c r="C1172" s="79" t="s">
        <v>8320</v>
      </c>
      <c r="D1172" s="79" t="s">
        <v>16280</v>
      </c>
      <c r="E1172" s="93" t="s">
        <v>16291</v>
      </c>
      <c r="F1172" s="79" t="s">
        <v>14447</v>
      </c>
      <c r="G1172" s="77"/>
      <c r="H1172" s="79"/>
      <c r="I1172" s="79" t="s">
        <v>4281</v>
      </c>
      <c r="J1172" s="77"/>
      <c r="K1172" s="75" t="s">
        <v>13903</v>
      </c>
      <c r="L1172" s="79" t="s">
        <v>14448</v>
      </c>
      <c r="M1172" s="77"/>
      <c r="N1172" s="77"/>
      <c r="O1172" s="79" t="s">
        <v>14449</v>
      </c>
      <c r="P1172" s="77"/>
      <c r="Q1172" s="77"/>
      <c r="R1172" s="75" t="s">
        <v>7002</v>
      </c>
      <c r="T1172" s="75" t="s">
        <v>13357</v>
      </c>
      <c r="U1172" s="75">
        <v>0</v>
      </c>
      <c r="V1172" s="75" t="s">
        <v>7938</v>
      </c>
      <c r="X1172" s="87" t="s">
        <v>3082</v>
      </c>
      <c r="Y1172" s="87" t="s">
        <v>2805</v>
      </c>
      <c r="Z1172" s="87" t="s">
        <v>2816</v>
      </c>
      <c r="AA1172" s="87" t="s">
        <v>5325</v>
      </c>
      <c r="AB1172" s="87" t="s">
        <v>5325</v>
      </c>
      <c r="AC1172" s="87" t="s">
        <v>5325</v>
      </c>
      <c r="AD1172" s="87" t="s">
        <v>5325</v>
      </c>
      <c r="AE1172" s="87" t="s">
        <v>5325</v>
      </c>
      <c r="AF1172" s="87" t="s">
        <v>5325</v>
      </c>
      <c r="AG1172" s="87" t="s">
        <v>5325</v>
      </c>
      <c r="AH1172" s="87" t="s">
        <v>5325</v>
      </c>
      <c r="AI1172" s="87" t="s">
        <v>5325</v>
      </c>
      <c r="AJ1172" s="87" t="s">
        <v>5325</v>
      </c>
      <c r="AK1172" s="87" t="s">
        <v>5325</v>
      </c>
      <c r="AL1172" s="87" t="s">
        <v>5325</v>
      </c>
    </row>
    <row r="1173" spans="2:38">
      <c r="B1173" s="91" t="s">
        <v>16289</v>
      </c>
      <c r="C1173" s="79" t="s">
        <v>8321</v>
      </c>
      <c r="D1173" s="79" t="s">
        <v>16280</v>
      </c>
      <c r="E1173" s="93" t="s">
        <v>16291</v>
      </c>
      <c r="F1173" s="79" t="s">
        <v>14450</v>
      </c>
      <c r="G1173" s="77"/>
      <c r="H1173" s="79"/>
      <c r="I1173" s="79" t="s">
        <v>4281</v>
      </c>
      <c r="J1173" s="77"/>
      <c r="K1173" s="75" t="s">
        <v>12277</v>
      </c>
      <c r="L1173" s="79" t="s">
        <v>14451</v>
      </c>
      <c r="M1173" s="77"/>
      <c r="N1173" s="77"/>
      <c r="O1173" s="79" t="s">
        <v>14452</v>
      </c>
      <c r="P1173" s="77"/>
      <c r="Q1173" s="77"/>
      <c r="R1173" s="75" t="s">
        <v>7003</v>
      </c>
      <c r="T1173" s="75" t="s">
        <v>13358</v>
      </c>
      <c r="U1173" s="75">
        <v>1</v>
      </c>
      <c r="V1173" s="75" t="s">
        <v>7938</v>
      </c>
      <c r="X1173" s="87" t="s">
        <v>1180</v>
      </c>
      <c r="Y1173" s="87" t="s">
        <v>2186</v>
      </c>
      <c r="Z1173" s="87" t="s">
        <v>5325</v>
      </c>
      <c r="AA1173" s="87" t="s">
        <v>5325</v>
      </c>
      <c r="AB1173" s="87" t="s">
        <v>5325</v>
      </c>
      <c r="AC1173" s="87" t="s">
        <v>5325</v>
      </c>
      <c r="AD1173" s="87" t="s">
        <v>5325</v>
      </c>
      <c r="AE1173" s="87" t="s">
        <v>5325</v>
      </c>
      <c r="AF1173" s="87" t="s">
        <v>5325</v>
      </c>
      <c r="AG1173" s="87" t="s">
        <v>5325</v>
      </c>
      <c r="AH1173" s="87" t="s">
        <v>5325</v>
      </c>
      <c r="AI1173" s="87" t="s">
        <v>5325</v>
      </c>
      <c r="AJ1173" s="87" t="s">
        <v>5325</v>
      </c>
      <c r="AK1173" s="87" t="s">
        <v>5325</v>
      </c>
      <c r="AL1173" s="87" t="s">
        <v>5325</v>
      </c>
    </row>
    <row r="1174" spans="2:38">
      <c r="B1174" s="91" t="s">
        <v>16289</v>
      </c>
      <c r="C1174" s="79" t="s">
        <v>8323</v>
      </c>
      <c r="D1174" s="79" t="s">
        <v>16280</v>
      </c>
      <c r="E1174" s="93" t="s">
        <v>16291</v>
      </c>
      <c r="F1174" s="79" t="s">
        <v>14453</v>
      </c>
      <c r="G1174" s="77"/>
      <c r="H1174" s="79"/>
      <c r="I1174" s="79" t="s">
        <v>4281</v>
      </c>
      <c r="J1174" s="77"/>
      <c r="K1174" s="75" t="s">
        <v>12278</v>
      </c>
      <c r="L1174" s="79" t="s">
        <v>14454</v>
      </c>
      <c r="M1174" s="77"/>
      <c r="N1174" s="77"/>
      <c r="O1174" s="79" t="s">
        <v>14455</v>
      </c>
      <c r="P1174" s="77" t="s">
        <v>8322</v>
      </c>
      <c r="Q1174" s="77"/>
      <c r="R1174" s="75" t="s">
        <v>7004</v>
      </c>
      <c r="T1174" s="75" t="s">
        <v>13359</v>
      </c>
      <c r="U1174" s="75">
        <v>4</v>
      </c>
      <c r="V1174" s="75" t="s">
        <v>7938</v>
      </c>
      <c r="X1174" s="87" t="s">
        <v>1381</v>
      </c>
      <c r="Y1174" s="87" t="s">
        <v>1322</v>
      </c>
      <c r="Z1174" s="87" t="s">
        <v>1305</v>
      </c>
      <c r="AA1174" s="87" t="s">
        <v>251</v>
      </c>
      <c r="AB1174" s="87" t="s">
        <v>1812</v>
      </c>
      <c r="AC1174" s="87" t="s">
        <v>5325</v>
      </c>
      <c r="AD1174" s="87" t="s">
        <v>5325</v>
      </c>
      <c r="AE1174" s="87" t="s">
        <v>5325</v>
      </c>
      <c r="AF1174" s="87" t="s">
        <v>5325</v>
      </c>
      <c r="AG1174" s="87" t="s">
        <v>5325</v>
      </c>
      <c r="AH1174" s="87" t="s">
        <v>5325</v>
      </c>
      <c r="AI1174" s="87" t="s">
        <v>5325</v>
      </c>
      <c r="AJ1174" s="87" t="s">
        <v>5325</v>
      </c>
      <c r="AK1174" s="87" t="s">
        <v>5325</v>
      </c>
      <c r="AL1174" s="87" t="s">
        <v>5325</v>
      </c>
    </row>
    <row r="1175" spans="2:38">
      <c r="B1175" s="91" t="s">
        <v>16289</v>
      </c>
      <c r="C1175" s="79" t="s">
        <v>8324</v>
      </c>
      <c r="D1175" s="79" t="s">
        <v>16280</v>
      </c>
      <c r="E1175" s="93" t="s">
        <v>16291</v>
      </c>
      <c r="F1175" s="79" t="s">
        <v>14456</v>
      </c>
      <c r="G1175" s="77"/>
      <c r="H1175" s="79"/>
      <c r="I1175" s="79" t="s">
        <v>4281</v>
      </c>
      <c r="J1175" s="77"/>
      <c r="K1175" s="75" t="s">
        <v>12279</v>
      </c>
      <c r="L1175" s="79" t="s">
        <v>14457</v>
      </c>
      <c r="M1175" s="77"/>
      <c r="N1175" s="77"/>
      <c r="O1175" s="79" t="s">
        <v>14458</v>
      </c>
      <c r="P1175" s="77"/>
      <c r="Q1175" s="77"/>
      <c r="R1175" s="75" t="s">
        <v>7005</v>
      </c>
      <c r="T1175" s="75" t="s">
        <v>13360</v>
      </c>
      <c r="U1175" s="75">
        <v>2</v>
      </c>
      <c r="V1175" s="75" t="s">
        <v>7938</v>
      </c>
      <c r="X1175" s="87" t="s">
        <v>1021</v>
      </c>
      <c r="Y1175" s="87" t="s">
        <v>1015</v>
      </c>
      <c r="Z1175" s="87" t="s">
        <v>5325</v>
      </c>
      <c r="AA1175" s="87" t="s">
        <v>5325</v>
      </c>
      <c r="AB1175" s="87" t="s">
        <v>5325</v>
      </c>
      <c r="AC1175" s="87" t="s">
        <v>5325</v>
      </c>
      <c r="AD1175" s="87" t="s">
        <v>5325</v>
      </c>
      <c r="AE1175" s="87" t="s">
        <v>5325</v>
      </c>
      <c r="AF1175" s="87" t="s">
        <v>5325</v>
      </c>
      <c r="AG1175" s="87" t="s">
        <v>5325</v>
      </c>
      <c r="AH1175" s="87" t="s">
        <v>5325</v>
      </c>
      <c r="AI1175" s="87" t="s">
        <v>5325</v>
      </c>
      <c r="AJ1175" s="87" t="s">
        <v>5325</v>
      </c>
      <c r="AK1175" s="87" t="s">
        <v>5325</v>
      </c>
      <c r="AL1175" s="87" t="s">
        <v>5325</v>
      </c>
    </row>
    <row r="1176" spans="2:38">
      <c r="B1176" s="91" t="s">
        <v>16289</v>
      </c>
      <c r="C1176" s="79" t="s">
        <v>8326</v>
      </c>
      <c r="D1176" s="79" t="s">
        <v>16280</v>
      </c>
      <c r="E1176" s="93" t="s">
        <v>16291</v>
      </c>
      <c r="F1176" s="79" t="s">
        <v>14459</v>
      </c>
      <c r="G1176" s="77"/>
      <c r="H1176" s="79"/>
      <c r="I1176" s="79" t="s">
        <v>4281</v>
      </c>
      <c r="J1176" s="77"/>
      <c r="K1176" s="75" t="s">
        <v>12744</v>
      </c>
      <c r="L1176" s="79" t="s">
        <v>10105</v>
      </c>
      <c r="M1176" s="77"/>
      <c r="N1176" s="77"/>
      <c r="O1176" s="79" t="s">
        <v>10106</v>
      </c>
      <c r="P1176" s="77" t="s">
        <v>8325</v>
      </c>
      <c r="Q1176" s="77"/>
      <c r="R1176" s="75" t="s">
        <v>14460</v>
      </c>
      <c r="U1176" s="75">
        <v>0</v>
      </c>
      <c r="V1176" s="75" t="s">
        <v>7929</v>
      </c>
      <c r="X1176" s="87" t="s">
        <v>2864</v>
      </c>
      <c r="Y1176" s="87" t="s">
        <v>2803</v>
      </c>
      <c r="Z1176" s="87" t="s">
        <v>2135</v>
      </c>
      <c r="AA1176" s="87" t="s">
        <v>2805</v>
      </c>
      <c r="AB1176" s="87" t="s">
        <v>2077</v>
      </c>
      <c r="AC1176" s="87" t="s">
        <v>5325</v>
      </c>
      <c r="AD1176" s="87" t="s">
        <v>5325</v>
      </c>
      <c r="AE1176" s="87" t="s">
        <v>5325</v>
      </c>
      <c r="AF1176" s="87" t="s">
        <v>5325</v>
      </c>
      <c r="AG1176" s="87" t="s">
        <v>5325</v>
      </c>
      <c r="AH1176" s="87" t="s">
        <v>5325</v>
      </c>
      <c r="AI1176" s="87" t="s">
        <v>5325</v>
      </c>
      <c r="AJ1176" s="87" t="s">
        <v>5325</v>
      </c>
      <c r="AK1176" s="87" t="s">
        <v>5325</v>
      </c>
      <c r="AL1176" s="87" t="s">
        <v>5325</v>
      </c>
    </row>
    <row r="1177" spans="2:38">
      <c r="B1177" s="91" t="s">
        <v>16289</v>
      </c>
      <c r="C1177" s="79" t="s">
        <v>8327</v>
      </c>
      <c r="D1177" s="79" t="s">
        <v>16280</v>
      </c>
      <c r="E1177" s="93" t="s">
        <v>16291</v>
      </c>
      <c r="F1177" s="79" t="s">
        <v>14461</v>
      </c>
      <c r="G1177" s="77"/>
      <c r="H1177" s="79"/>
      <c r="I1177" s="79" t="s">
        <v>4281</v>
      </c>
      <c r="J1177" s="77"/>
      <c r="K1177" s="75" t="s">
        <v>12280</v>
      </c>
      <c r="L1177" s="79" t="s">
        <v>14462</v>
      </c>
      <c r="M1177" s="77"/>
      <c r="N1177" s="77"/>
      <c r="O1177" s="79" t="s">
        <v>14463</v>
      </c>
      <c r="P1177" s="77"/>
      <c r="Q1177" s="77"/>
      <c r="R1177" s="75" t="s">
        <v>7007</v>
      </c>
      <c r="T1177" s="75" t="s">
        <v>13362</v>
      </c>
      <c r="U1177" s="75">
        <v>0</v>
      </c>
      <c r="V1177" s="75" t="s">
        <v>135</v>
      </c>
      <c r="X1177" s="87" t="s">
        <v>2135</v>
      </c>
      <c r="Y1177" s="87" t="s">
        <v>2077</v>
      </c>
      <c r="Z1177" s="87" t="s">
        <v>5325</v>
      </c>
      <c r="AA1177" s="87" t="s">
        <v>5325</v>
      </c>
      <c r="AB1177" s="87" t="s">
        <v>5325</v>
      </c>
      <c r="AC1177" s="87" t="s">
        <v>5325</v>
      </c>
      <c r="AD1177" s="87" t="s">
        <v>5325</v>
      </c>
      <c r="AE1177" s="87" t="s">
        <v>5325</v>
      </c>
      <c r="AF1177" s="87" t="s">
        <v>5325</v>
      </c>
      <c r="AG1177" s="87" t="s">
        <v>5325</v>
      </c>
      <c r="AH1177" s="87" t="s">
        <v>5325</v>
      </c>
      <c r="AI1177" s="87" t="s">
        <v>5325</v>
      </c>
      <c r="AJ1177" s="87" t="s">
        <v>5325</v>
      </c>
      <c r="AK1177" s="87" t="s">
        <v>5325</v>
      </c>
      <c r="AL1177" s="87" t="s">
        <v>5325</v>
      </c>
    </row>
    <row r="1178" spans="2:38">
      <c r="B1178" s="91" t="s">
        <v>16289</v>
      </c>
      <c r="C1178" s="79" t="s">
        <v>8328</v>
      </c>
      <c r="D1178" s="79" t="s">
        <v>16280</v>
      </c>
      <c r="E1178" s="93" t="s">
        <v>16291</v>
      </c>
      <c r="F1178" s="79" t="s">
        <v>14464</v>
      </c>
      <c r="G1178" s="77"/>
      <c r="H1178" s="79"/>
      <c r="I1178" s="79" t="s">
        <v>4281</v>
      </c>
      <c r="J1178" s="77"/>
      <c r="K1178" s="75" t="s">
        <v>12280</v>
      </c>
      <c r="L1178" s="79" t="s">
        <v>14462</v>
      </c>
      <c r="M1178" s="77"/>
      <c r="N1178" s="77"/>
      <c r="O1178" s="79" t="s">
        <v>14463</v>
      </c>
      <c r="P1178" s="77"/>
      <c r="Q1178" s="77"/>
      <c r="R1178" s="75" t="s">
        <v>7008</v>
      </c>
      <c r="T1178" s="75" t="s">
        <v>13363</v>
      </c>
      <c r="U1178" s="75">
        <v>0</v>
      </c>
      <c r="V1178" s="75" t="s">
        <v>135</v>
      </c>
      <c r="X1178" s="87" t="s">
        <v>2135</v>
      </c>
      <c r="Y1178" s="87" t="s">
        <v>2077</v>
      </c>
      <c r="Z1178" s="87" t="s">
        <v>5325</v>
      </c>
      <c r="AA1178" s="87" t="s">
        <v>5325</v>
      </c>
      <c r="AB1178" s="87" t="s">
        <v>5325</v>
      </c>
      <c r="AC1178" s="87" t="s">
        <v>5325</v>
      </c>
      <c r="AD1178" s="87" t="s">
        <v>5325</v>
      </c>
      <c r="AE1178" s="87" t="s">
        <v>5325</v>
      </c>
      <c r="AF1178" s="87" t="s">
        <v>5325</v>
      </c>
      <c r="AG1178" s="87" t="s">
        <v>5325</v>
      </c>
      <c r="AH1178" s="87" t="s">
        <v>5325</v>
      </c>
      <c r="AI1178" s="87" t="s">
        <v>5325</v>
      </c>
      <c r="AJ1178" s="87" t="s">
        <v>5325</v>
      </c>
      <c r="AK1178" s="87" t="s">
        <v>5325</v>
      </c>
      <c r="AL1178" s="87" t="s">
        <v>5325</v>
      </c>
    </row>
    <row r="1179" spans="2:38">
      <c r="B1179" s="91" t="s">
        <v>16289</v>
      </c>
      <c r="C1179" s="79" t="s">
        <v>8329</v>
      </c>
      <c r="D1179" s="79" t="s">
        <v>16280</v>
      </c>
      <c r="E1179" s="93" t="s">
        <v>16291</v>
      </c>
      <c r="F1179" s="79" t="s">
        <v>14465</v>
      </c>
      <c r="G1179" s="77"/>
      <c r="H1179" s="79"/>
      <c r="I1179" s="79" t="s">
        <v>4281</v>
      </c>
      <c r="J1179" s="77"/>
      <c r="K1179" s="75" t="s">
        <v>12281</v>
      </c>
      <c r="L1179" s="79" t="s">
        <v>14467</v>
      </c>
      <c r="M1179" s="77"/>
      <c r="N1179" s="77"/>
      <c r="O1179" s="79" t="s">
        <v>14468</v>
      </c>
      <c r="P1179" s="77" t="s">
        <v>8330</v>
      </c>
      <c r="Q1179" s="77"/>
      <c r="R1179" s="75" t="s">
        <v>14466</v>
      </c>
      <c r="U1179" s="75">
        <v>0</v>
      </c>
      <c r="V1179" s="75" t="s">
        <v>7929</v>
      </c>
      <c r="X1179" s="87" t="s">
        <v>2135</v>
      </c>
      <c r="Y1179" s="87" t="s">
        <v>2077</v>
      </c>
      <c r="Z1179" s="87" t="s">
        <v>2803</v>
      </c>
      <c r="AA1179" s="87" t="s">
        <v>2805</v>
      </c>
      <c r="AB1179" s="87" t="s">
        <v>5325</v>
      </c>
      <c r="AC1179" s="87" t="s">
        <v>5325</v>
      </c>
      <c r="AD1179" s="87" t="s">
        <v>5325</v>
      </c>
      <c r="AE1179" s="87" t="s">
        <v>5325</v>
      </c>
      <c r="AF1179" s="87" t="s">
        <v>5325</v>
      </c>
      <c r="AG1179" s="87" t="s">
        <v>5325</v>
      </c>
      <c r="AH1179" s="87" t="s">
        <v>5325</v>
      </c>
      <c r="AI1179" s="87" t="s">
        <v>5325</v>
      </c>
      <c r="AJ1179" s="87" t="s">
        <v>5325</v>
      </c>
      <c r="AK1179" s="87" t="s">
        <v>5325</v>
      </c>
      <c r="AL1179" s="87" t="s">
        <v>5325</v>
      </c>
    </row>
    <row r="1180" spans="2:38">
      <c r="B1180" s="91" t="s">
        <v>16289</v>
      </c>
      <c r="C1180" s="79" t="s">
        <v>8330</v>
      </c>
      <c r="D1180" s="79" t="s">
        <v>16280</v>
      </c>
      <c r="E1180" s="93" t="s">
        <v>16291</v>
      </c>
      <c r="F1180" s="79" t="s">
        <v>14465</v>
      </c>
      <c r="G1180" s="77"/>
      <c r="H1180" s="79"/>
      <c r="I1180" s="79" t="s">
        <v>4281</v>
      </c>
      <c r="J1180" s="77"/>
      <c r="K1180" s="75" t="s">
        <v>12281</v>
      </c>
      <c r="L1180" s="79" t="s">
        <v>14467</v>
      </c>
      <c r="M1180" s="77"/>
      <c r="N1180" s="77"/>
      <c r="O1180" s="79" t="s">
        <v>14468</v>
      </c>
      <c r="P1180" s="77" t="s">
        <v>8329</v>
      </c>
      <c r="Q1180" s="77"/>
      <c r="R1180" s="75" t="s">
        <v>7009</v>
      </c>
      <c r="T1180" s="75" t="s">
        <v>13364</v>
      </c>
      <c r="U1180" s="75">
        <v>1</v>
      </c>
      <c r="V1180" s="75" t="s">
        <v>135</v>
      </c>
      <c r="X1180" s="87" t="s">
        <v>2135</v>
      </c>
      <c r="Y1180" s="87" t="s">
        <v>2077</v>
      </c>
      <c r="Z1180" s="87" t="s">
        <v>2803</v>
      </c>
      <c r="AA1180" s="87" t="s">
        <v>2805</v>
      </c>
      <c r="AB1180" s="87" t="s">
        <v>5325</v>
      </c>
      <c r="AC1180" s="87" t="s">
        <v>5325</v>
      </c>
      <c r="AD1180" s="87" t="s">
        <v>5325</v>
      </c>
      <c r="AE1180" s="87" t="s">
        <v>5325</v>
      </c>
      <c r="AF1180" s="87" t="s">
        <v>5325</v>
      </c>
      <c r="AG1180" s="87" t="s">
        <v>5325</v>
      </c>
      <c r="AH1180" s="87" t="s">
        <v>5325</v>
      </c>
      <c r="AI1180" s="87" t="s">
        <v>5325</v>
      </c>
      <c r="AJ1180" s="87" t="s">
        <v>5325</v>
      </c>
      <c r="AK1180" s="87" t="s">
        <v>5325</v>
      </c>
      <c r="AL1180" s="87" t="s">
        <v>5325</v>
      </c>
    </row>
    <row r="1181" spans="2:38">
      <c r="B1181" s="91" t="s">
        <v>16289</v>
      </c>
      <c r="C1181" s="79" t="s">
        <v>8331</v>
      </c>
      <c r="D1181" s="79" t="s">
        <v>16280</v>
      </c>
      <c r="E1181" s="93" t="s">
        <v>16291</v>
      </c>
      <c r="F1181" s="79" t="s">
        <v>14469</v>
      </c>
      <c r="G1181" s="77"/>
      <c r="H1181" s="79"/>
      <c r="I1181" s="79" t="s">
        <v>4281</v>
      </c>
      <c r="J1181" s="77"/>
      <c r="K1181" s="75" t="s">
        <v>12282</v>
      </c>
      <c r="L1181" s="79" t="s">
        <v>14470</v>
      </c>
      <c r="M1181" s="77"/>
      <c r="N1181" s="77"/>
      <c r="O1181" s="79" t="s">
        <v>14471</v>
      </c>
      <c r="P1181" s="77"/>
      <c r="Q1181" s="77"/>
      <c r="R1181" s="75" t="s">
        <v>7010</v>
      </c>
      <c r="T1181" s="75" t="s">
        <v>13365</v>
      </c>
      <c r="U1181" s="75">
        <v>24</v>
      </c>
      <c r="V1181" s="75" t="s">
        <v>5340</v>
      </c>
      <c r="X1181" s="87" t="s">
        <v>3017</v>
      </c>
      <c r="Y1181" s="87" t="s">
        <v>1153</v>
      </c>
      <c r="Z1181" s="87" t="s">
        <v>78</v>
      </c>
      <c r="AA1181" s="87" t="s">
        <v>3007</v>
      </c>
      <c r="AB1181" s="87" t="s">
        <v>1169</v>
      </c>
      <c r="AC1181" s="87" t="s">
        <v>3014</v>
      </c>
      <c r="AD1181" s="87" t="s">
        <v>5325</v>
      </c>
      <c r="AE1181" s="87" t="s">
        <v>5325</v>
      </c>
      <c r="AF1181" s="87" t="s">
        <v>5325</v>
      </c>
      <c r="AG1181" s="87" t="s">
        <v>5325</v>
      </c>
      <c r="AH1181" s="87" t="s">
        <v>5325</v>
      </c>
      <c r="AI1181" s="87" t="s">
        <v>5325</v>
      </c>
      <c r="AJ1181" s="87" t="s">
        <v>5325</v>
      </c>
      <c r="AK1181" s="87" t="s">
        <v>5325</v>
      </c>
      <c r="AL1181" s="87" t="s">
        <v>5325</v>
      </c>
    </row>
    <row r="1182" spans="2:38">
      <c r="B1182" s="91" t="s">
        <v>16289</v>
      </c>
      <c r="C1182" s="79" t="s">
        <v>8332</v>
      </c>
      <c r="D1182" s="79" t="s">
        <v>16280</v>
      </c>
      <c r="E1182" s="93" t="s">
        <v>16291</v>
      </c>
      <c r="F1182" s="79" t="s">
        <v>14472</v>
      </c>
      <c r="G1182" s="77"/>
      <c r="H1182" s="79"/>
      <c r="I1182" s="79" t="s">
        <v>4281</v>
      </c>
      <c r="J1182" s="77"/>
      <c r="K1182" s="75" t="s">
        <v>12283</v>
      </c>
      <c r="L1182" s="79" t="s">
        <v>14473</v>
      </c>
      <c r="M1182" s="77"/>
      <c r="N1182" s="77"/>
      <c r="O1182" s="79" t="s">
        <v>14474</v>
      </c>
      <c r="P1182" s="77"/>
      <c r="Q1182" s="77"/>
      <c r="R1182" s="75" t="s">
        <v>7011</v>
      </c>
      <c r="T1182" s="75" t="s">
        <v>13366</v>
      </c>
      <c r="U1182" s="75">
        <v>10</v>
      </c>
      <c r="V1182" s="75" t="s">
        <v>135</v>
      </c>
      <c r="X1182" s="87" t="s">
        <v>1299</v>
      </c>
      <c r="Y1182" s="87" t="s">
        <v>91</v>
      </c>
      <c r="Z1182" s="87" t="s">
        <v>5325</v>
      </c>
      <c r="AA1182" s="87" t="s">
        <v>5325</v>
      </c>
      <c r="AB1182" s="87" t="s">
        <v>5325</v>
      </c>
      <c r="AC1182" s="87" t="s">
        <v>5325</v>
      </c>
      <c r="AD1182" s="87" t="s">
        <v>5325</v>
      </c>
      <c r="AE1182" s="87" t="s">
        <v>5325</v>
      </c>
      <c r="AF1182" s="87" t="s">
        <v>5325</v>
      </c>
      <c r="AG1182" s="87" t="s">
        <v>5325</v>
      </c>
      <c r="AH1182" s="87" t="s">
        <v>5325</v>
      </c>
      <c r="AI1182" s="87" t="s">
        <v>5325</v>
      </c>
      <c r="AJ1182" s="87" t="s">
        <v>5325</v>
      </c>
      <c r="AK1182" s="87" t="s">
        <v>5325</v>
      </c>
      <c r="AL1182" s="87" t="s">
        <v>5325</v>
      </c>
    </row>
    <row r="1183" spans="2:38">
      <c r="B1183" s="91" t="s">
        <v>16289</v>
      </c>
      <c r="C1183" s="79" t="s">
        <v>8333</v>
      </c>
      <c r="D1183" s="79" t="s">
        <v>16280</v>
      </c>
      <c r="E1183" s="93" t="s">
        <v>16291</v>
      </c>
      <c r="F1183" s="79" t="s">
        <v>14475</v>
      </c>
      <c r="G1183" s="77"/>
      <c r="H1183" s="79"/>
      <c r="I1183" s="79" t="s">
        <v>4281</v>
      </c>
      <c r="J1183" s="77"/>
      <c r="K1183" s="75" t="s">
        <v>12284</v>
      </c>
      <c r="L1183" s="79" t="s">
        <v>10108</v>
      </c>
      <c r="M1183" s="77"/>
      <c r="N1183" s="77"/>
      <c r="O1183" s="79" t="s">
        <v>10109</v>
      </c>
      <c r="P1183" s="77" t="s">
        <v>8334</v>
      </c>
      <c r="Q1183" s="77"/>
      <c r="R1183" s="75" t="s">
        <v>14476</v>
      </c>
      <c r="U1183" s="75">
        <v>0</v>
      </c>
      <c r="V1183" s="75" t="s">
        <v>7929</v>
      </c>
      <c r="X1183" s="87" t="s">
        <v>3002</v>
      </c>
      <c r="Y1183" s="87" t="s">
        <v>3027</v>
      </c>
      <c r="Z1183" s="87" t="s">
        <v>3017</v>
      </c>
      <c r="AA1183" s="87" t="s">
        <v>3014</v>
      </c>
      <c r="AB1183" s="87" t="s">
        <v>3012</v>
      </c>
      <c r="AC1183" s="87" t="s">
        <v>1083</v>
      </c>
      <c r="AD1183" s="87" t="s">
        <v>5325</v>
      </c>
      <c r="AE1183" s="87" t="s">
        <v>5325</v>
      </c>
      <c r="AF1183" s="87" t="s">
        <v>5325</v>
      </c>
      <c r="AG1183" s="87" t="s">
        <v>5325</v>
      </c>
      <c r="AH1183" s="87" t="s">
        <v>5325</v>
      </c>
      <c r="AI1183" s="87" t="s">
        <v>5325</v>
      </c>
      <c r="AJ1183" s="87" t="s">
        <v>5325</v>
      </c>
      <c r="AK1183" s="87" t="s">
        <v>5325</v>
      </c>
      <c r="AL1183" s="87" t="s">
        <v>5325</v>
      </c>
    </row>
    <row r="1184" spans="2:38">
      <c r="B1184" s="91" t="s">
        <v>16289</v>
      </c>
      <c r="C1184" s="79" t="s">
        <v>8335</v>
      </c>
      <c r="D1184" s="79" t="s">
        <v>16280</v>
      </c>
      <c r="E1184" s="93" t="s">
        <v>16291</v>
      </c>
      <c r="F1184" s="79" t="s">
        <v>14477</v>
      </c>
      <c r="G1184" s="77"/>
      <c r="H1184" s="79"/>
      <c r="I1184" s="79" t="s">
        <v>4281</v>
      </c>
      <c r="J1184" s="77"/>
      <c r="K1184" s="75" t="s">
        <v>5325</v>
      </c>
      <c r="L1184" s="79"/>
      <c r="M1184" s="77"/>
      <c r="N1184" s="77"/>
      <c r="O1184" s="79" t="s">
        <v>14478</v>
      </c>
      <c r="P1184" s="77"/>
      <c r="Q1184" s="77"/>
      <c r="R1184" s="75" t="s">
        <v>7013</v>
      </c>
      <c r="U1184" s="75">
        <v>0</v>
      </c>
      <c r="V1184" s="75" t="s">
        <v>134</v>
      </c>
      <c r="X1184" s="87" t="s">
        <v>2045</v>
      </c>
      <c r="Y1184" s="87" t="s">
        <v>1789</v>
      </c>
      <c r="Z1184" s="87" t="s">
        <v>5325</v>
      </c>
      <c r="AA1184" s="87" t="s">
        <v>5325</v>
      </c>
      <c r="AB1184" s="87" t="s">
        <v>5325</v>
      </c>
      <c r="AC1184" s="87" t="s">
        <v>5325</v>
      </c>
      <c r="AD1184" s="87" t="s">
        <v>5325</v>
      </c>
      <c r="AE1184" s="87" t="s">
        <v>5325</v>
      </c>
      <c r="AF1184" s="87" t="s">
        <v>5325</v>
      </c>
      <c r="AG1184" s="87" t="s">
        <v>5325</v>
      </c>
      <c r="AH1184" s="87" t="s">
        <v>5325</v>
      </c>
      <c r="AI1184" s="87" t="s">
        <v>5325</v>
      </c>
      <c r="AJ1184" s="87" t="s">
        <v>5325</v>
      </c>
      <c r="AK1184" s="87" t="s">
        <v>5325</v>
      </c>
      <c r="AL1184" s="87" t="s">
        <v>5325</v>
      </c>
    </row>
    <row r="1185" spans="2:38">
      <c r="B1185" s="91" t="s">
        <v>16289</v>
      </c>
      <c r="C1185" s="79" t="s">
        <v>8336</v>
      </c>
      <c r="D1185" s="79" t="s">
        <v>16280</v>
      </c>
      <c r="E1185" s="93" t="s">
        <v>16291</v>
      </c>
      <c r="F1185" s="79" t="s">
        <v>14479</v>
      </c>
      <c r="G1185" s="77"/>
      <c r="H1185" s="79"/>
      <c r="I1185" s="79" t="s">
        <v>4281</v>
      </c>
      <c r="J1185" s="77"/>
      <c r="K1185" s="75" t="s">
        <v>12285</v>
      </c>
      <c r="L1185" s="79" t="s">
        <v>14480</v>
      </c>
      <c r="M1185" s="77"/>
      <c r="N1185" s="77"/>
      <c r="O1185" s="79" t="s">
        <v>14481</v>
      </c>
      <c r="P1185" s="77"/>
      <c r="Q1185" s="77"/>
      <c r="R1185" s="75" t="s">
        <v>7014</v>
      </c>
      <c r="T1185" s="75" t="s">
        <v>13368</v>
      </c>
      <c r="U1185" s="75">
        <v>4</v>
      </c>
      <c r="V1185" s="75" t="s">
        <v>135</v>
      </c>
      <c r="X1185" s="87" t="s">
        <v>2565</v>
      </c>
      <c r="Y1185" s="87" t="s">
        <v>2620</v>
      </c>
      <c r="Z1185" s="87" t="s">
        <v>5325</v>
      </c>
      <c r="AA1185" s="87" t="s">
        <v>5325</v>
      </c>
      <c r="AB1185" s="87" t="s">
        <v>5325</v>
      </c>
      <c r="AC1185" s="87" t="s">
        <v>5325</v>
      </c>
      <c r="AD1185" s="87" t="s">
        <v>5325</v>
      </c>
      <c r="AE1185" s="87" t="s">
        <v>5325</v>
      </c>
      <c r="AF1185" s="87" t="s">
        <v>5325</v>
      </c>
      <c r="AG1185" s="87" t="s">
        <v>5325</v>
      </c>
      <c r="AH1185" s="87" t="s">
        <v>5325</v>
      </c>
      <c r="AI1185" s="87" t="s">
        <v>5325</v>
      </c>
      <c r="AJ1185" s="87" t="s">
        <v>5325</v>
      </c>
      <c r="AK1185" s="87" t="s">
        <v>5325</v>
      </c>
      <c r="AL1185" s="87" t="s">
        <v>5325</v>
      </c>
    </row>
    <row r="1186" spans="2:38">
      <c r="B1186" s="91" t="s">
        <v>16289</v>
      </c>
      <c r="C1186" s="79" t="s">
        <v>8337</v>
      </c>
      <c r="D1186" s="79" t="s">
        <v>16280</v>
      </c>
      <c r="E1186" s="93" t="s">
        <v>16291</v>
      </c>
      <c r="F1186" s="79" t="s">
        <v>14482</v>
      </c>
      <c r="G1186" s="77"/>
      <c r="H1186" s="79"/>
      <c r="I1186" s="79" t="s">
        <v>4281</v>
      </c>
      <c r="J1186" s="77"/>
      <c r="K1186" s="75" t="s">
        <v>12286</v>
      </c>
      <c r="L1186" s="79" t="s">
        <v>14483</v>
      </c>
      <c r="M1186" s="77"/>
      <c r="N1186" s="77"/>
      <c r="O1186" s="79" t="s">
        <v>14484</v>
      </c>
      <c r="P1186" s="77"/>
      <c r="Q1186" s="77"/>
      <c r="R1186" s="75" t="s">
        <v>7015</v>
      </c>
      <c r="T1186" s="75" t="s">
        <v>13369</v>
      </c>
      <c r="U1186" s="75">
        <v>5</v>
      </c>
      <c r="V1186" s="75" t="s">
        <v>7938</v>
      </c>
      <c r="X1186" s="87" t="s">
        <v>1299</v>
      </c>
      <c r="Y1186" s="87" t="s">
        <v>1629</v>
      </c>
      <c r="Z1186" s="87" t="s">
        <v>264</v>
      </c>
      <c r="AA1186" s="87" t="s">
        <v>1373</v>
      </c>
      <c r="AB1186" s="87" t="s">
        <v>72</v>
      </c>
      <c r="AC1186" s="87" t="s">
        <v>5325</v>
      </c>
      <c r="AD1186" s="87" t="s">
        <v>5325</v>
      </c>
      <c r="AE1186" s="87" t="s">
        <v>5325</v>
      </c>
      <c r="AF1186" s="87" t="s">
        <v>5325</v>
      </c>
      <c r="AG1186" s="87" t="s">
        <v>5325</v>
      </c>
      <c r="AH1186" s="87" t="s">
        <v>5325</v>
      </c>
      <c r="AI1186" s="87" t="s">
        <v>5325</v>
      </c>
      <c r="AJ1186" s="87" t="s">
        <v>5325</v>
      </c>
      <c r="AK1186" s="87" t="s">
        <v>5325</v>
      </c>
      <c r="AL1186" s="87" t="s">
        <v>5325</v>
      </c>
    </row>
    <row r="1187" spans="2:38">
      <c r="B1187" s="91" t="s">
        <v>16289</v>
      </c>
      <c r="C1187" s="79" t="s">
        <v>8338</v>
      </c>
      <c r="D1187" s="79" t="s">
        <v>16280</v>
      </c>
      <c r="E1187" s="93" t="s">
        <v>16291</v>
      </c>
      <c r="F1187" s="79" t="s">
        <v>14485</v>
      </c>
      <c r="G1187" s="77"/>
      <c r="H1187" s="79"/>
      <c r="I1187" s="79" t="s">
        <v>4281</v>
      </c>
      <c r="J1187" s="77"/>
      <c r="K1187" s="75" t="s">
        <v>12287</v>
      </c>
      <c r="L1187" s="79" t="s">
        <v>14486</v>
      </c>
      <c r="M1187" s="77"/>
      <c r="N1187" s="77"/>
      <c r="O1187" s="79" t="s">
        <v>14487</v>
      </c>
      <c r="P1187" s="77"/>
      <c r="Q1187" s="77"/>
      <c r="R1187" s="75" t="s">
        <v>7016</v>
      </c>
      <c r="T1187" s="75" t="s">
        <v>13370</v>
      </c>
      <c r="U1187" s="75">
        <v>18</v>
      </c>
      <c r="V1187" s="75" t="s">
        <v>7938</v>
      </c>
      <c r="X1187" s="87" t="s">
        <v>2367</v>
      </c>
      <c r="Y1187" s="87" t="s">
        <v>2370</v>
      </c>
      <c r="Z1187" s="87" t="s">
        <v>5325</v>
      </c>
      <c r="AA1187" s="87" t="s">
        <v>5325</v>
      </c>
      <c r="AB1187" s="87" t="s">
        <v>5325</v>
      </c>
      <c r="AC1187" s="87" t="s">
        <v>5325</v>
      </c>
      <c r="AD1187" s="87" t="s">
        <v>5325</v>
      </c>
      <c r="AE1187" s="87" t="s">
        <v>5325</v>
      </c>
      <c r="AF1187" s="87" t="s">
        <v>5325</v>
      </c>
      <c r="AG1187" s="87" t="s">
        <v>5325</v>
      </c>
      <c r="AH1187" s="87" t="s">
        <v>5325</v>
      </c>
      <c r="AI1187" s="87" t="s">
        <v>5325</v>
      </c>
      <c r="AJ1187" s="87" t="s">
        <v>5325</v>
      </c>
      <c r="AK1187" s="87" t="s">
        <v>5325</v>
      </c>
      <c r="AL1187" s="87" t="s">
        <v>5325</v>
      </c>
    </row>
    <row r="1188" spans="2:38">
      <c r="B1188" s="91" t="s">
        <v>16289</v>
      </c>
      <c r="C1188" s="79" t="s">
        <v>8339</v>
      </c>
      <c r="D1188" s="79" t="s">
        <v>16280</v>
      </c>
      <c r="E1188" s="93" t="s">
        <v>16291</v>
      </c>
      <c r="F1188" s="79" t="s">
        <v>14488</v>
      </c>
      <c r="G1188" s="77"/>
      <c r="H1188" s="79"/>
      <c r="I1188" s="79" t="s">
        <v>4281</v>
      </c>
      <c r="J1188" s="77"/>
      <c r="K1188" s="75" t="s">
        <v>5325</v>
      </c>
      <c r="L1188" s="79"/>
      <c r="M1188" s="77"/>
      <c r="N1188" s="77"/>
      <c r="O1188" s="79" t="s">
        <v>14490</v>
      </c>
      <c r="P1188" s="77" t="s">
        <v>8153</v>
      </c>
      <c r="Q1188" s="77"/>
      <c r="R1188" s="75" t="s">
        <v>14489</v>
      </c>
      <c r="U1188" s="75">
        <v>0</v>
      </c>
      <c r="V1188" s="75" t="s">
        <v>7929</v>
      </c>
      <c r="X1188" s="87" t="s">
        <v>2654</v>
      </c>
      <c r="Y1188" s="87" t="s">
        <v>1789</v>
      </c>
      <c r="Z1188" s="87" t="s">
        <v>5325</v>
      </c>
      <c r="AA1188" s="87" t="s">
        <v>5325</v>
      </c>
      <c r="AB1188" s="87" t="s">
        <v>5325</v>
      </c>
      <c r="AC1188" s="87" t="s">
        <v>5325</v>
      </c>
      <c r="AD1188" s="87" t="s">
        <v>5325</v>
      </c>
      <c r="AE1188" s="87" t="s">
        <v>5325</v>
      </c>
      <c r="AF1188" s="87" t="s">
        <v>5325</v>
      </c>
      <c r="AG1188" s="87" t="s">
        <v>5325</v>
      </c>
      <c r="AH1188" s="87" t="s">
        <v>5325</v>
      </c>
      <c r="AI1188" s="87" t="s">
        <v>5325</v>
      </c>
      <c r="AJ1188" s="87" t="s">
        <v>5325</v>
      </c>
      <c r="AK1188" s="87" t="s">
        <v>5325</v>
      </c>
      <c r="AL1188" s="87" t="s">
        <v>5325</v>
      </c>
    </row>
    <row r="1189" spans="2:38">
      <c r="B1189" s="91" t="s">
        <v>16289</v>
      </c>
      <c r="C1189" s="79" t="s">
        <v>6288</v>
      </c>
      <c r="D1189" s="79" t="s">
        <v>16280</v>
      </c>
      <c r="E1189" s="93" t="s">
        <v>16291</v>
      </c>
      <c r="F1189" s="79" t="s">
        <v>14491</v>
      </c>
      <c r="G1189" s="77"/>
      <c r="H1189" s="79"/>
      <c r="I1189" s="79" t="s">
        <v>4281</v>
      </c>
      <c r="J1189" s="77"/>
      <c r="K1189" s="75" t="s">
        <v>12745</v>
      </c>
      <c r="L1189" s="79" t="s">
        <v>14492</v>
      </c>
      <c r="M1189" s="77"/>
      <c r="N1189" s="77"/>
      <c r="O1189" s="79" t="s">
        <v>14493</v>
      </c>
      <c r="P1189" s="77" t="s">
        <v>6282</v>
      </c>
      <c r="Q1189" s="77"/>
      <c r="R1189" s="75" t="s">
        <v>7018</v>
      </c>
      <c r="T1189" s="75" t="s">
        <v>13373</v>
      </c>
      <c r="U1189" s="75">
        <v>0</v>
      </c>
      <c r="V1189" s="75" t="s">
        <v>135</v>
      </c>
      <c r="X1189" s="87" t="s">
        <v>2363</v>
      </c>
      <c r="Y1189" s="87" t="s">
        <v>2350</v>
      </c>
      <c r="Z1189" s="87" t="s">
        <v>2464</v>
      </c>
      <c r="AA1189" s="87" t="s">
        <v>5325</v>
      </c>
      <c r="AB1189" s="87" t="s">
        <v>5325</v>
      </c>
      <c r="AC1189" s="87" t="s">
        <v>5325</v>
      </c>
      <c r="AD1189" s="87" t="s">
        <v>5325</v>
      </c>
      <c r="AE1189" s="87" t="s">
        <v>5325</v>
      </c>
      <c r="AF1189" s="87" t="s">
        <v>5325</v>
      </c>
      <c r="AG1189" s="87" t="s">
        <v>5325</v>
      </c>
      <c r="AH1189" s="87" t="s">
        <v>5325</v>
      </c>
      <c r="AI1189" s="87" t="s">
        <v>5325</v>
      </c>
      <c r="AJ1189" s="87" t="s">
        <v>5325</v>
      </c>
      <c r="AK1189" s="87" t="s">
        <v>5325</v>
      </c>
      <c r="AL1189" s="87" t="s">
        <v>5325</v>
      </c>
    </row>
    <row r="1190" spans="2:38">
      <c r="B1190" s="91" t="s">
        <v>16289</v>
      </c>
      <c r="C1190" s="79" t="s">
        <v>8348</v>
      </c>
      <c r="D1190" s="79" t="s">
        <v>16280</v>
      </c>
      <c r="E1190" s="93" t="s">
        <v>16291</v>
      </c>
      <c r="F1190" s="79" t="s">
        <v>14494</v>
      </c>
      <c r="G1190" s="77"/>
      <c r="H1190" s="79" t="s">
        <v>53</v>
      </c>
      <c r="I1190" s="79" t="s">
        <v>4301</v>
      </c>
      <c r="J1190" s="77"/>
      <c r="K1190" s="75" t="s">
        <v>12860</v>
      </c>
      <c r="L1190" s="79" t="s">
        <v>14495</v>
      </c>
      <c r="M1190" s="77"/>
      <c r="N1190" s="77"/>
      <c r="O1190" s="79" t="s">
        <v>14496</v>
      </c>
      <c r="P1190" s="77" t="s">
        <v>9176</v>
      </c>
      <c r="Q1190" s="77"/>
      <c r="R1190" s="75" t="s">
        <v>7024</v>
      </c>
      <c r="T1190" s="75" t="s">
        <v>13375</v>
      </c>
      <c r="U1190" s="75">
        <v>0</v>
      </c>
      <c r="V1190" s="75" t="s">
        <v>7938</v>
      </c>
      <c r="X1190" s="87" t="s">
        <v>2258</v>
      </c>
      <c r="Y1190" s="87" t="s">
        <v>86</v>
      </c>
      <c r="Z1190" s="87" t="s">
        <v>1351</v>
      </c>
      <c r="AA1190" s="87" t="s">
        <v>1305</v>
      </c>
      <c r="AB1190" s="87" t="s">
        <v>72</v>
      </c>
      <c r="AC1190" s="87" t="s">
        <v>251</v>
      </c>
      <c r="AD1190" s="87" t="s">
        <v>5325</v>
      </c>
      <c r="AE1190" s="87" t="s">
        <v>5325</v>
      </c>
      <c r="AF1190" s="87" t="s">
        <v>5325</v>
      </c>
      <c r="AG1190" s="87" t="s">
        <v>5325</v>
      </c>
      <c r="AH1190" s="87" t="s">
        <v>5325</v>
      </c>
      <c r="AI1190" s="87" t="s">
        <v>5325</v>
      </c>
      <c r="AJ1190" s="87" t="s">
        <v>5325</v>
      </c>
      <c r="AK1190" s="87" t="s">
        <v>5325</v>
      </c>
      <c r="AL1190" s="87" t="s">
        <v>5325</v>
      </c>
    </row>
    <row r="1191" spans="2:38">
      <c r="B1191" s="91" t="s">
        <v>16289</v>
      </c>
      <c r="C1191" s="79" t="s">
        <v>8351</v>
      </c>
      <c r="D1191" s="79" t="s">
        <v>16280</v>
      </c>
      <c r="E1191" s="93" t="s">
        <v>16291</v>
      </c>
      <c r="F1191" s="79" t="s">
        <v>10174</v>
      </c>
      <c r="G1191" s="77"/>
      <c r="H1191" s="79" t="s">
        <v>5401</v>
      </c>
      <c r="I1191" s="79" t="s">
        <v>4301</v>
      </c>
      <c r="J1191" s="77"/>
      <c r="K1191" s="75" t="s">
        <v>12294</v>
      </c>
      <c r="L1191" s="79" t="s">
        <v>14498</v>
      </c>
      <c r="M1191" s="77"/>
      <c r="N1191" s="77"/>
      <c r="O1191" s="79" t="s">
        <v>14499</v>
      </c>
      <c r="P1191" s="77" t="s">
        <v>8400</v>
      </c>
      <c r="Q1191" s="77"/>
      <c r="R1191" s="75" t="s">
        <v>14497</v>
      </c>
      <c r="U1191" s="75">
        <v>0</v>
      </c>
      <c r="V1191" s="75" t="s">
        <v>7929</v>
      </c>
      <c r="X1191" s="87" t="s">
        <v>2910</v>
      </c>
      <c r="Y1191" s="87" t="s">
        <v>1751</v>
      </c>
      <c r="Z1191" s="87" t="s">
        <v>1897</v>
      </c>
      <c r="AA1191" s="87" t="s">
        <v>5325</v>
      </c>
      <c r="AB1191" s="87" t="s">
        <v>5325</v>
      </c>
      <c r="AC1191" s="87" t="s">
        <v>5325</v>
      </c>
      <c r="AD1191" s="87" t="s">
        <v>5325</v>
      </c>
      <c r="AE1191" s="87" t="s">
        <v>5325</v>
      </c>
      <c r="AF1191" s="87" t="s">
        <v>5325</v>
      </c>
      <c r="AG1191" s="87" t="s">
        <v>5325</v>
      </c>
      <c r="AH1191" s="87" t="s">
        <v>5325</v>
      </c>
      <c r="AI1191" s="87" t="s">
        <v>5325</v>
      </c>
      <c r="AJ1191" s="87" t="s">
        <v>5325</v>
      </c>
      <c r="AK1191" s="87" t="s">
        <v>5325</v>
      </c>
      <c r="AL1191" s="87" t="s">
        <v>5325</v>
      </c>
    </row>
    <row r="1192" spans="2:38">
      <c r="B1192" s="91" t="s">
        <v>16289</v>
      </c>
      <c r="C1192" s="79" t="s">
        <v>8352</v>
      </c>
      <c r="D1192" s="79" t="s">
        <v>16280</v>
      </c>
      <c r="E1192" s="93" t="s">
        <v>16291</v>
      </c>
      <c r="F1192" s="79" t="s">
        <v>10331</v>
      </c>
      <c r="G1192" s="77"/>
      <c r="H1192" s="79" t="s">
        <v>5401</v>
      </c>
      <c r="I1192" s="79" t="s">
        <v>4301</v>
      </c>
      <c r="J1192" s="77"/>
      <c r="K1192" s="75" t="s">
        <v>12295</v>
      </c>
      <c r="L1192" s="79" t="s">
        <v>14501</v>
      </c>
      <c r="M1192" s="77"/>
      <c r="N1192" s="77"/>
      <c r="O1192" s="79" t="s">
        <v>14502</v>
      </c>
      <c r="P1192" s="77" t="s">
        <v>8473</v>
      </c>
      <c r="Q1192" s="77"/>
      <c r="R1192" s="75" t="s">
        <v>14500</v>
      </c>
      <c r="U1192" s="75">
        <v>0</v>
      </c>
      <c r="V1192" s="75" t="s">
        <v>7929</v>
      </c>
      <c r="X1192" s="87" t="s">
        <v>2910</v>
      </c>
      <c r="Y1192" s="87" t="s">
        <v>1789</v>
      </c>
      <c r="Z1192" s="87" t="s">
        <v>2882</v>
      </c>
      <c r="AA1192" s="87" t="s">
        <v>2916</v>
      </c>
      <c r="AB1192" s="87" t="s">
        <v>2620</v>
      </c>
      <c r="AC1192" s="87" t="s">
        <v>264</v>
      </c>
      <c r="AD1192" s="87" t="s">
        <v>1751</v>
      </c>
      <c r="AE1192" s="87" t="s">
        <v>1231</v>
      </c>
      <c r="AF1192" s="87" t="s">
        <v>229</v>
      </c>
      <c r="AG1192" s="87" t="s">
        <v>1064</v>
      </c>
      <c r="AH1192" s="87" t="s">
        <v>5325</v>
      </c>
      <c r="AI1192" s="87" t="s">
        <v>5325</v>
      </c>
      <c r="AJ1192" s="87" t="s">
        <v>5325</v>
      </c>
      <c r="AK1192" s="87" t="s">
        <v>5325</v>
      </c>
      <c r="AL1192" s="87" t="s">
        <v>5325</v>
      </c>
    </row>
    <row r="1193" spans="2:38">
      <c r="B1193" s="91" t="s">
        <v>16289</v>
      </c>
      <c r="C1193" s="79" t="s">
        <v>8355</v>
      </c>
      <c r="D1193" s="79" t="s">
        <v>16280</v>
      </c>
      <c r="E1193" s="93" t="s">
        <v>16291</v>
      </c>
      <c r="F1193" s="79" t="s">
        <v>14503</v>
      </c>
      <c r="G1193" s="77"/>
      <c r="H1193" s="79" t="s">
        <v>5401</v>
      </c>
      <c r="I1193" s="79" t="s">
        <v>4301</v>
      </c>
      <c r="J1193" s="77"/>
      <c r="K1193" s="75" t="s">
        <v>12973</v>
      </c>
      <c r="L1193" s="79" t="s">
        <v>14504</v>
      </c>
      <c r="M1193" s="77"/>
      <c r="N1193" s="77"/>
      <c r="O1193" s="79" t="s">
        <v>14505</v>
      </c>
      <c r="P1193" s="77"/>
      <c r="Q1193" s="77"/>
      <c r="R1193" s="75" t="s">
        <v>7029</v>
      </c>
      <c r="T1193" s="75" t="s">
        <v>13379</v>
      </c>
      <c r="U1193" s="75">
        <v>0</v>
      </c>
      <c r="V1193" s="75" t="s">
        <v>7938</v>
      </c>
      <c r="X1193" s="87" t="s">
        <v>1239</v>
      </c>
      <c r="Y1193" s="87" t="s">
        <v>1231</v>
      </c>
      <c r="Z1193" s="87" t="s">
        <v>229</v>
      </c>
      <c r="AA1193" s="87" t="s">
        <v>264</v>
      </c>
      <c r="AB1193" s="87" t="s">
        <v>5325</v>
      </c>
      <c r="AC1193" s="87" t="s">
        <v>5325</v>
      </c>
      <c r="AD1193" s="87" t="s">
        <v>5325</v>
      </c>
      <c r="AE1193" s="87" t="s">
        <v>5325</v>
      </c>
      <c r="AF1193" s="87" t="s">
        <v>5325</v>
      </c>
      <c r="AG1193" s="87" t="s">
        <v>5325</v>
      </c>
      <c r="AH1193" s="87" t="s">
        <v>5325</v>
      </c>
      <c r="AI1193" s="87" t="s">
        <v>5325</v>
      </c>
      <c r="AJ1193" s="87" t="s">
        <v>5325</v>
      </c>
      <c r="AK1193" s="87" t="s">
        <v>5325</v>
      </c>
      <c r="AL1193" s="87" t="s">
        <v>5325</v>
      </c>
    </row>
    <row r="1194" spans="2:38">
      <c r="B1194" s="91" t="s">
        <v>16289</v>
      </c>
      <c r="C1194" s="79" t="s">
        <v>8356</v>
      </c>
      <c r="D1194" s="79" t="s">
        <v>16280</v>
      </c>
      <c r="E1194" s="93" t="s">
        <v>16291</v>
      </c>
      <c r="F1194" s="79" t="s">
        <v>14506</v>
      </c>
      <c r="G1194" s="77"/>
      <c r="H1194" s="79" t="s">
        <v>5401</v>
      </c>
      <c r="I1194" s="79" t="s">
        <v>4301</v>
      </c>
      <c r="J1194" s="77"/>
      <c r="K1194" s="75" t="s">
        <v>12862</v>
      </c>
      <c r="L1194" s="79" t="s">
        <v>14507</v>
      </c>
      <c r="M1194" s="77"/>
      <c r="N1194" s="77"/>
      <c r="O1194" s="79" t="s">
        <v>14508</v>
      </c>
      <c r="P1194" s="77"/>
      <c r="Q1194" s="77"/>
      <c r="R1194" s="75" t="s">
        <v>7030</v>
      </c>
      <c r="T1194" s="75" t="s">
        <v>13381</v>
      </c>
      <c r="U1194" s="75">
        <v>5</v>
      </c>
      <c r="V1194" s="75" t="s">
        <v>7938</v>
      </c>
      <c r="X1194" s="87" t="s">
        <v>1231</v>
      </c>
      <c r="Y1194" s="87" t="s">
        <v>1239</v>
      </c>
      <c r="Z1194" s="87" t="s">
        <v>1249</v>
      </c>
      <c r="AA1194" s="87" t="s">
        <v>229</v>
      </c>
      <c r="AB1194" s="87" t="s">
        <v>1109</v>
      </c>
      <c r="AC1194" s="87" t="s">
        <v>3187</v>
      </c>
      <c r="AD1194" s="87" t="s">
        <v>5325</v>
      </c>
      <c r="AE1194" s="87" t="s">
        <v>5325</v>
      </c>
      <c r="AF1194" s="87" t="s">
        <v>5325</v>
      </c>
      <c r="AG1194" s="87" t="s">
        <v>5325</v>
      </c>
      <c r="AH1194" s="87" t="s">
        <v>5325</v>
      </c>
      <c r="AI1194" s="87" t="s">
        <v>5325</v>
      </c>
      <c r="AJ1194" s="87" t="s">
        <v>5325</v>
      </c>
      <c r="AK1194" s="87" t="s">
        <v>5325</v>
      </c>
      <c r="AL1194" s="87" t="s">
        <v>5325</v>
      </c>
    </row>
    <row r="1195" spans="2:38">
      <c r="B1195" s="91" t="s">
        <v>16289</v>
      </c>
      <c r="C1195" s="79" t="s">
        <v>8357</v>
      </c>
      <c r="D1195" s="79" t="s">
        <v>16280</v>
      </c>
      <c r="E1195" s="93" t="s">
        <v>16291</v>
      </c>
      <c r="F1195" s="79" t="s">
        <v>14509</v>
      </c>
      <c r="G1195" s="77"/>
      <c r="H1195" s="79" t="s">
        <v>5401</v>
      </c>
      <c r="I1195" s="79" t="s">
        <v>4301</v>
      </c>
      <c r="J1195" s="77"/>
      <c r="K1195" s="75" t="s">
        <v>12298</v>
      </c>
      <c r="L1195" s="79" t="s">
        <v>14510</v>
      </c>
      <c r="M1195" s="77"/>
      <c r="N1195" s="77"/>
      <c r="O1195" s="79" t="s">
        <v>14511</v>
      </c>
      <c r="P1195" s="77"/>
      <c r="Q1195" s="77"/>
      <c r="R1195" s="75" t="s">
        <v>7031</v>
      </c>
      <c r="T1195" s="75" t="s">
        <v>13382</v>
      </c>
      <c r="U1195" s="75">
        <v>0</v>
      </c>
      <c r="V1195" s="75" t="s">
        <v>7938</v>
      </c>
      <c r="X1195" s="87" t="s">
        <v>1231</v>
      </c>
      <c r="Y1195" s="87" t="s">
        <v>229</v>
      </c>
      <c r="Z1195" s="87" t="s">
        <v>2899</v>
      </c>
      <c r="AA1195" s="87" t="s">
        <v>2910</v>
      </c>
      <c r="AB1195" s="87" t="s">
        <v>2916</v>
      </c>
      <c r="AC1195" s="87" t="s">
        <v>264</v>
      </c>
      <c r="AD1195" s="87" t="s">
        <v>2620</v>
      </c>
      <c r="AE1195" s="87" t="s">
        <v>1751</v>
      </c>
      <c r="AF1195" s="87" t="s">
        <v>5325</v>
      </c>
      <c r="AG1195" s="87" t="s">
        <v>5325</v>
      </c>
      <c r="AH1195" s="87" t="s">
        <v>5325</v>
      </c>
      <c r="AI1195" s="87" t="s">
        <v>5325</v>
      </c>
      <c r="AJ1195" s="87" t="s">
        <v>5325</v>
      </c>
      <c r="AK1195" s="87" t="s">
        <v>5325</v>
      </c>
      <c r="AL1195" s="87" t="s">
        <v>5325</v>
      </c>
    </row>
    <row r="1196" spans="2:38">
      <c r="B1196" s="91" t="s">
        <v>16289</v>
      </c>
      <c r="C1196" s="79" t="s">
        <v>8359</v>
      </c>
      <c r="D1196" s="79" t="s">
        <v>16280</v>
      </c>
      <c r="E1196" s="93" t="s">
        <v>16291</v>
      </c>
      <c r="F1196" s="79" t="s">
        <v>14512</v>
      </c>
      <c r="G1196" s="77"/>
      <c r="H1196" s="79" t="s">
        <v>5393</v>
      </c>
      <c r="I1196" s="79" t="s">
        <v>4301</v>
      </c>
      <c r="J1196" s="77"/>
      <c r="K1196" s="75" t="s">
        <v>12299</v>
      </c>
      <c r="L1196" s="79" t="s">
        <v>14513</v>
      </c>
      <c r="M1196" s="77"/>
      <c r="N1196" s="77"/>
      <c r="O1196" s="79" t="s">
        <v>14514</v>
      </c>
      <c r="P1196" s="77"/>
      <c r="Q1196" s="77"/>
      <c r="R1196" s="75" t="s">
        <v>7033</v>
      </c>
      <c r="T1196" s="75" t="s">
        <v>13384</v>
      </c>
      <c r="U1196" s="75">
        <v>4</v>
      </c>
      <c r="V1196" s="75" t="s">
        <v>7938</v>
      </c>
      <c r="X1196" s="87" t="s">
        <v>2799</v>
      </c>
      <c r="Y1196" s="87" t="s">
        <v>2803</v>
      </c>
      <c r="Z1196" s="87" t="s">
        <v>2805</v>
      </c>
      <c r="AA1196" s="87" t="s">
        <v>2966</v>
      </c>
      <c r="AB1196" s="87" t="s">
        <v>262</v>
      </c>
      <c r="AC1196" s="87" t="s">
        <v>5325</v>
      </c>
      <c r="AD1196" s="87" t="s">
        <v>5325</v>
      </c>
      <c r="AE1196" s="87" t="s">
        <v>5325</v>
      </c>
      <c r="AF1196" s="87" t="s">
        <v>5325</v>
      </c>
      <c r="AG1196" s="87" t="s">
        <v>5325</v>
      </c>
      <c r="AH1196" s="87" t="s">
        <v>5325</v>
      </c>
      <c r="AI1196" s="87" t="s">
        <v>5325</v>
      </c>
      <c r="AJ1196" s="87" t="s">
        <v>5325</v>
      </c>
      <c r="AK1196" s="87" t="s">
        <v>5325</v>
      </c>
      <c r="AL1196" s="87" t="s">
        <v>5325</v>
      </c>
    </row>
    <row r="1197" spans="2:38">
      <c r="B1197" s="91" t="s">
        <v>16289</v>
      </c>
      <c r="C1197" s="79" t="s">
        <v>8360</v>
      </c>
      <c r="D1197" s="79" t="s">
        <v>16280</v>
      </c>
      <c r="E1197" s="93" t="s">
        <v>16291</v>
      </c>
      <c r="F1197" s="79" t="s">
        <v>14515</v>
      </c>
      <c r="G1197" s="77"/>
      <c r="H1197" s="79" t="s">
        <v>5393</v>
      </c>
      <c r="I1197" s="79" t="s">
        <v>4301</v>
      </c>
      <c r="J1197" s="77"/>
      <c r="K1197" s="75" t="s">
        <v>12300</v>
      </c>
      <c r="L1197" s="79" t="s">
        <v>14516</v>
      </c>
      <c r="M1197" s="77"/>
      <c r="N1197" s="77"/>
      <c r="O1197" s="79" t="s">
        <v>14517</v>
      </c>
      <c r="P1197" s="77"/>
      <c r="Q1197" s="77"/>
      <c r="R1197" s="75" t="s">
        <v>7034</v>
      </c>
      <c r="T1197" s="75" t="s">
        <v>13385</v>
      </c>
      <c r="U1197" s="75">
        <v>4</v>
      </c>
      <c r="V1197" s="75" t="s">
        <v>5340</v>
      </c>
      <c r="X1197" s="87" t="s">
        <v>2803</v>
      </c>
      <c r="Y1197" s="87" t="s">
        <v>2845</v>
      </c>
      <c r="Z1197" s="87" t="s">
        <v>2805</v>
      </c>
      <c r="AA1197" s="87" t="s">
        <v>2843</v>
      </c>
      <c r="AB1197" s="87" t="s">
        <v>2135</v>
      </c>
      <c r="AC1197" s="87" t="s">
        <v>2077</v>
      </c>
      <c r="AD1197" s="87" t="s">
        <v>5325</v>
      </c>
      <c r="AE1197" s="87" t="s">
        <v>5325</v>
      </c>
      <c r="AF1197" s="87" t="s">
        <v>5325</v>
      </c>
      <c r="AG1197" s="87" t="s">
        <v>5325</v>
      </c>
      <c r="AH1197" s="87" t="s">
        <v>5325</v>
      </c>
      <c r="AI1197" s="87" t="s">
        <v>5325</v>
      </c>
      <c r="AJ1197" s="87" t="s">
        <v>5325</v>
      </c>
      <c r="AK1197" s="87" t="s">
        <v>5325</v>
      </c>
      <c r="AL1197" s="87" t="s">
        <v>5325</v>
      </c>
    </row>
    <row r="1198" spans="2:38">
      <c r="B1198" s="91" t="s">
        <v>16289</v>
      </c>
      <c r="C1198" s="79" t="s">
        <v>8361</v>
      </c>
      <c r="D1198" s="79" t="s">
        <v>16280</v>
      </c>
      <c r="E1198" s="93" t="s">
        <v>16291</v>
      </c>
      <c r="F1198" s="79" t="s">
        <v>14518</v>
      </c>
      <c r="G1198" s="77"/>
      <c r="H1198" s="79" t="s">
        <v>5393</v>
      </c>
      <c r="I1198" s="79" t="s">
        <v>4301</v>
      </c>
      <c r="J1198" s="77"/>
      <c r="K1198" s="75" t="s">
        <v>12301</v>
      </c>
      <c r="L1198" s="79" t="s">
        <v>14519</v>
      </c>
      <c r="M1198" s="77"/>
      <c r="N1198" s="77"/>
      <c r="O1198" s="79" t="s">
        <v>14520</v>
      </c>
      <c r="P1198" s="77" t="s">
        <v>8362</v>
      </c>
      <c r="Q1198" s="77"/>
      <c r="R1198" s="75" t="s">
        <v>7035</v>
      </c>
      <c r="T1198" s="75" t="s">
        <v>13386</v>
      </c>
      <c r="U1198" s="75">
        <v>0</v>
      </c>
      <c r="V1198" s="75" t="s">
        <v>5338</v>
      </c>
      <c r="X1198" s="87" t="s">
        <v>2029</v>
      </c>
      <c r="Y1198" s="87" t="s">
        <v>2803</v>
      </c>
      <c r="Z1198" s="87" t="s">
        <v>2077</v>
      </c>
      <c r="AA1198" s="87" t="s">
        <v>5325</v>
      </c>
      <c r="AB1198" s="87" t="s">
        <v>5325</v>
      </c>
      <c r="AC1198" s="87" t="s">
        <v>5325</v>
      </c>
      <c r="AD1198" s="87" t="s">
        <v>5325</v>
      </c>
      <c r="AE1198" s="87" t="s">
        <v>5325</v>
      </c>
      <c r="AF1198" s="87" t="s">
        <v>5325</v>
      </c>
      <c r="AG1198" s="87" t="s">
        <v>5325</v>
      </c>
      <c r="AH1198" s="87" t="s">
        <v>5325</v>
      </c>
      <c r="AI1198" s="87" t="s">
        <v>5325</v>
      </c>
      <c r="AJ1198" s="87" t="s">
        <v>5325</v>
      </c>
      <c r="AK1198" s="87" t="s">
        <v>5325</v>
      </c>
      <c r="AL1198" s="87" t="s">
        <v>5325</v>
      </c>
    </row>
    <row r="1199" spans="2:38">
      <c r="B1199" s="91" t="s">
        <v>16289</v>
      </c>
      <c r="C1199" s="79" t="s">
        <v>8363</v>
      </c>
      <c r="D1199" s="79" t="s">
        <v>16280</v>
      </c>
      <c r="E1199" s="93" t="s">
        <v>16291</v>
      </c>
      <c r="F1199" s="79" t="s">
        <v>10904</v>
      </c>
      <c r="G1199" s="77"/>
      <c r="H1199" s="79" t="s">
        <v>5401</v>
      </c>
      <c r="I1199" s="79" t="s">
        <v>4301</v>
      </c>
      <c r="J1199" s="77"/>
      <c r="K1199" s="75" t="s">
        <v>12303</v>
      </c>
      <c r="L1199" s="79" t="s">
        <v>14522</v>
      </c>
      <c r="M1199" s="77"/>
      <c r="N1199" s="77"/>
      <c r="O1199" s="79" t="s">
        <v>14523</v>
      </c>
      <c r="P1199" s="77" t="s">
        <v>8836</v>
      </c>
      <c r="Q1199" s="77"/>
      <c r="R1199" s="75" t="s">
        <v>14521</v>
      </c>
      <c r="U1199" s="75">
        <v>0</v>
      </c>
      <c r="V1199" s="75" t="s">
        <v>7929</v>
      </c>
      <c r="X1199" s="87" t="s">
        <v>2910</v>
      </c>
      <c r="Y1199" s="87" t="s">
        <v>264</v>
      </c>
      <c r="Z1199" s="87" t="s">
        <v>2923</v>
      </c>
      <c r="AA1199" s="87" t="s">
        <v>229</v>
      </c>
      <c r="AB1199" s="87" t="s">
        <v>5325</v>
      </c>
      <c r="AC1199" s="87" t="s">
        <v>5325</v>
      </c>
      <c r="AD1199" s="87" t="s">
        <v>5325</v>
      </c>
      <c r="AE1199" s="87" t="s">
        <v>5325</v>
      </c>
      <c r="AF1199" s="87" t="s">
        <v>5325</v>
      </c>
      <c r="AG1199" s="87" t="s">
        <v>5325</v>
      </c>
      <c r="AH1199" s="87" t="s">
        <v>5325</v>
      </c>
      <c r="AI1199" s="87" t="s">
        <v>5325</v>
      </c>
      <c r="AJ1199" s="87" t="s">
        <v>5325</v>
      </c>
      <c r="AK1199" s="87" t="s">
        <v>5325</v>
      </c>
      <c r="AL1199" s="87" t="s">
        <v>5325</v>
      </c>
    </row>
    <row r="1200" spans="2:38">
      <c r="B1200" s="91" t="s">
        <v>16289</v>
      </c>
      <c r="C1200" s="79" t="s">
        <v>8364</v>
      </c>
      <c r="D1200" s="79" t="s">
        <v>16280</v>
      </c>
      <c r="E1200" s="93" t="s">
        <v>16291</v>
      </c>
      <c r="F1200" s="79" t="s">
        <v>14524</v>
      </c>
      <c r="G1200" s="77"/>
      <c r="H1200" s="79" t="s">
        <v>5397</v>
      </c>
      <c r="I1200" s="79" t="s">
        <v>4301</v>
      </c>
      <c r="J1200" s="77"/>
      <c r="K1200" s="75" t="s">
        <v>12304</v>
      </c>
      <c r="L1200" s="79" t="s">
        <v>14525</v>
      </c>
      <c r="M1200" s="77"/>
      <c r="N1200" s="77"/>
      <c r="O1200" s="79" t="s">
        <v>14526</v>
      </c>
      <c r="P1200" s="77"/>
      <c r="Q1200" s="77"/>
      <c r="R1200" s="75" t="s">
        <v>7037</v>
      </c>
      <c r="T1200" s="75" t="s">
        <v>13388</v>
      </c>
      <c r="U1200" s="75">
        <v>0</v>
      </c>
      <c r="V1200" s="75" t="s">
        <v>135</v>
      </c>
      <c r="X1200" s="87" t="s">
        <v>2281</v>
      </c>
      <c r="Y1200" s="87" t="s">
        <v>1861</v>
      </c>
      <c r="Z1200" s="87" t="s">
        <v>5325</v>
      </c>
      <c r="AA1200" s="87" t="s">
        <v>5325</v>
      </c>
      <c r="AB1200" s="87" t="s">
        <v>5325</v>
      </c>
      <c r="AC1200" s="87" t="s">
        <v>5325</v>
      </c>
      <c r="AD1200" s="87" t="s">
        <v>5325</v>
      </c>
      <c r="AE1200" s="87" t="s">
        <v>5325</v>
      </c>
      <c r="AF1200" s="87" t="s">
        <v>5325</v>
      </c>
      <c r="AG1200" s="87" t="s">
        <v>5325</v>
      </c>
      <c r="AH1200" s="87" t="s">
        <v>5325</v>
      </c>
      <c r="AI1200" s="87" t="s">
        <v>5325</v>
      </c>
      <c r="AJ1200" s="87" t="s">
        <v>5325</v>
      </c>
      <c r="AK1200" s="87" t="s">
        <v>5325</v>
      </c>
      <c r="AL1200" s="87" t="s">
        <v>5325</v>
      </c>
    </row>
    <row r="1201" spans="2:38">
      <c r="B1201" s="91" t="s">
        <v>16289</v>
      </c>
      <c r="C1201" s="79" t="s">
        <v>8365</v>
      </c>
      <c r="D1201" s="79" t="s">
        <v>16280</v>
      </c>
      <c r="E1201" s="93" t="s">
        <v>16291</v>
      </c>
      <c r="F1201" s="79" t="s">
        <v>14527</v>
      </c>
      <c r="G1201" s="77"/>
      <c r="H1201" s="79" t="s">
        <v>53</v>
      </c>
      <c r="I1201" s="79" t="s">
        <v>4301</v>
      </c>
      <c r="J1201" s="77"/>
      <c r="K1201" s="75" t="s">
        <v>13918</v>
      </c>
      <c r="L1201" s="79"/>
      <c r="M1201" s="77"/>
      <c r="N1201" s="77"/>
      <c r="O1201" s="79" t="s">
        <v>14528</v>
      </c>
      <c r="P1201" s="77"/>
      <c r="Q1201" s="77"/>
      <c r="R1201" s="75" t="s">
        <v>7038</v>
      </c>
      <c r="T1201" s="75" t="s">
        <v>13389</v>
      </c>
      <c r="U1201" s="75">
        <v>0</v>
      </c>
      <c r="V1201" s="75" t="s">
        <v>135</v>
      </c>
      <c r="X1201" s="87" t="s">
        <v>78</v>
      </c>
      <c r="Y1201" s="87" t="s">
        <v>81</v>
      </c>
      <c r="Z1201" s="87" t="s">
        <v>1159</v>
      </c>
      <c r="AA1201" s="87" t="s">
        <v>5325</v>
      </c>
      <c r="AB1201" s="87" t="s">
        <v>5325</v>
      </c>
      <c r="AC1201" s="87" t="s">
        <v>5325</v>
      </c>
      <c r="AD1201" s="87" t="s">
        <v>5325</v>
      </c>
      <c r="AE1201" s="87" t="s">
        <v>5325</v>
      </c>
      <c r="AF1201" s="87" t="s">
        <v>5325</v>
      </c>
      <c r="AG1201" s="87" t="s">
        <v>5325</v>
      </c>
      <c r="AH1201" s="87" t="s">
        <v>5325</v>
      </c>
      <c r="AI1201" s="87" t="s">
        <v>5325</v>
      </c>
      <c r="AJ1201" s="87" t="s">
        <v>5325</v>
      </c>
      <c r="AK1201" s="87" t="s">
        <v>5325</v>
      </c>
      <c r="AL1201" s="87" t="s">
        <v>5325</v>
      </c>
    </row>
    <row r="1202" spans="2:38">
      <c r="B1202" s="91" t="s">
        <v>16289</v>
      </c>
      <c r="C1202" s="79" t="s">
        <v>8366</v>
      </c>
      <c r="D1202" s="79" t="s">
        <v>16280</v>
      </c>
      <c r="E1202" s="93" t="s">
        <v>16291</v>
      </c>
      <c r="F1202" s="79" t="s">
        <v>14529</v>
      </c>
      <c r="G1202" s="77"/>
      <c r="H1202" s="79" t="s">
        <v>5401</v>
      </c>
      <c r="I1202" s="79" t="s">
        <v>4301</v>
      </c>
      <c r="J1202" s="77"/>
      <c r="K1202" s="75" t="s">
        <v>13010</v>
      </c>
      <c r="L1202" s="79" t="s">
        <v>14530</v>
      </c>
      <c r="M1202" s="77"/>
      <c r="N1202" s="77"/>
      <c r="O1202" s="79" t="s">
        <v>14531</v>
      </c>
      <c r="P1202" s="77" t="s">
        <v>8989</v>
      </c>
      <c r="Q1202" s="77"/>
      <c r="R1202" s="75" t="s">
        <v>7039</v>
      </c>
      <c r="T1202" s="75" t="s">
        <v>13390</v>
      </c>
      <c r="U1202" s="75">
        <v>3</v>
      </c>
      <c r="V1202" s="75" t="s">
        <v>7938</v>
      </c>
      <c r="X1202" s="87" t="s">
        <v>89</v>
      </c>
      <c r="Y1202" s="87" t="s">
        <v>106</v>
      </c>
      <c r="Z1202" s="87" t="s">
        <v>1083</v>
      </c>
      <c r="AA1202" s="87" t="s">
        <v>2923</v>
      </c>
      <c r="AB1202" s="87" t="s">
        <v>264</v>
      </c>
      <c r="AC1202" s="87" t="s">
        <v>5325</v>
      </c>
      <c r="AD1202" s="87" t="s">
        <v>5325</v>
      </c>
      <c r="AE1202" s="87" t="s">
        <v>5325</v>
      </c>
      <c r="AF1202" s="87" t="s">
        <v>5325</v>
      </c>
      <c r="AG1202" s="87" t="s">
        <v>5325</v>
      </c>
      <c r="AH1202" s="87" t="s">
        <v>5325</v>
      </c>
      <c r="AI1202" s="87" t="s">
        <v>5325</v>
      </c>
      <c r="AJ1202" s="87" t="s">
        <v>5325</v>
      </c>
      <c r="AK1202" s="87" t="s">
        <v>5325</v>
      </c>
      <c r="AL1202" s="87" t="s">
        <v>5325</v>
      </c>
    </row>
    <row r="1203" spans="2:38">
      <c r="B1203" s="91" t="s">
        <v>16289</v>
      </c>
      <c r="C1203" s="79" t="s">
        <v>8368</v>
      </c>
      <c r="D1203" s="79" t="s">
        <v>16280</v>
      </c>
      <c r="E1203" s="93" t="s">
        <v>16291</v>
      </c>
      <c r="F1203" s="79" t="s">
        <v>14532</v>
      </c>
      <c r="G1203" s="77"/>
      <c r="H1203" s="79" t="s">
        <v>53</v>
      </c>
      <c r="I1203" s="79" t="s">
        <v>4301</v>
      </c>
      <c r="J1203" s="77"/>
      <c r="K1203" s="75" t="s">
        <v>13011</v>
      </c>
      <c r="L1203" s="79" t="s">
        <v>14533</v>
      </c>
      <c r="M1203" s="77"/>
      <c r="N1203" s="77"/>
      <c r="O1203" s="79" t="s">
        <v>14534</v>
      </c>
      <c r="P1203" s="77"/>
      <c r="Q1203" s="77"/>
      <c r="R1203" s="75" t="s">
        <v>7041</v>
      </c>
      <c r="T1203" s="75" t="s">
        <v>16113</v>
      </c>
      <c r="U1203" s="75">
        <v>2</v>
      </c>
      <c r="V1203" s="75" t="s">
        <v>5329</v>
      </c>
      <c r="X1203" s="87" t="s">
        <v>3017</v>
      </c>
      <c r="Y1203" s="87" t="s">
        <v>78</v>
      </c>
      <c r="Z1203" s="87" t="s">
        <v>72</v>
      </c>
      <c r="AA1203" s="87" t="s">
        <v>1159</v>
      </c>
      <c r="AB1203" s="87" t="s">
        <v>1183</v>
      </c>
      <c r="AC1203" s="87" t="s">
        <v>1177</v>
      </c>
      <c r="AD1203" s="87" t="s">
        <v>5325</v>
      </c>
      <c r="AE1203" s="87" t="s">
        <v>5325</v>
      </c>
      <c r="AF1203" s="87" t="s">
        <v>5325</v>
      </c>
      <c r="AG1203" s="87" t="s">
        <v>5325</v>
      </c>
      <c r="AH1203" s="87" t="s">
        <v>5325</v>
      </c>
      <c r="AI1203" s="87" t="s">
        <v>5325</v>
      </c>
      <c r="AJ1203" s="87" t="s">
        <v>5325</v>
      </c>
      <c r="AK1203" s="87" t="s">
        <v>5325</v>
      </c>
      <c r="AL1203" s="87" t="s">
        <v>5325</v>
      </c>
    </row>
    <row r="1204" spans="2:38">
      <c r="B1204" s="91" t="s">
        <v>16289</v>
      </c>
      <c r="C1204" s="79" t="s">
        <v>8370</v>
      </c>
      <c r="D1204" s="79" t="s">
        <v>16280</v>
      </c>
      <c r="E1204" s="93" t="s">
        <v>16291</v>
      </c>
      <c r="F1204" s="79" t="s">
        <v>14535</v>
      </c>
      <c r="G1204" s="77"/>
      <c r="H1204" s="79" t="s">
        <v>5399</v>
      </c>
      <c r="I1204" s="79" t="s">
        <v>4301</v>
      </c>
      <c r="J1204" s="77"/>
      <c r="K1204" s="75" t="s">
        <v>12307</v>
      </c>
      <c r="L1204" s="79" t="s">
        <v>14536</v>
      </c>
      <c r="M1204" s="77"/>
      <c r="N1204" s="77"/>
      <c r="O1204" s="79" t="s">
        <v>14537</v>
      </c>
      <c r="P1204" s="77" t="s">
        <v>9306</v>
      </c>
      <c r="Q1204" s="77"/>
      <c r="R1204" s="75" t="s">
        <v>7043</v>
      </c>
      <c r="T1204" s="75" t="s">
        <v>13393</v>
      </c>
      <c r="U1204" s="75">
        <v>3</v>
      </c>
      <c r="V1204" s="75" t="s">
        <v>7938</v>
      </c>
      <c r="X1204" s="87" t="s">
        <v>2441</v>
      </c>
      <c r="Y1204" s="87" t="s">
        <v>2378</v>
      </c>
      <c r="Z1204" s="87" t="s">
        <v>1924</v>
      </c>
      <c r="AA1204" s="87" t="s">
        <v>1299</v>
      </c>
      <c r="AB1204" s="87" t="s">
        <v>5325</v>
      </c>
      <c r="AC1204" s="87" t="s">
        <v>5325</v>
      </c>
      <c r="AD1204" s="87" t="s">
        <v>5325</v>
      </c>
      <c r="AE1204" s="87" t="s">
        <v>5325</v>
      </c>
      <c r="AF1204" s="87" t="s">
        <v>5325</v>
      </c>
      <c r="AG1204" s="87" t="s">
        <v>5325</v>
      </c>
      <c r="AH1204" s="87" t="s">
        <v>5325</v>
      </c>
      <c r="AI1204" s="87" t="s">
        <v>5325</v>
      </c>
      <c r="AJ1204" s="87" t="s">
        <v>5325</v>
      </c>
      <c r="AK1204" s="87" t="s">
        <v>5325</v>
      </c>
      <c r="AL1204" s="87" t="s">
        <v>5325</v>
      </c>
    </row>
    <row r="1205" spans="2:38">
      <c r="B1205" s="91" t="s">
        <v>16289</v>
      </c>
      <c r="C1205" s="79" t="s">
        <v>8372</v>
      </c>
      <c r="D1205" s="79" t="s">
        <v>16280</v>
      </c>
      <c r="E1205" s="93" t="s">
        <v>16291</v>
      </c>
      <c r="F1205" s="79" t="s">
        <v>14538</v>
      </c>
      <c r="G1205" s="77"/>
      <c r="H1205" s="79" t="s">
        <v>5393</v>
      </c>
      <c r="I1205" s="79" t="s">
        <v>4301</v>
      </c>
      <c r="J1205" s="77"/>
      <c r="K1205" s="75" t="s">
        <v>13930</v>
      </c>
      <c r="L1205" s="79" t="s">
        <v>14539</v>
      </c>
      <c r="M1205" s="77"/>
      <c r="N1205" s="77"/>
      <c r="O1205" s="79" t="s">
        <v>14540</v>
      </c>
      <c r="P1205" s="77"/>
      <c r="Q1205" s="77"/>
      <c r="R1205" s="75" t="s">
        <v>7045</v>
      </c>
      <c r="T1205" s="75" t="s">
        <v>13395</v>
      </c>
      <c r="U1205" s="75">
        <v>0</v>
      </c>
      <c r="V1205" s="75" t="s">
        <v>7938</v>
      </c>
      <c r="X1205" s="87" t="s">
        <v>2939</v>
      </c>
      <c r="Y1205" s="87" t="s">
        <v>2966</v>
      </c>
      <c r="Z1205" s="87" t="s">
        <v>2805</v>
      </c>
      <c r="AA1205" s="87" t="s">
        <v>5325</v>
      </c>
      <c r="AB1205" s="87" t="s">
        <v>5325</v>
      </c>
      <c r="AC1205" s="87" t="s">
        <v>5325</v>
      </c>
      <c r="AD1205" s="87" t="s">
        <v>5325</v>
      </c>
      <c r="AE1205" s="87" t="s">
        <v>5325</v>
      </c>
      <c r="AF1205" s="87" t="s">
        <v>5325</v>
      </c>
      <c r="AG1205" s="87" t="s">
        <v>5325</v>
      </c>
      <c r="AH1205" s="87" t="s">
        <v>5325</v>
      </c>
      <c r="AI1205" s="87" t="s">
        <v>5325</v>
      </c>
      <c r="AJ1205" s="87" t="s">
        <v>5325</v>
      </c>
      <c r="AK1205" s="87" t="s">
        <v>5325</v>
      </c>
      <c r="AL1205" s="87" t="s">
        <v>5325</v>
      </c>
    </row>
    <row r="1206" spans="2:38">
      <c r="B1206" s="91" t="s">
        <v>16289</v>
      </c>
      <c r="C1206" s="79" t="s">
        <v>8373</v>
      </c>
      <c r="D1206" s="79" t="s">
        <v>16280</v>
      </c>
      <c r="E1206" s="93" t="s">
        <v>16291</v>
      </c>
      <c r="F1206" s="79" t="s">
        <v>14541</v>
      </c>
      <c r="G1206" s="77"/>
      <c r="H1206" s="79" t="s">
        <v>5393</v>
      </c>
      <c r="I1206" s="79" t="s">
        <v>4301</v>
      </c>
      <c r="J1206" s="77"/>
      <c r="K1206" s="75" t="s">
        <v>12309</v>
      </c>
      <c r="L1206" s="79" t="s">
        <v>14542</v>
      </c>
      <c r="M1206" s="77"/>
      <c r="N1206" s="77"/>
      <c r="O1206" s="79" t="s">
        <v>14543</v>
      </c>
      <c r="P1206" s="77"/>
      <c r="Q1206" s="77"/>
      <c r="R1206" s="75" t="s">
        <v>7046</v>
      </c>
      <c r="T1206" s="75" t="s">
        <v>13396</v>
      </c>
      <c r="U1206" s="75">
        <v>5</v>
      </c>
      <c r="V1206" s="75" t="s">
        <v>7938</v>
      </c>
      <c r="X1206" s="87" t="s">
        <v>2867</v>
      </c>
      <c r="Y1206" s="87" t="s">
        <v>2816</v>
      </c>
      <c r="Z1206" s="87" t="s">
        <v>2805</v>
      </c>
      <c r="AA1206" s="87" t="s">
        <v>5325</v>
      </c>
      <c r="AB1206" s="87" t="s">
        <v>5325</v>
      </c>
      <c r="AC1206" s="87" t="s">
        <v>5325</v>
      </c>
      <c r="AD1206" s="87" t="s">
        <v>5325</v>
      </c>
      <c r="AE1206" s="87" t="s">
        <v>5325</v>
      </c>
      <c r="AF1206" s="87" t="s">
        <v>5325</v>
      </c>
      <c r="AG1206" s="87" t="s">
        <v>5325</v>
      </c>
      <c r="AH1206" s="87" t="s">
        <v>5325</v>
      </c>
      <c r="AI1206" s="87" t="s">
        <v>5325</v>
      </c>
      <c r="AJ1206" s="87" t="s">
        <v>5325</v>
      </c>
      <c r="AK1206" s="87" t="s">
        <v>5325</v>
      </c>
      <c r="AL1206" s="87" t="s">
        <v>5325</v>
      </c>
    </row>
    <row r="1207" spans="2:38">
      <c r="B1207" s="91" t="s">
        <v>16289</v>
      </c>
      <c r="C1207" s="79" t="s">
        <v>8374</v>
      </c>
      <c r="D1207" s="79" t="s">
        <v>16280</v>
      </c>
      <c r="E1207" s="93" t="s">
        <v>16291</v>
      </c>
      <c r="F1207" s="79" t="s">
        <v>10438</v>
      </c>
      <c r="G1207" s="77"/>
      <c r="H1207" s="79" t="s">
        <v>5393</v>
      </c>
      <c r="I1207" s="79" t="s">
        <v>4301</v>
      </c>
      <c r="J1207" s="77"/>
      <c r="K1207" s="75" t="s">
        <v>12974</v>
      </c>
      <c r="L1207" s="79" t="s">
        <v>10146</v>
      </c>
      <c r="M1207" s="77"/>
      <c r="N1207" s="77"/>
      <c r="O1207" s="79" t="s">
        <v>10147</v>
      </c>
      <c r="P1207" s="77" t="s">
        <v>8569</v>
      </c>
      <c r="Q1207" s="77"/>
      <c r="R1207" s="75" t="s">
        <v>14544</v>
      </c>
      <c r="U1207" s="75">
        <v>0</v>
      </c>
      <c r="V1207" s="75" t="s">
        <v>7929</v>
      </c>
      <c r="X1207" s="87" t="s">
        <v>2939</v>
      </c>
      <c r="Y1207" s="87" t="s">
        <v>2781</v>
      </c>
      <c r="Z1207" s="87" t="s">
        <v>2816</v>
      </c>
      <c r="AA1207" s="87" t="s">
        <v>2805</v>
      </c>
      <c r="AB1207" s="87" t="s">
        <v>5325</v>
      </c>
      <c r="AC1207" s="87" t="s">
        <v>5325</v>
      </c>
      <c r="AD1207" s="87" t="s">
        <v>5325</v>
      </c>
      <c r="AE1207" s="87" t="s">
        <v>5325</v>
      </c>
      <c r="AF1207" s="87" t="s">
        <v>5325</v>
      </c>
      <c r="AG1207" s="87" t="s">
        <v>5325</v>
      </c>
      <c r="AH1207" s="87" t="s">
        <v>5325</v>
      </c>
      <c r="AI1207" s="87" t="s">
        <v>5325</v>
      </c>
      <c r="AJ1207" s="87" t="s">
        <v>5325</v>
      </c>
      <c r="AK1207" s="87" t="s">
        <v>5325</v>
      </c>
      <c r="AL1207" s="87" t="s">
        <v>5325</v>
      </c>
    </row>
    <row r="1208" spans="2:38">
      <c r="B1208" s="91" t="s">
        <v>16289</v>
      </c>
      <c r="C1208" s="79" t="s">
        <v>5844</v>
      </c>
      <c r="D1208" s="79" t="s">
        <v>16280</v>
      </c>
      <c r="E1208" s="93" t="s">
        <v>16291</v>
      </c>
      <c r="F1208" s="79" t="s">
        <v>14545</v>
      </c>
      <c r="G1208" s="77"/>
      <c r="H1208" s="79" t="s">
        <v>5393</v>
      </c>
      <c r="I1208" s="79" t="s">
        <v>4301</v>
      </c>
      <c r="J1208" s="77"/>
      <c r="K1208" s="75" t="s">
        <v>12310</v>
      </c>
      <c r="L1208" s="79" t="s">
        <v>14547</v>
      </c>
      <c r="M1208" s="77"/>
      <c r="N1208" s="77"/>
      <c r="O1208" s="79" t="s">
        <v>14548</v>
      </c>
      <c r="P1208" s="77" t="s">
        <v>5838</v>
      </c>
      <c r="Q1208" s="77"/>
      <c r="R1208" s="75" t="s">
        <v>14546</v>
      </c>
      <c r="U1208" s="75">
        <v>0</v>
      </c>
      <c r="V1208" s="75" t="s">
        <v>7929</v>
      </c>
      <c r="X1208" s="87" t="s">
        <v>2851</v>
      </c>
      <c r="Y1208" s="87" t="s">
        <v>1979</v>
      </c>
      <c r="Z1208" s="87" t="s">
        <v>1789</v>
      </c>
      <c r="AA1208" s="87" t="s">
        <v>2803</v>
      </c>
      <c r="AB1208" s="87" t="s">
        <v>2789</v>
      </c>
      <c r="AC1208" s="87" t="s">
        <v>1064</v>
      </c>
      <c r="AD1208" s="87" t="s">
        <v>2805</v>
      </c>
      <c r="AE1208" s="87" t="s">
        <v>5325</v>
      </c>
      <c r="AF1208" s="87" t="s">
        <v>5325</v>
      </c>
      <c r="AG1208" s="87" t="s">
        <v>5325</v>
      </c>
      <c r="AH1208" s="87" t="s">
        <v>5325</v>
      </c>
      <c r="AI1208" s="87" t="s">
        <v>5325</v>
      </c>
      <c r="AJ1208" s="87" t="s">
        <v>5325</v>
      </c>
      <c r="AK1208" s="87" t="s">
        <v>5325</v>
      </c>
      <c r="AL1208" s="87" t="s">
        <v>5325</v>
      </c>
    </row>
    <row r="1209" spans="2:38">
      <c r="B1209" s="91" t="s">
        <v>16289</v>
      </c>
      <c r="C1209" s="79" t="s">
        <v>8376</v>
      </c>
      <c r="D1209" s="79" t="s">
        <v>16280</v>
      </c>
      <c r="E1209" s="93" t="s">
        <v>16291</v>
      </c>
      <c r="F1209" s="79" t="s">
        <v>14549</v>
      </c>
      <c r="G1209" s="77"/>
      <c r="H1209" s="79" t="s">
        <v>5397</v>
      </c>
      <c r="I1209" s="79" t="s">
        <v>4301</v>
      </c>
      <c r="J1209" s="77"/>
      <c r="K1209" s="75" t="s">
        <v>13925</v>
      </c>
      <c r="L1209" s="79" t="s">
        <v>14551</v>
      </c>
      <c r="M1209" s="77"/>
      <c r="N1209" s="77"/>
      <c r="O1209" s="79" t="s">
        <v>14552</v>
      </c>
      <c r="P1209" s="77" t="s">
        <v>8448</v>
      </c>
      <c r="Q1209" s="77"/>
      <c r="R1209" s="75" t="s">
        <v>14550</v>
      </c>
      <c r="U1209" s="75">
        <v>0</v>
      </c>
      <c r="V1209" s="75" t="s">
        <v>7929</v>
      </c>
      <c r="X1209" s="87" t="s">
        <v>2766</v>
      </c>
      <c r="Y1209" s="87" t="s">
        <v>2776</v>
      </c>
      <c r="Z1209" s="87" t="s">
        <v>2761</v>
      </c>
      <c r="AA1209" s="87" t="s">
        <v>2755</v>
      </c>
      <c r="AB1209" s="87" t="s">
        <v>5325</v>
      </c>
      <c r="AC1209" s="87" t="s">
        <v>5325</v>
      </c>
      <c r="AD1209" s="87" t="s">
        <v>5325</v>
      </c>
      <c r="AE1209" s="87" t="s">
        <v>5325</v>
      </c>
      <c r="AF1209" s="87" t="s">
        <v>5325</v>
      </c>
      <c r="AG1209" s="87" t="s">
        <v>5325</v>
      </c>
      <c r="AH1209" s="87" t="s">
        <v>5325</v>
      </c>
      <c r="AI1209" s="87" t="s">
        <v>5325</v>
      </c>
      <c r="AJ1209" s="87" t="s">
        <v>5325</v>
      </c>
      <c r="AK1209" s="87" t="s">
        <v>5325</v>
      </c>
      <c r="AL1209" s="87" t="s">
        <v>5325</v>
      </c>
    </row>
    <row r="1210" spans="2:38">
      <c r="B1210" s="91" t="s">
        <v>16289</v>
      </c>
      <c r="C1210" s="79" t="s">
        <v>8377</v>
      </c>
      <c r="D1210" s="79" t="s">
        <v>16280</v>
      </c>
      <c r="E1210" s="93" t="s">
        <v>16291</v>
      </c>
      <c r="F1210" s="79" t="s">
        <v>14553</v>
      </c>
      <c r="G1210" s="77"/>
      <c r="H1210" s="79" t="s">
        <v>5399</v>
      </c>
      <c r="I1210" s="79" t="s">
        <v>4301</v>
      </c>
      <c r="J1210" s="77"/>
      <c r="K1210" s="75" t="s">
        <v>12312</v>
      </c>
      <c r="L1210" s="79" t="s">
        <v>14555</v>
      </c>
      <c r="M1210" s="77"/>
      <c r="N1210" s="77"/>
      <c r="O1210" s="79" t="s">
        <v>14556</v>
      </c>
      <c r="P1210" s="77"/>
      <c r="Q1210" s="77"/>
      <c r="R1210" s="75" t="s">
        <v>14554</v>
      </c>
      <c r="U1210" s="75">
        <v>0</v>
      </c>
      <c r="V1210" s="75" t="s">
        <v>7929</v>
      </c>
      <c r="X1210" s="87" t="s">
        <v>2298</v>
      </c>
      <c r="Y1210" s="87" t="s">
        <v>2287</v>
      </c>
      <c r="Z1210" s="87" t="s">
        <v>1769</v>
      </c>
      <c r="AA1210" s="87" t="s">
        <v>2261</v>
      </c>
      <c r="AB1210" s="87" t="s">
        <v>262</v>
      </c>
      <c r="AC1210" s="87" t="s">
        <v>251</v>
      </c>
      <c r="AD1210" s="87" t="s">
        <v>5325</v>
      </c>
      <c r="AE1210" s="87" t="s">
        <v>5325</v>
      </c>
      <c r="AF1210" s="87" t="s">
        <v>5325</v>
      </c>
      <c r="AG1210" s="87" t="s">
        <v>5325</v>
      </c>
      <c r="AH1210" s="87" t="s">
        <v>5325</v>
      </c>
      <c r="AI1210" s="87" t="s">
        <v>5325</v>
      </c>
      <c r="AJ1210" s="87" t="s">
        <v>5325</v>
      </c>
      <c r="AK1210" s="87" t="s">
        <v>5325</v>
      </c>
      <c r="AL1210" s="87" t="s">
        <v>5325</v>
      </c>
    </row>
    <row r="1211" spans="2:38">
      <c r="B1211" s="91" t="s">
        <v>16289</v>
      </c>
      <c r="C1211" s="79" t="s">
        <v>8378</v>
      </c>
      <c r="D1211" s="79" t="s">
        <v>16280</v>
      </c>
      <c r="E1211" s="93" t="s">
        <v>16291</v>
      </c>
      <c r="F1211" s="79" t="s">
        <v>14557</v>
      </c>
      <c r="G1211" s="77"/>
      <c r="H1211" s="79" t="s">
        <v>5399</v>
      </c>
      <c r="I1211" s="79" t="s">
        <v>4301</v>
      </c>
      <c r="J1211" s="77"/>
      <c r="K1211" s="75" t="s">
        <v>12313</v>
      </c>
      <c r="L1211" s="79" t="s">
        <v>14558</v>
      </c>
      <c r="M1211" s="77"/>
      <c r="N1211" s="77"/>
      <c r="O1211" s="79" t="s">
        <v>14559</v>
      </c>
      <c r="P1211" s="77"/>
      <c r="Q1211" s="77"/>
      <c r="R1211" s="75" t="s">
        <v>7049</v>
      </c>
      <c r="T1211" s="75" t="s">
        <v>13399</v>
      </c>
      <c r="U1211" s="75">
        <v>0</v>
      </c>
      <c r="V1211" s="75" t="s">
        <v>135</v>
      </c>
      <c r="X1211" s="87" t="s">
        <v>2298</v>
      </c>
      <c r="Y1211" s="87" t="s">
        <v>2104</v>
      </c>
      <c r="Z1211" s="87" t="s">
        <v>1769</v>
      </c>
      <c r="AA1211" s="87" t="s">
        <v>2020</v>
      </c>
      <c r="AB1211" s="87" t="s">
        <v>262</v>
      </c>
      <c r="AC1211" s="87" t="s">
        <v>251</v>
      </c>
      <c r="AD1211" s="87" t="s">
        <v>5325</v>
      </c>
      <c r="AE1211" s="87" t="s">
        <v>5325</v>
      </c>
      <c r="AF1211" s="87" t="s">
        <v>5325</v>
      </c>
      <c r="AG1211" s="87" t="s">
        <v>5325</v>
      </c>
      <c r="AH1211" s="87" t="s">
        <v>5325</v>
      </c>
      <c r="AI1211" s="87" t="s">
        <v>5325</v>
      </c>
      <c r="AJ1211" s="87" t="s">
        <v>5325</v>
      </c>
      <c r="AK1211" s="87" t="s">
        <v>5325</v>
      </c>
      <c r="AL1211" s="87" t="s">
        <v>5325</v>
      </c>
    </row>
    <row r="1212" spans="2:38">
      <c r="B1212" s="91" t="s">
        <v>16289</v>
      </c>
      <c r="C1212" s="79" t="s">
        <v>8379</v>
      </c>
      <c r="D1212" s="79" t="s">
        <v>16280</v>
      </c>
      <c r="E1212" s="93" t="s">
        <v>16291</v>
      </c>
      <c r="F1212" s="79" t="s">
        <v>14560</v>
      </c>
      <c r="G1212" s="77"/>
      <c r="H1212" s="79" t="s">
        <v>5401</v>
      </c>
      <c r="I1212" s="79" t="s">
        <v>4301</v>
      </c>
      <c r="J1212" s="77"/>
      <c r="K1212" s="75" t="s">
        <v>12863</v>
      </c>
      <c r="L1212" s="79" t="s">
        <v>14561</v>
      </c>
      <c r="M1212" s="77"/>
      <c r="N1212" s="77"/>
      <c r="O1212" s="79" t="s">
        <v>14562</v>
      </c>
      <c r="P1212" s="77"/>
      <c r="Q1212" s="77"/>
      <c r="R1212" s="75" t="s">
        <v>7050</v>
      </c>
      <c r="T1212" s="75" t="s">
        <v>13400</v>
      </c>
      <c r="U1212" s="75">
        <v>0</v>
      </c>
      <c r="V1212" s="75" t="s">
        <v>7938</v>
      </c>
      <c r="X1212" s="87" t="s">
        <v>2889</v>
      </c>
      <c r="Y1212" s="87" t="s">
        <v>264</v>
      </c>
      <c r="Z1212" s="87" t="s">
        <v>1373</v>
      </c>
      <c r="AA1212" s="87" t="s">
        <v>5325</v>
      </c>
      <c r="AB1212" s="87" t="s">
        <v>5325</v>
      </c>
      <c r="AC1212" s="87" t="s">
        <v>5325</v>
      </c>
      <c r="AD1212" s="87" t="s">
        <v>5325</v>
      </c>
      <c r="AE1212" s="87" t="s">
        <v>5325</v>
      </c>
      <c r="AF1212" s="87" t="s">
        <v>5325</v>
      </c>
      <c r="AG1212" s="87" t="s">
        <v>5325</v>
      </c>
      <c r="AH1212" s="87" t="s">
        <v>5325</v>
      </c>
      <c r="AI1212" s="87" t="s">
        <v>5325</v>
      </c>
      <c r="AJ1212" s="87" t="s">
        <v>5325</v>
      </c>
      <c r="AK1212" s="87" t="s">
        <v>5325</v>
      </c>
      <c r="AL1212" s="87" t="s">
        <v>5325</v>
      </c>
    </row>
    <row r="1213" spans="2:38">
      <c r="B1213" s="91" t="s">
        <v>16289</v>
      </c>
      <c r="C1213" s="79" t="s">
        <v>8381</v>
      </c>
      <c r="D1213" s="79" t="s">
        <v>16280</v>
      </c>
      <c r="E1213" s="93" t="s">
        <v>16291</v>
      </c>
      <c r="F1213" s="79" t="s">
        <v>14563</v>
      </c>
      <c r="G1213" s="77"/>
      <c r="H1213" s="79" t="s">
        <v>5399</v>
      </c>
      <c r="I1213" s="79" t="s">
        <v>4301</v>
      </c>
      <c r="J1213" s="77"/>
      <c r="K1213" s="75" t="s">
        <v>12314</v>
      </c>
      <c r="L1213" s="79" t="s">
        <v>14564</v>
      </c>
      <c r="M1213" s="77"/>
      <c r="N1213" s="77"/>
      <c r="O1213" s="79" t="s">
        <v>14565</v>
      </c>
      <c r="P1213" s="77"/>
      <c r="Q1213" s="77"/>
      <c r="R1213" s="75" t="s">
        <v>7052</v>
      </c>
      <c r="T1213" s="75" t="s">
        <v>13401</v>
      </c>
      <c r="U1213" s="75">
        <v>1</v>
      </c>
      <c r="V1213" s="75" t="s">
        <v>7938</v>
      </c>
      <c r="X1213" s="87" t="s">
        <v>2104</v>
      </c>
      <c r="Y1213" s="87" t="s">
        <v>2020</v>
      </c>
      <c r="Z1213" s="87" t="s">
        <v>1769</v>
      </c>
      <c r="AA1213" s="87" t="s">
        <v>5325</v>
      </c>
      <c r="AB1213" s="87" t="s">
        <v>5325</v>
      </c>
      <c r="AC1213" s="87" t="s">
        <v>5325</v>
      </c>
      <c r="AD1213" s="87" t="s">
        <v>5325</v>
      </c>
      <c r="AE1213" s="87" t="s">
        <v>5325</v>
      </c>
      <c r="AF1213" s="87" t="s">
        <v>5325</v>
      </c>
      <c r="AG1213" s="87" t="s">
        <v>5325</v>
      </c>
      <c r="AH1213" s="87" t="s">
        <v>5325</v>
      </c>
      <c r="AI1213" s="87" t="s">
        <v>5325</v>
      </c>
      <c r="AJ1213" s="87" t="s">
        <v>5325</v>
      </c>
      <c r="AK1213" s="87" t="s">
        <v>5325</v>
      </c>
      <c r="AL1213" s="87" t="s">
        <v>5325</v>
      </c>
    </row>
    <row r="1214" spans="2:38">
      <c r="B1214" s="91" t="s">
        <v>16289</v>
      </c>
      <c r="C1214" s="79" t="s">
        <v>8382</v>
      </c>
      <c r="D1214" s="79" t="s">
        <v>16280</v>
      </c>
      <c r="E1214" s="93" t="s">
        <v>16291</v>
      </c>
      <c r="F1214" s="79" t="s">
        <v>10200</v>
      </c>
      <c r="G1214" s="77"/>
      <c r="H1214" s="79" t="s">
        <v>5399</v>
      </c>
      <c r="I1214" s="79" t="s">
        <v>4301</v>
      </c>
      <c r="J1214" s="77"/>
      <c r="K1214" s="75" t="s">
        <v>12315</v>
      </c>
      <c r="L1214" s="79" t="s">
        <v>14567</v>
      </c>
      <c r="M1214" s="77"/>
      <c r="N1214" s="77"/>
      <c r="O1214" s="79" t="s">
        <v>14568</v>
      </c>
      <c r="P1214" s="77" t="s">
        <v>8407</v>
      </c>
      <c r="Q1214" s="77"/>
      <c r="R1214" s="75" t="s">
        <v>14566</v>
      </c>
      <c r="U1214" s="75">
        <v>0</v>
      </c>
      <c r="V1214" s="75" t="s">
        <v>7929</v>
      </c>
      <c r="X1214" s="87" t="s">
        <v>2104</v>
      </c>
      <c r="Y1214" s="87" t="s">
        <v>2020</v>
      </c>
      <c r="Z1214" s="87" t="s">
        <v>1769</v>
      </c>
      <c r="AA1214" s="87" t="s">
        <v>1968</v>
      </c>
      <c r="AB1214" s="87" t="s">
        <v>5325</v>
      </c>
      <c r="AC1214" s="87" t="s">
        <v>5325</v>
      </c>
      <c r="AD1214" s="87" t="s">
        <v>5325</v>
      </c>
      <c r="AE1214" s="87" t="s">
        <v>5325</v>
      </c>
      <c r="AF1214" s="87" t="s">
        <v>5325</v>
      </c>
      <c r="AG1214" s="87" t="s">
        <v>5325</v>
      </c>
      <c r="AH1214" s="87" t="s">
        <v>5325</v>
      </c>
      <c r="AI1214" s="87" t="s">
        <v>5325</v>
      </c>
      <c r="AJ1214" s="87" t="s">
        <v>5325</v>
      </c>
      <c r="AK1214" s="87" t="s">
        <v>5325</v>
      </c>
      <c r="AL1214" s="87" t="s">
        <v>5325</v>
      </c>
    </row>
    <row r="1215" spans="2:38">
      <c r="B1215" s="91" t="s">
        <v>16289</v>
      </c>
      <c r="C1215" s="79" t="s">
        <v>8383</v>
      </c>
      <c r="D1215" s="79" t="s">
        <v>16280</v>
      </c>
      <c r="E1215" s="93" t="s">
        <v>16291</v>
      </c>
      <c r="F1215" s="79" t="s">
        <v>14569</v>
      </c>
      <c r="G1215" s="77"/>
      <c r="H1215" s="79" t="s">
        <v>5399</v>
      </c>
      <c r="I1215" s="79" t="s">
        <v>4301</v>
      </c>
      <c r="J1215" s="77"/>
      <c r="K1215" s="75" t="s">
        <v>12947</v>
      </c>
      <c r="L1215" s="79" t="s">
        <v>14570</v>
      </c>
      <c r="M1215" s="77"/>
      <c r="N1215" s="77"/>
      <c r="O1215" s="79" t="s">
        <v>14571</v>
      </c>
      <c r="P1215" s="77"/>
      <c r="Q1215" s="77"/>
      <c r="R1215" s="75" t="s">
        <v>7053</v>
      </c>
      <c r="T1215" s="75" t="s">
        <v>13402</v>
      </c>
      <c r="U1215" s="75">
        <v>1</v>
      </c>
      <c r="V1215" s="75" t="s">
        <v>135</v>
      </c>
      <c r="X1215" s="87" t="s">
        <v>1390</v>
      </c>
      <c r="Y1215" s="87" t="s">
        <v>1299</v>
      </c>
      <c r="Z1215" s="87" t="s">
        <v>91</v>
      </c>
      <c r="AA1215" s="87" t="s">
        <v>5325</v>
      </c>
      <c r="AB1215" s="87" t="s">
        <v>5325</v>
      </c>
      <c r="AC1215" s="87" t="s">
        <v>5325</v>
      </c>
      <c r="AD1215" s="87" t="s">
        <v>5325</v>
      </c>
      <c r="AE1215" s="87" t="s">
        <v>5325</v>
      </c>
      <c r="AF1215" s="87" t="s">
        <v>5325</v>
      </c>
      <c r="AG1215" s="87" t="s">
        <v>5325</v>
      </c>
      <c r="AH1215" s="87" t="s">
        <v>5325</v>
      </c>
      <c r="AI1215" s="87" t="s">
        <v>5325</v>
      </c>
      <c r="AJ1215" s="87" t="s">
        <v>5325</v>
      </c>
      <c r="AK1215" s="87" t="s">
        <v>5325</v>
      </c>
      <c r="AL1215" s="87" t="s">
        <v>5325</v>
      </c>
    </row>
    <row r="1216" spans="2:38">
      <c r="B1216" s="91" t="s">
        <v>16289</v>
      </c>
      <c r="C1216" s="79" t="s">
        <v>8384</v>
      </c>
      <c r="D1216" s="79" t="s">
        <v>16280</v>
      </c>
      <c r="E1216" s="93" t="s">
        <v>16291</v>
      </c>
      <c r="F1216" s="79" t="s">
        <v>14572</v>
      </c>
      <c r="G1216" s="77"/>
      <c r="H1216" s="79" t="s">
        <v>5399</v>
      </c>
      <c r="I1216" s="79" t="s">
        <v>4301</v>
      </c>
      <c r="J1216" s="77"/>
      <c r="K1216" s="75" t="s">
        <v>12316</v>
      </c>
      <c r="L1216" s="79" t="s">
        <v>14573</v>
      </c>
      <c r="M1216" s="77"/>
      <c r="N1216" s="77"/>
      <c r="O1216" s="79" t="s">
        <v>14574</v>
      </c>
      <c r="P1216" s="77"/>
      <c r="Q1216" s="77"/>
      <c r="R1216" s="75" t="s">
        <v>7054</v>
      </c>
      <c r="T1216" s="75" t="s">
        <v>13403</v>
      </c>
      <c r="U1216" s="75">
        <v>0</v>
      </c>
      <c r="V1216" s="75" t="s">
        <v>7938</v>
      </c>
      <c r="X1216" s="87" t="s">
        <v>3068</v>
      </c>
      <c r="Y1216" s="87" t="s">
        <v>1769</v>
      </c>
      <c r="Z1216" s="87" t="s">
        <v>1842</v>
      </c>
      <c r="AA1216" s="87" t="s">
        <v>1900</v>
      </c>
      <c r="AB1216" s="87" t="s">
        <v>1867</v>
      </c>
      <c r="AC1216" s="87" t="s">
        <v>5325</v>
      </c>
      <c r="AD1216" s="87" t="s">
        <v>5325</v>
      </c>
      <c r="AE1216" s="87" t="s">
        <v>5325</v>
      </c>
      <c r="AF1216" s="87" t="s">
        <v>5325</v>
      </c>
      <c r="AG1216" s="87" t="s">
        <v>5325</v>
      </c>
      <c r="AH1216" s="87" t="s">
        <v>5325</v>
      </c>
      <c r="AI1216" s="87" t="s">
        <v>5325</v>
      </c>
      <c r="AJ1216" s="87" t="s">
        <v>5325</v>
      </c>
      <c r="AK1216" s="87" t="s">
        <v>5325</v>
      </c>
      <c r="AL1216" s="87" t="s">
        <v>5325</v>
      </c>
    </row>
    <row r="1217" spans="2:38">
      <c r="B1217" s="91" t="s">
        <v>16289</v>
      </c>
      <c r="C1217" s="79" t="s">
        <v>8389</v>
      </c>
      <c r="D1217" s="79" t="s">
        <v>16280</v>
      </c>
      <c r="E1217" s="93" t="s">
        <v>16291</v>
      </c>
      <c r="F1217" s="79" t="s">
        <v>14575</v>
      </c>
      <c r="G1217" s="77"/>
      <c r="H1217" s="79" t="s">
        <v>5397</v>
      </c>
      <c r="I1217" s="79" t="s">
        <v>4301</v>
      </c>
      <c r="J1217" s="77"/>
      <c r="K1217" s="75" t="s">
        <v>12865</v>
      </c>
      <c r="L1217" s="79" t="s">
        <v>14576</v>
      </c>
      <c r="M1217" s="77"/>
      <c r="N1217" s="77"/>
      <c r="O1217" s="79" t="s">
        <v>14577</v>
      </c>
      <c r="P1217" s="77"/>
      <c r="Q1217" s="77"/>
      <c r="R1217" s="75" t="s">
        <v>7059</v>
      </c>
      <c r="T1217" s="75" t="s">
        <v>13407</v>
      </c>
      <c r="U1217" s="75">
        <v>5</v>
      </c>
      <c r="V1217" s="75" t="s">
        <v>7938</v>
      </c>
      <c r="X1217" s="87" t="s">
        <v>2755</v>
      </c>
      <c r="Y1217" s="87" t="s">
        <v>2740</v>
      </c>
      <c r="Z1217" s="87" t="s">
        <v>5325</v>
      </c>
      <c r="AA1217" s="87" t="s">
        <v>5325</v>
      </c>
      <c r="AB1217" s="87" t="s">
        <v>5325</v>
      </c>
      <c r="AC1217" s="87" t="s">
        <v>5325</v>
      </c>
      <c r="AD1217" s="87" t="s">
        <v>5325</v>
      </c>
      <c r="AE1217" s="87" t="s">
        <v>5325</v>
      </c>
      <c r="AF1217" s="87" t="s">
        <v>5325</v>
      </c>
      <c r="AG1217" s="87" t="s">
        <v>5325</v>
      </c>
      <c r="AH1217" s="87" t="s">
        <v>5325</v>
      </c>
      <c r="AI1217" s="87" t="s">
        <v>5325</v>
      </c>
      <c r="AJ1217" s="87" t="s">
        <v>5325</v>
      </c>
      <c r="AK1217" s="87" t="s">
        <v>5325</v>
      </c>
      <c r="AL1217" s="87" t="s">
        <v>5325</v>
      </c>
    </row>
    <row r="1218" spans="2:38">
      <c r="B1218" s="91" t="s">
        <v>16289</v>
      </c>
      <c r="C1218" s="79" t="s">
        <v>8390</v>
      </c>
      <c r="D1218" s="79" t="s">
        <v>16280</v>
      </c>
      <c r="E1218" s="93" t="s">
        <v>16291</v>
      </c>
      <c r="F1218" s="79" t="s">
        <v>14578</v>
      </c>
      <c r="G1218" s="77"/>
      <c r="H1218" s="79" t="s">
        <v>5396</v>
      </c>
      <c r="I1218" s="79" t="s">
        <v>4301</v>
      </c>
      <c r="J1218" s="77"/>
      <c r="K1218" s="75" t="s">
        <v>12319</v>
      </c>
      <c r="L1218" s="79" t="s">
        <v>14579</v>
      </c>
      <c r="M1218" s="77"/>
      <c r="N1218" s="77"/>
      <c r="O1218" s="79" t="s">
        <v>14580</v>
      </c>
      <c r="P1218" s="77"/>
      <c r="Q1218" s="77"/>
      <c r="R1218" s="75" t="s">
        <v>7060</v>
      </c>
      <c r="T1218" s="75" t="s">
        <v>13408</v>
      </c>
      <c r="U1218" s="75">
        <v>0</v>
      </c>
      <c r="V1218" s="75" t="s">
        <v>7938</v>
      </c>
      <c r="X1218" s="87" t="s">
        <v>1885</v>
      </c>
      <c r="Y1218" s="87" t="s">
        <v>1861</v>
      </c>
      <c r="Z1218" s="87" t="s">
        <v>1959</v>
      </c>
      <c r="AA1218" s="87" t="s">
        <v>2017</v>
      </c>
      <c r="AB1218" s="87" t="s">
        <v>5325</v>
      </c>
      <c r="AC1218" s="87" t="s">
        <v>5325</v>
      </c>
      <c r="AD1218" s="87" t="s">
        <v>5325</v>
      </c>
      <c r="AE1218" s="87" t="s">
        <v>5325</v>
      </c>
      <c r="AF1218" s="87" t="s">
        <v>5325</v>
      </c>
      <c r="AG1218" s="87" t="s">
        <v>5325</v>
      </c>
      <c r="AH1218" s="87" t="s">
        <v>5325</v>
      </c>
      <c r="AI1218" s="87" t="s">
        <v>5325</v>
      </c>
      <c r="AJ1218" s="87" t="s">
        <v>5325</v>
      </c>
      <c r="AK1218" s="87" t="s">
        <v>5325</v>
      </c>
      <c r="AL1218" s="87" t="s">
        <v>5325</v>
      </c>
    </row>
    <row r="1219" spans="2:38">
      <c r="B1219" s="91" t="s">
        <v>16289</v>
      </c>
      <c r="C1219" s="79" t="s">
        <v>8391</v>
      </c>
      <c r="D1219" s="79" t="s">
        <v>16280</v>
      </c>
      <c r="E1219" s="93" t="s">
        <v>16291</v>
      </c>
      <c r="F1219" s="79" t="s">
        <v>14581</v>
      </c>
      <c r="G1219" s="77"/>
      <c r="H1219" s="79" t="s">
        <v>5396</v>
      </c>
      <c r="I1219" s="79" t="s">
        <v>4301</v>
      </c>
      <c r="J1219" s="77"/>
      <c r="K1219" s="75" t="s">
        <v>12320</v>
      </c>
      <c r="L1219" s="79" t="s">
        <v>14582</v>
      </c>
      <c r="M1219" s="77"/>
      <c r="N1219" s="77"/>
      <c r="O1219" s="79" t="s">
        <v>14583</v>
      </c>
      <c r="P1219" s="77"/>
      <c r="Q1219" s="77"/>
      <c r="R1219" s="75" t="s">
        <v>7061</v>
      </c>
      <c r="T1219" s="75" t="s">
        <v>13409</v>
      </c>
      <c r="U1219" s="75">
        <v>0</v>
      </c>
      <c r="V1219" s="75" t="s">
        <v>135</v>
      </c>
      <c r="X1219" s="87" t="s">
        <v>2068</v>
      </c>
      <c r="Y1219" s="87" t="s">
        <v>2017</v>
      </c>
      <c r="Z1219" s="87" t="s">
        <v>2048</v>
      </c>
      <c r="AA1219" s="87" t="s">
        <v>2080</v>
      </c>
      <c r="AB1219" s="87" t="s">
        <v>1861</v>
      </c>
      <c r="AC1219" s="87" t="s">
        <v>5325</v>
      </c>
      <c r="AD1219" s="87" t="s">
        <v>5325</v>
      </c>
      <c r="AE1219" s="87" t="s">
        <v>5325</v>
      </c>
      <c r="AF1219" s="87" t="s">
        <v>5325</v>
      </c>
      <c r="AG1219" s="87" t="s">
        <v>5325</v>
      </c>
      <c r="AH1219" s="87" t="s">
        <v>5325</v>
      </c>
      <c r="AI1219" s="87" t="s">
        <v>5325</v>
      </c>
      <c r="AJ1219" s="87" t="s">
        <v>5325</v>
      </c>
      <c r="AK1219" s="87" t="s">
        <v>5325</v>
      </c>
      <c r="AL1219" s="87" t="s">
        <v>5325</v>
      </c>
    </row>
    <row r="1220" spans="2:38">
      <c r="B1220" s="91" t="s">
        <v>16289</v>
      </c>
      <c r="C1220" s="79" t="s">
        <v>8392</v>
      </c>
      <c r="D1220" s="79" t="s">
        <v>16280</v>
      </c>
      <c r="E1220" s="93" t="s">
        <v>16291</v>
      </c>
      <c r="F1220" s="79" t="s">
        <v>14584</v>
      </c>
      <c r="G1220" s="77"/>
      <c r="H1220" s="79" t="s">
        <v>5396</v>
      </c>
      <c r="I1220" s="79" t="s">
        <v>4301</v>
      </c>
      <c r="J1220" s="77"/>
      <c r="K1220" s="75" t="s">
        <v>12321</v>
      </c>
      <c r="L1220" s="79" t="s">
        <v>14586</v>
      </c>
      <c r="M1220" s="77"/>
      <c r="N1220" s="77"/>
      <c r="O1220" s="79" t="s">
        <v>14587</v>
      </c>
      <c r="P1220" s="77" t="s">
        <v>8393</v>
      </c>
      <c r="Q1220" s="77"/>
      <c r="R1220" s="75" t="s">
        <v>14585</v>
      </c>
      <c r="U1220" s="75">
        <v>0</v>
      </c>
      <c r="V1220" s="75" t="s">
        <v>7929</v>
      </c>
      <c r="X1220" s="87" t="s">
        <v>2107</v>
      </c>
      <c r="Y1220" s="87" t="s">
        <v>1861</v>
      </c>
      <c r="Z1220" s="87" t="s">
        <v>2048</v>
      </c>
      <c r="AA1220" s="87" t="s">
        <v>2017</v>
      </c>
      <c r="AB1220" s="87" t="s">
        <v>2093</v>
      </c>
      <c r="AC1220" s="87" t="s">
        <v>5325</v>
      </c>
      <c r="AD1220" s="87" t="s">
        <v>5325</v>
      </c>
      <c r="AE1220" s="87" t="s">
        <v>5325</v>
      </c>
      <c r="AF1220" s="87" t="s">
        <v>5325</v>
      </c>
      <c r="AG1220" s="87" t="s">
        <v>5325</v>
      </c>
      <c r="AH1220" s="87" t="s">
        <v>5325</v>
      </c>
      <c r="AI1220" s="87" t="s">
        <v>5325</v>
      </c>
      <c r="AJ1220" s="87" t="s">
        <v>5325</v>
      </c>
      <c r="AK1220" s="87" t="s">
        <v>5325</v>
      </c>
      <c r="AL1220" s="87" t="s">
        <v>5325</v>
      </c>
    </row>
    <row r="1221" spans="2:38">
      <c r="B1221" s="91" t="s">
        <v>16289</v>
      </c>
      <c r="C1221" s="79" t="s">
        <v>8394</v>
      </c>
      <c r="D1221" s="79" t="s">
        <v>16280</v>
      </c>
      <c r="E1221" s="93" t="s">
        <v>16291</v>
      </c>
      <c r="F1221" s="79" t="s">
        <v>14588</v>
      </c>
      <c r="G1221" s="77"/>
      <c r="H1221" s="79" t="s">
        <v>5396</v>
      </c>
      <c r="I1221" s="79" t="s">
        <v>4301</v>
      </c>
      <c r="J1221" s="77"/>
      <c r="K1221" s="75" t="s">
        <v>12323</v>
      </c>
      <c r="L1221" s="79" t="s">
        <v>14589</v>
      </c>
      <c r="M1221" s="77"/>
      <c r="N1221" s="77"/>
      <c r="O1221" s="79" t="s">
        <v>14590</v>
      </c>
      <c r="P1221" s="77"/>
      <c r="Q1221" s="77"/>
      <c r="R1221" s="75" t="s">
        <v>7063</v>
      </c>
      <c r="T1221" s="75" t="s">
        <v>13411</v>
      </c>
      <c r="U1221" s="75">
        <v>0</v>
      </c>
      <c r="V1221" s="75" t="s">
        <v>135</v>
      </c>
      <c r="X1221" s="87" t="s">
        <v>1844</v>
      </c>
      <c r="Y1221" s="87" t="s">
        <v>1918</v>
      </c>
      <c r="Z1221" s="87" t="s">
        <v>1861</v>
      </c>
      <c r="AA1221" s="87" t="s">
        <v>2088</v>
      </c>
      <c r="AB1221" s="87" t="s">
        <v>2017</v>
      </c>
      <c r="AC1221" s="87" t="s">
        <v>2334</v>
      </c>
      <c r="AD1221" s="87" t="s">
        <v>5325</v>
      </c>
      <c r="AE1221" s="87" t="s">
        <v>5325</v>
      </c>
      <c r="AF1221" s="87" t="s">
        <v>5325</v>
      </c>
      <c r="AG1221" s="87" t="s">
        <v>5325</v>
      </c>
      <c r="AH1221" s="87" t="s">
        <v>5325</v>
      </c>
      <c r="AI1221" s="87" t="s">
        <v>5325</v>
      </c>
      <c r="AJ1221" s="87" t="s">
        <v>5325</v>
      </c>
      <c r="AK1221" s="87" t="s">
        <v>5325</v>
      </c>
      <c r="AL1221" s="87" t="s">
        <v>5325</v>
      </c>
    </row>
    <row r="1222" spans="2:38">
      <c r="B1222" s="91" t="s">
        <v>16289</v>
      </c>
      <c r="C1222" s="79" t="s">
        <v>8395</v>
      </c>
      <c r="D1222" s="79" t="s">
        <v>16280</v>
      </c>
      <c r="E1222" s="93" t="s">
        <v>16291</v>
      </c>
      <c r="F1222" s="79" t="s">
        <v>14591</v>
      </c>
      <c r="G1222" s="77"/>
      <c r="H1222" s="79" t="s">
        <v>5396</v>
      </c>
      <c r="I1222" s="79" t="s">
        <v>4301</v>
      </c>
      <c r="J1222" s="77"/>
      <c r="K1222" s="75" t="s">
        <v>12324</v>
      </c>
      <c r="L1222" s="79" t="s">
        <v>14592</v>
      </c>
      <c r="M1222" s="77"/>
      <c r="N1222" s="77"/>
      <c r="O1222" s="79" t="s">
        <v>14593</v>
      </c>
      <c r="P1222" s="77"/>
      <c r="Q1222" s="77"/>
      <c r="R1222" s="75" t="s">
        <v>7064</v>
      </c>
      <c r="T1222" s="75" t="s">
        <v>13412</v>
      </c>
      <c r="U1222" s="75">
        <v>0</v>
      </c>
      <c r="V1222" s="75" t="s">
        <v>7938</v>
      </c>
      <c r="X1222" s="87" t="s">
        <v>2466</v>
      </c>
      <c r="Y1222" s="87" t="s">
        <v>2473</v>
      </c>
      <c r="Z1222" s="87" t="s">
        <v>2471</v>
      </c>
      <c r="AA1222" s="87" t="s">
        <v>1124</v>
      </c>
      <c r="AB1222" s="87" t="s">
        <v>1127</v>
      </c>
      <c r="AC1222" s="87" t="s">
        <v>5325</v>
      </c>
      <c r="AD1222" s="87" t="s">
        <v>5325</v>
      </c>
      <c r="AE1222" s="87" t="s">
        <v>5325</v>
      </c>
      <c r="AF1222" s="87" t="s">
        <v>5325</v>
      </c>
      <c r="AG1222" s="87" t="s">
        <v>5325</v>
      </c>
      <c r="AH1222" s="87" t="s">
        <v>5325</v>
      </c>
      <c r="AI1222" s="87" t="s">
        <v>5325</v>
      </c>
      <c r="AJ1222" s="87" t="s">
        <v>5325</v>
      </c>
      <c r="AK1222" s="87" t="s">
        <v>5325</v>
      </c>
      <c r="AL1222" s="87" t="s">
        <v>5325</v>
      </c>
    </row>
    <row r="1223" spans="2:38">
      <c r="B1223" s="91" t="s">
        <v>16289</v>
      </c>
      <c r="C1223" s="79" t="s">
        <v>8397</v>
      </c>
      <c r="D1223" s="79" t="s">
        <v>16280</v>
      </c>
      <c r="E1223" s="93" t="s">
        <v>16291</v>
      </c>
      <c r="F1223" s="79" t="s">
        <v>14594</v>
      </c>
      <c r="G1223" s="77"/>
      <c r="H1223" s="79" t="s">
        <v>5399</v>
      </c>
      <c r="I1223" s="79" t="s">
        <v>41</v>
      </c>
      <c r="J1223" s="77"/>
      <c r="K1223" s="75" t="s">
        <v>12866</v>
      </c>
      <c r="L1223" s="79" t="s">
        <v>14595</v>
      </c>
      <c r="M1223" s="77"/>
      <c r="N1223" s="77"/>
      <c r="O1223" s="79" t="s">
        <v>14596</v>
      </c>
      <c r="P1223" s="77"/>
      <c r="Q1223" s="77"/>
      <c r="R1223" s="75" t="s">
        <v>7066</v>
      </c>
      <c r="T1223" s="75" t="s">
        <v>13414</v>
      </c>
      <c r="U1223" s="75">
        <v>0</v>
      </c>
      <c r="V1223" s="75" t="s">
        <v>135</v>
      </c>
      <c r="X1223" s="87" t="s">
        <v>2057</v>
      </c>
      <c r="Y1223" s="87" t="s">
        <v>1789</v>
      </c>
      <c r="Z1223" s="87" t="s">
        <v>5325</v>
      </c>
      <c r="AA1223" s="87" t="s">
        <v>5325</v>
      </c>
      <c r="AB1223" s="87" t="s">
        <v>5325</v>
      </c>
      <c r="AC1223" s="87" t="s">
        <v>5325</v>
      </c>
      <c r="AD1223" s="87" t="s">
        <v>5325</v>
      </c>
      <c r="AE1223" s="87" t="s">
        <v>5325</v>
      </c>
      <c r="AF1223" s="87" t="s">
        <v>5325</v>
      </c>
      <c r="AG1223" s="87" t="s">
        <v>5325</v>
      </c>
      <c r="AH1223" s="87" t="s">
        <v>5325</v>
      </c>
      <c r="AI1223" s="87" t="s">
        <v>5325</v>
      </c>
      <c r="AJ1223" s="87" t="s">
        <v>5325</v>
      </c>
      <c r="AK1223" s="87" t="s">
        <v>5325</v>
      </c>
      <c r="AL1223" s="87" t="s">
        <v>5325</v>
      </c>
    </row>
    <row r="1224" spans="2:38">
      <c r="B1224" s="91" t="s">
        <v>16289</v>
      </c>
      <c r="C1224" s="79" t="s">
        <v>8404</v>
      </c>
      <c r="D1224" s="79" t="s">
        <v>16280</v>
      </c>
      <c r="E1224" s="93" t="s">
        <v>16291</v>
      </c>
      <c r="F1224" s="79" t="s">
        <v>10186</v>
      </c>
      <c r="G1224" s="77"/>
      <c r="H1224" s="79" t="s">
        <v>53</v>
      </c>
      <c r="I1224" s="79" t="s">
        <v>41</v>
      </c>
      <c r="J1224" s="77"/>
      <c r="K1224" s="75" t="s">
        <v>12331</v>
      </c>
      <c r="L1224" s="79" t="s">
        <v>10187</v>
      </c>
      <c r="M1224" s="77"/>
      <c r="N1224" s="77"/>
      <c r="O1224" s="79" t="s">
        <v>10188</v>
      </c>
      <c r="P1224" s="77" t="s">
        <v>8403</v>
      </c>
      <c r="Q1224" s="77"/>
      <c r="R1224" s="75" t="s">
        <v>14597</v>
      </c>
      <c r="U1224" s="75">
        <v>0</v>
      </c>
      <c r="V1224" s="75" t="s">
        <v>7929</v>
      </c>
      <c r="X1224" s="87" t="s">
        <v>2258</v>
      </c>
      <c r="Y1224" s="87" t="s">
        <v>251</v>
      </c>
      <c r="Z1224" s="87" t="s">
        <v>86</v>
      </c>
      <c r="AA1224" s="87" t="s">
        <v>72</v>
      </c>
      <c r="AB1224" s="87" t="s">
        <v>2620</v>
      </c>
      <c r="AC1224" s="87" t="s">
        <v>5325</v>
      </c>
      <c r="AD1224" s="87" t="s">
        <v>5325</v>
      </c>
      <c r="AE1224" s="87" t="s">
        <v>5325</v>
      </c>
      <c r="AF1224" s="87" t="s">
        <v>5325</v>
      </c>
      <c r="AG1224" s="87" t="s">
        <v>5325</v>
      </c>
      <c r="AH1224" s="87" t="s">
        <v>5325</v>
      </c>
      <c r="AI1224" s="87" t="s">
        <v>5325</v>
      </c>
      <c r="AJ1224" s="87" t="s">
        <v>5325</v>
      </c>
      <c r="AK1224" s="87" t="s">
        <v>5325</v>
      </c>
      <c r="AL1224" s="87" t="s">
        <v>5325</v>
      </c>
    </row>
    <row r="1225" spans="2:38">
      <c r="B1225" s="91" t="s">
        <v>16289</v>
      </c>
      <c r="C1225" s="79" t="s">
        <v>123</v>
      </c>
      <c r="D1225" s="79" t="s">
        <v>16280</v>
      </c>
      <c r="E1225" s="93" t="s">
        <v>16291</v>
      </c>
      <c r="F1225" s="79" t="s">
        <v>10189</v>
      </c>
      <c r="G1225" s="77"/>
      <c r="H1225" s="79" t="s">
        <v>53</v>
      </c>
      <c r="I1225" s="79" t="s">
        <v>41</v>
      </c>
      <c r="J1225" s="77"/>
      <c r="K1225" s="75" t="s">
        <v>12332</v>
      </c>
      <c r="L1225" s="79" t="s">
        <v>10190</v>
      </c>
      <c r="M1225" s="77"/>
      <c r="N1225" s="77"/>
      <c r="O1225" s="79" t="s">
        <v>14599</v>
      </c>
      <c r="P1225" s="77" t="s">
        <v>118</v>
      </c>
      <c r="Q1225" s="77"/>
      <c r="R1225" s="75" t="s">
        <v>14598</v>
      </c>
      <c r="U1225" s="75">
        <v>0</v>
      </c>
      <c r="V1225" s="75" t="s">
        <v>7929</v>
      </c>
      <c r="X1225" s="87" t="s">
        <v>72</v>
      </c>
      <c r="Y1225" s="87" t="s">
        <v>86</v>
      </c>
      <c r="Z1225" s="87" t="s">
        <v>78</v>
      </c>
      <c r="AA1225" s="87" t="s">
        <v>81</v>
      </c>
      <c r="AB1225" s="87" t="s">
        <v>5325</v>
      </c>
      <c r="AC1225" s="87" t="s">
        <v>5325</v>
      </c>
      <c r="AD1225" s="87" t="s">
        <v>5325</v>
      </c>
      <c r="AE1225" s="87" t="s">
        <v>5325</v>
      </c>
      <c r="AF1225" s="87" t="s">
        <v>5325</v>
      </c>
      <c r="AG1225" s="87" t="s">
        <v>5325</v>
      </c>
      <c r="AH1225" s="87" t="s">
        <v>5325</v>
      </c>
      <c r="AI1225" s="87" t="s">
        <v>5325</v>
      </c>
      <c r="AJ1225" s="87" t="s">
        <v>5325</v>
      </c>
      <c r="AK1225" s="87" t="s">
        <v>5325</v>
      </c>
      <c r="AL1225" s="87" t="s">
        <v>5325</v>
      </c>
    </row>
    <row r="1226" spans="2:38">
      <c r="B1226" s="91" t="s">
        <v>16289</v>
      </c>
      <c r="C1226" s="79" t="s">
        <v>8424</v>
      </c>
      <c r="D1226" s="79" t="s">
        <v>16280</v>
      </c>
      <c r="E1226" s="93" t="s">
        <v>16291</v>
      </c>
      <c r="F1226" s="79" t="s">
        <v>10271</v>
      </c>
      <c r="G1226" s="77"/>
      <c r="H1226" s="79" t="s">
        <v>5393</v>
      </c>
      <c r="I1226" s="79" t="s">
        <v>41</v>
      </c>
      <c r="J1226" s="77"/>
      <c r="K1226" s="75" t="s">
        <v>13904</v>
      </c>
      <c r="L1226" s="79" t="s">
        <v>14601</v>
      </c>
      <c r="M1226" s="77"/>
      <c r="N1226" s="77"/>
      <c r="O1226" s="79" t="s">
        <v>14602</v>
      </c>
      <c r="P1226" s="77" t="s">
        <v>8435</v>
      </c>
      <c r="Q1226" s="77"/>
      <c r="R1226" s="75" t="s">
        <v>14600</v>
      </c>
      <c r="U1226" s="75">
        <v>0</v>
      </c>
      <c r="V1226" s="75" t="s">
        <v>7929</v>
      </c>
      <c r="X1226" s="87" t="s">
        <v>2792</v>
      </c>
      <c r="Y1226" s="87" t="s">
        <v>2803</v>
      </c>
      <c r="Z1226" s="87" t="s">
        <v>2805</v>
      </c>
      <c r="AA1226" s="87" t="s">
        <v>5325</v>
      </c>
      <c r="AB1226" s="87" t="s">
        <v>5325</v>
      </c>
      <c r="AC1226" s="87" t="s">
        <v>5325</v>
      </c>
      <c r="AD1226" s="87" t="s">
        <v>5325</v>
      </c>
      <c r="AE1226" s="87" t="s">
        <v>5325</v>
      </c>
      <c r="AF1226" s="87" t="s">
        <v>5325</v>
      </c>
      <c r="AG1226" s="87" t="s">
        <v>5325</v>
      </c>
      <c r="AH1226" s="87" t="s">
        <v>5325</v>
      </c>
      <c r="AI1226" s="87" t="s">
        <v>5325</v>
      </c>
      <c r="AJ1226" s="87" t="s">
        <v>5325</v>
      </c>
      <c r="AK1226" s="87" t="s">
        <v>5325</v>
      </c>
      <c r="AL1226" s="87" t="s">
        <v>5325</v>
      </c>
    </row>
    <row r="1227" spans="2:38">
      <c r="B1227" s="91" t="s">
        <v>16289</v>
      </c>
      <c r="C1227" s="79" t="s">
        <v>8447</v>
      </c>
      <c r="D1227" s="79" t="s">
        <v>16280</v>
      </c>
      <c r="E1227" s="93" t="s">
        <v>16291</v>
      </c>
      <c r="F1227" s="79" t="s">
        <v>14603</v>
      </c>
      <c r="G1227" s="77"/>
      <c r="H1227" s="79" t="s">
        <v>53</v>
      </c>
      <c r="I1227" s="79" t="s">
        <v>41</v>
      </c>
      <c r="J1227" s="77"/>
      <c r="K1227" s="75" t="s">
        <v>12362</v>
      </c>
      <c r="L1227" s="79" t="s">
        <v>14604</v>
      </c>
      <c r="M1227" s="77"/>
      <c r="N1227" s="77"/>
      <c r="O1227" s="79" t="s">
        <v>14605</v>
      </c>
      <c r="P1227" s="77"/>
      <c r="Q1227" s="77"/>
      <c r="R1227" s="75" t="s">
        <v>7116</v>
      </c>
      <c r="T1227" s="75" t="s">
        <v>13460</v>
      </c>
      <c r="U1227" s="75">
        <v>0</v>
      </c>
      <c r="V1227" s="75" t="s">
        <v>5340</v>
      </c>
      <c r="X1227" s="87" t="s">
        <v>3017</v>
      </c>
      <c r="Y1227" s="87" t="s">
        <v>229</v>
      </c>
      <c r="Z1227" s="87" t="s">
        <v>1746</v>
      </c>
      <c r="AA1227" s="87" t="s">
        <v>5325</v>
      </c>
      <c r="AB1227" s="87" t="s">
        <v>5325</v>
      </c>
      <c r="AC1227" s="87" t="s">
        <v>5325</v>
      </c>
      <c r="AD1227" s="87" t="s">
        <v>5325</v>
      </c>
      <c r="AE1227" s="87" t="s">
        <v>5325</v>
      </c>
      <c r="AF1227" s="87" t="s">
        <v>5325</v>
      </c>
      <c r="AG1227" s="87" t="s">
        <v>5325</v>
      </c>
      <c r="AH1227" s="87" t="s">
        <v>5325</v>
      </c>
      <c r="AI1227" s="87" t="s">
        <v>5325</v>
      </c>
      <c r="AJ1227" s="87" t="s">
        <v>5325</v>
      </c>
      <c r="AK1227" s="87" t="s">
        <v>5325</v>
      </c>
      <c r="AL1227" s="87" t="s">
        <v>5325</v>
      </c>
    </row>
    <row r="1228" spans="2:38">
      <c r="B1228" s="91" t="s">
        <v>16289</v>
      </c>
      <c r="C1228" s="79" t="s">
        <v>8451</v>
      </c>
      <c r="D1228" s="79" t="s">
        <v>16280</v>
      </c>
      <c r="E1228" s="93" t="s">
        <v>16291</v>
      </c>
      <c r="F1228" s="79" t="s">
        <v>14606</v>
      </c>
      <c r="G1228" s="77"/>
      <c r="H1228" s="79" t="s">
        <v>5396</v>
      </c>
      <c r="I1228" s="79" t="s">
        <v>41</v>
      </c>
      <c r="J1228" s="77"/>
      <c r="K1228" s="75" t="s">
        <v>12366</v>
      </c>
      <c r="L1228" s="79" t="s">
        <v>14607</v>
      </c>
      <c r="M1228" s="77"/>
      <c r="N1228" s="77"/>
      <c r="O1228" s="79" t="s">
        <v>14608</v>
      </c>
      <c r="P1228" s="77"/>
      <c r="Q1228" s="77"/>
      <c r="R1228" s="75" t="s">
        <v>7120</v>
      </c>
      <c r="T1228" s="75" t="s">
        <v>13464</v>
      </c>
      <c r="U1228" s="75">
        <v>1</v>
      </c>
      <c r="V1228" s="75" t="s">
        <v>7938</v>
      </c>
      <c r="X1228" s="87" t="s">
        <v>2475</v>
      </c>
      <c r="Y1228" s="87" t="s">
        <v>2466</v>
      </c>
      <c r="Z1228" s="87" t="s">
        <v>2471</v>
      </c>
      <c r="AA1228" s="87" t="s">
        <v>1135</v>
      </c>
      <c r="AB1228" s="87" t="s">
        <v>1127</v>
      </c>
      <c r="AC1228" s="87" t="s">
        <v>5325</v>
      </c>
      <c r="AD1228" s="87" t="s">
        <v>5325</v>
      </c>
      <c r="AE1228" s="87" t="s">
        <v>5325</v>
      </c>
      <c r="AF1228" s="87" t="s">
        <v>5325</v>
      </c>
      <c r="AG1228" s="87" t="s">
        <v>5325</v>
      </c>
      <c r="AH1228" s="87" t="s">
        <v>5325</v>
      </c>
      <c r="AI1228" s="87" t="s">
        <v>5325</v>
      </c>
      <c r="AJ1228" s="87" t="s">
        <v>5325</v>
      </c>
      <c r="AK1228" s="87" t="s">
        <v>5325</v>
      </c>
      <c r="AL1228" s="87" t="s">
        <v>5325</v>
      </c>
    </row>
    <row r="1229" spans="2:38">
      <c r="B1229" s="91" t="s">
        <v>16289</v>
      </c>
      <c r="C1229" s="79" t="s">
        <v>8452</v>
      </c>
      <c r="D1229" s="79" t="s">
        <v>16280</v>
      </c>
      <c r="E1229" s="93" t="s">
        <v>16291</v>
      </c>
      <c r="F1229" s="79" t="s">
        <v>14609</v>
      </c>
      <c r="G1229" s="77"/>
      <c r="H1229" s="79" t="s">
        <v>5399</v>
      </c>
      <c r="I1229" s="79" t="s">
        <v>41</v>
      </c>
      <c r="J1229" s="77"/>
      <c r="K1229" s="75" t="s">
        <v>12367</v>
      </c>
      <c r="L1229" s="79" t="s">
        <v>14610</v>
      </c>
      <c r="M1229" s="77"/>
      <c r="N1229" s="77"/>
      <c r="O1229" s="79" t="s">
        <v>14611</v>
      </c>
      <c r="P1229" s="77"/>
      <c r="Q1229" s="77"/>
      <c r="R1229" s="75" t="s">
        <v>7121</v>
      </c>
      <c r="T1229" s="75" t="s">
        <v>13465</v>
      </c>
      <c r="U1229" s="75">
        <v>0</v>
      </c>
      <c r="V1229" s="75" t="s">
        <v>7938</v>
      </c>
      <c r="X1229" s="87" t="s">
        <v>2315</v>
      </c>
      <c r="Y1229" s="87" t="s">
        <v>1729</v>
      </c>
      <c r="Z1229" s="87" t="s">
        <v>100</v>
      </c>
      <c r="AA1229" s="87" t="s">
        <v>1299</v>
      </c>
      <c r="AB1229" s="87" t="s">
        <v>5325</v>
      </c>
      <c r="AC1229" s="87" t="s">
        <v>5325</v>
      </c>
      <c r="AD1229" s="87" t="s">
        <v>5325</v>
      </c>
      <c r="AE1229" s="87" t="s">
        <v>5325</v>
      </c>
      <c r="AF1229" s="87" t="s">
        <v>5325</v>
      </c>
      <c r="AG1229" s="87" t="s">
        <v>5325</v>
      </c>
      <c r="AH1229" s="87" t="s">
        <v>5325</v>
      </c>
      <c r="AI1229" s="87" t="s">
        <v>5325</v>
      </c>
      <c r="AJ1229" s="87" t="s">
        <v>5325</v>
      </c>
      <c r="AK1229" s="87" t="s">
        <v>5325</v>
      </c>
      <c r="AL1229" s="87" t="s">
        <v>5325</v>
      </c>
    </row>
    <row r="1230" spans="2:38">
      <c r="B1230" s="91" t="s">
        <v>16289</v>
      </c>
      <c r="C1230" s="79" t="s">
        <v>8453</v>
      </c>
      <c r="D1230" s="79" t="s">
        <v>16280</v>
      </c>
      <c r="E1230" s="93" t="s">
        <v>16291</v>
      </c>
      <c r="F1230" s="79" t="s">
        <v>14612</v>
      </c>
      <c r="G1230" s="77"/>
      <c r="H1230" s="79" t="s">
        <v>5399</v>
      </c>
      <c r="I1230" s="79" t="s">
        <v>41</v>
      </c>
      <c r="J1230" s="77"/>
      <c r="K1230" s="75" t="s">
        <v>12368</v>
      </c>
      <c r="L1230" s="79" t="s">
        <v>14613</v>
      </c>
      <c r="M1230" s="77"/>
      <c r="N1230" s="77"/>
      <c r="O1230" s="79" t="s">
        <v>14614</v>
      </c>
      <c r="P1230" s="77"/>
      <c r="Q1230" s="77"/>
      <c r="R1230" s="75" t="s">
        <v>7122</v>
      </c>
      <c r="T1230" s="75" t="s">
        <v>13466</v>
      </c>
      <c r="U1230" s="75">
        <v>1</v>
      </c>
      <c r="V1230" s="75" t="s">
        <v>7938</v>
      </c>
      <c r="X1230" s="87" t="s">
        <v>1729</v>
      </c>
      <c r="Y1230" s="87" t="s">
        <v>100</v>
      </c>
      <c r="Z1230" s="87" t="s">
        <v>91</v>
      </c>
      <c r="AA1230" s="87" t="s">
        <v>1299</v>
      </c>
      <c r="AB1230" s="87" t="s">
        <v>1308</v>
      </c>
      <c r="AC1230" s="87" t="s">
        <v>2378</v>
      </c>
      <c r="AD1230" s="87" t="s">
        <v>5325</v>
      </c>
      <c r="AE1230" s="87" t="s">
        <v>5325</v>
      </c>
      <c r="AF1230" s="87" t="s">
        <v>5325</v>
      </c>
      <c r="AG1230" s="87" t="s">
        <v>5325</v>
      </c>
      <c r="AH1230" s="87" t="s">
        <v>5325</v>
      </c>
      <c r="AI1230" s="87" t="s">
        <v>5325</v>
      </c>
      <c r="AJ1230" s="87" t="s">
        <v>5325</v>
      </c>
      <c r="AK1230" s="87" t="s">
        <v>5325</v>
      </c>
      <c r="AL1230" s="87" t="s">
        <v>5325</v>
      </c>
    </row>
    <row r="1231" spans="2:38">
      <c r="B1231" s="91" t="s">
        <v>16289</v>
      </c>
      <c r="C1231" s="79" t="s">
        <v>8454</v>
      </c>
      <c r="D1231" s="79" t="s">
        <v>16280</v>
      </c>
      <c r="E1231" s="93" t="s">
        <v>16291</v>
      </c>
      <c r="F1231" s="79" t="s">
        <v>14615</v>
      </c>
      <c r="G1231" s="77"/>
      <c r="H1231" s="79" t="s">
        <v>5399</v>
      </c>
      <c r="I1231" s="79" t="s">
        <v>41</v>
      </c>
      <c r="J1231" s="77"/>
      <c r="K1231" s="75" t="s">
        <v>12369</v>
      </c>
      <c r="L1231" s="79" t="s">
        <v>14616</v>
      </c>
      <c r="M1231" s="77"/>
      <c r="N1231" s="77"/>
      <c r="O1231" s="79" t="s">
        <v>14617</v>
      </c>
      <c r="P1231" s="77"/>
      <c r="Q1231" s="77"/>
      <c r="R1231" s="75" t="s">
        <v>7123</v>
      </c>
      <c r="T1231" s="75" t="s">
        <v>13467</v>
      </c>
      <c r="U1231" s="75">
        <v>2</v>
      </c>
      <c r="V1231" s="75" t="s">
        <v>7938</v>
      </c>
      <c r="X1231" s="87" t="s">
        <v>1729</v>
      </c>
      <c r="Y1231" s="87" t="s">
        <v>100</v>
      </c>
      <c r="Z1231" s="87" t="s">
        <v>91</v>
      </c>
      <c r="AA1231" s="87" t="s">
        <v>1299</v>
      </c>
      <c r="AB1231" s="87" t="s">
        <v>1308</v>
      </c>
      <c r="AC1231" s="87" t="s">
        <v>2378</v>
      </c>
      <c r="AD1231" s="87" t="s">
        <v>5325</v>
      </c>
      <c r="AE1231" s="87" t="s">
        <v>5325</v>
      </c>
      <c r="AF1231" s="87" t="s">
        <v>5325</v>
      </c>
      <c r="AG1231" s="87" t="s">
        <v>5325</v>
      </c>
      <c r="AH1231" s="87" t="s">
        <v>5325</v>
      </c>
      <c r="AI1231" s="87" t="s">
        <v>5325</v>
      </c>
      <c r="AJ1231" s="87" t="s">
        <v>5325</v>
      </c>
      <c r="AK1231" s="87" t="s">
        <v>5325</v>
      </c>
      <c r="AL1231" s="87" t="s">
        <v>5325</v>
      </c>
    </row>
    <row r="1232" spans="2:38">
      <c r="B1232" s="91" t="s">
        <v>16289</v>
      </c>
      <c r="C1232" s="79" t="s">
        <v>8455</v>
      </c>
      <c r="D1232" s="79" t="s">
        <v>16280</v>
      </c>
      <c r="E1232" s="93" t="s">
        <v>16291</v>
      </c>
      <c r="F1232" s="79" t="s">
        <v>14618</v>
      </c>
      <c r="G1232" s="77"/>
      <c r="H1232" s="79" t="s">
        <v>5399</v>
      </c>
      <c r="I1232" s="79" t="s">
        <v>41</v>
      </c>
      <c r="J1232" s="77"/>
      <c r="K1232" s="75" t="s">
        <v>12876</v>
      </c>
      <c r="L1232" s="79" t="s">
        <v>14619</v>
      </c>
      <c r="M1232" s="77"/>
      <c r="N1232" s="77"/>
      <c r="O1232" s="79" t="s">
        <v>14620</v>
      </c>
      <c r="P1232" s="77"/>
      <c r="Q1232" s="77"/>
      <c r="R1232" s="75" t="s">
        <v>7124</v>
      </c>
      <c r="T1232" s="75" t="s">
        <v>13468</v>
      </c>
      <c r="U1232" s="75">
        <v>0</v>
      </c>
      <c r="V1232" s="75" t="s">
        <v>7938</v>
      </c>
      <c r="X1232" s="87" t="s">
        <v>1302</v>
      </c>
      <c r="Y1232" s="87" t="s">
        <v>1299</v>
      </c>
      <c r="Z1232" s="87" t="s">
        <v>1311</v>
      </c>
      <c r="AA1232" s="87" t="s">
        <v>1308</v>
      </c>
      <c r="AB1232" s="87" t="s">
        <v>91</v>
      </c>
      <c r="AC1232" s="87" t="s">
        <v>1729</v>
      </c>
      <c r="AD1232" s="87" t="s">
        <v>100</v>
      </c>
      <c r="AE1232" s="87" t="s">
        <v>5325</v>
      </c>
      <c r="AF1232" s="87" t="s">
        <v>5325</v>
      </c>
      <c r="AG1232" s="87" t="s">
        <v>5325</v>
      </c>
      <c r="AH1232" s="87" t="s">
        <v>5325</v>
      </c>
      <c r="AI1232" s="87" t="s">
        <v>5325</v>
      </c>
      <c r="AJ1232" s="87" t="s">
        <v>5325</v>
      </c>
      <c r="AK1232" s="87" t="s">
        <v>5325</v>
      </c>
      <c r="AL1232" s="87" t="s">
        <v>5325</v>
      </c>
    </row>
    <row r="1233" spans="2:38">
      <c r="B1233" s="91" t="s">
        <v>16289</v>
      </c>
      <c r="C1233" s="79" t="s">
        <v>8456</v>
      </c>
      <c r="D1233" s="79" t="s">
        <v>16280</v>
      </c>
      <c r="E1233" s="93" t="s">
        <v>16291</v>
      </c>
      <c r="F1233" s="79" t="s">
        <v>14621</v>
      </c>
      <c r="G1233" s="77"/>
      <c r="H1233" s="79" t="s">
        <v>5399</v>
      </c>
      <c r="I1233" s="79" t="s">
        <v>41</v>
      </c>
      <c r="J1233" s="77"/>
      <c r="K1233" s="75" t="s">
        <v>12370</v>
      </c>
      <c r="L1233" s="79" t="s">
        <v>14622</v>
      </c>
      <c r="M1233" s="77"/>
      <c r="N1233" s="77"/>
      <c r="O1233" s="79" t="s">
        <v>14623</v>
      </c>
      <c r="P1233" s="77"/>
      <c r="Q1233" s="77"/>
      <c r="R1233" s="75" t="s">
        <v>7125</v>
      </c>
      <c r="T1233" s="75" t="s">
        <v>13469</v>
      </c>
      <c r="U1233" s="75">
        <v>0</v>
      </c>
      <c r="V1233" s="75" t="s">
        <v>7938</v>
      </c>
      <c r="X1233" s="87" t="s">
        <v>1308</v>
      </c>
      <c r="Y1233" s="87" t="s">
        <v>1299</v>
      </c>
      <c r="Z1233" s="87" t="s">
        <v>1302</v>
      </c>
      <c r="AA1233" s="87" t="s">
        <v>1729</v>
      </c>
      <c r="AB1233" s="87" t="s">
        <v>100</v>
      </c>
      <c r="AC1233" s="87" t="s">
        <v>91</v>
      </c>
      <c r="AD1233" s="87" t="s">
        <v>5325</v>
      </c>
      <c r="AE1233" s="87" t="s">
        <v>5325</v>
      </c>
      <c r="AF1233" s="87" t="s">
        <v>5325</v>
      </c>
      <c r="AG1233" s="87" t="s">
        <v>5325</v>
      </c>
      <c r="AH1233" s="87" t="s">
        <v>5325</v>
      </c>
      <c r="AI1233" s="87" t="s">
        <v>5325</v>
      </c>
      <c r="AJ1233" s="87" t="s">
        <v>5325</v>
      </c>
      <c r="AK1233" s="87" t="s">
        <v>5325</v>
      </c>
      <c r="AL1233" s="87" t="s">
        <v>5325</v>
      </c>
    </row>
    <row r="1234" spans="2:38">
      <c r="B1234" s="91" t="s">
        <v>16289</v>
      </c>
      <c r="C1234" s="79" t="s">
        <v>8458</v>
      </c>
      <c r="D1234" s="79" t="s">
        <v>16280</v>
      </c>
      <c r="E1234" s="93" t="s">
        <v>16291</v>
      </c>
      <c r="F1234" s="79" t="s">
        <v>14624</v>
      </c>
      <c r="G1234" s="77"/>
      <c r="H1234" s="79" t="s">
        <v>5401</v>
      </c>
      <c r="I1234" s="79" t="s">
        <v>41</v>
      </c>
      <c r="J1234" s="77"/>
      <c r="K1234" s="75" t="s">
        <v>12877</v>
      </c>
      <c r="L1234" s="79" t="s">
        <v>14625</v>
      </c>
      <c r="M1234" s="77"/>
      <c r="N1234" s="77"/>
      <c r="O1234" s="79" t="s">
        <v>14626</v>
      </c>
      <c r="P1234" s="77"/>
      <c r="Q1234" s="77"/>
      <c r="R1234" s="75" t="s">
        <v>7127</v>
      </c>
      <c r="T1234" s="75" t="s">
        <v>13471</v>
      </c>
      <c r="U1234" s="75">
        <v>0</v>
      </c>
      <c r="V1234" s="75" t="s">
        <v>135</v>
      </c>
      <c r="X1234" s="87" t="s">
        <v>2057</v>
      </c>
      <c r="Y1234" s="87" t="s">
        <v>1789</v>
      </c>
      <c r="Z1234" s="87" t="s">
        <v>5325</v>
      </c>
      <c r="AA1234" s="87" t="s">
        <v>5325</v>
      </c>
      <c r="AB1234" s="87" t="s">
        <v>5325</v>
      </c>
      <c r="AC1234" s="87" t="s">
        <v>5325</v>
      </c>
      <c r="AD1234" s="87" t="s">
        <v>5325</v>
      </c>
      <c r="AE1234" s="87" t="s">
        <v>5325</v>
      </c>
      <c r="AF1234" s="87" t="s">
        <v>5325</v>
      </c>
      <c r="AG1234" s="87" t="s">
        <v>5325</v>
      </c>
      <c r="AH1234" s="87" t="s">
        <v>5325</v>
      </c>
      <c r="AI1234" s="87" t="s">
        <v>5325</v>
      </c>
      <c r="AJ1234" s="87" t="s">
        <v>5325</v>
      </c>
      <c r="AK1234" s="87" t="s">
        <v>5325</v>
      </c>
      <c r="AL1234" s="87" t="s">
        <v>5325</v>
      </c>
    </row>
    <row r="1235" spans="2:38">
      <c r="B1235" s="91" t="s">
        <v>16289</v>
      </c>
      <c r="C1235" s="79" t="s">
        <v>8459</v>
      </c>
      <c r="D1235" s="79" t="s">
        <v>16280</v>
      </c>
      <c r="E1235" s="93" t="s">
        <v>16291</v>
      </c>
      <c r="F1235" s="79" t="s">
        <v>10290</v>
      </c>
      <c r="G1235" s="77"/>
      <c r="H1235" s="79" t="s">
        <v>5401</v>
      </c>
      <c r="I1235" s="79" t="s">
        <v>41</v>
      </c>
      <c r="J1235" s="77"/>
      <c r="K1235" s="75" t="s">
        <v>12356</v>
      </c>
      <c r="L1235" s="79" t="s">
        <v>14628</v>
      </c>
      <c r="M1235" s="77"/>
      <c r="N1235" s="77"/>
      <c r="O1235" s="79" t="s">
        <v>14629</v>
      </c>
      <c r="P1235" s="77" t="s">
        <v>8442</v>
      </c>
      <c r="Q1235" s="77"/>
      <c r="R1235" s="75" t="s">
        <v>14627</v>
      </c>
      <c r="U1235" s="75">
        <v>0</v>
      </c>
      <c r="V1235" s="75" t="s">
        <v>7929</v>
      </c>
      <c r="X1235" s="87" t="s">
        <v>2676</v>
      </c>
      <c r="Y1235" s="87" t="s">
        <v>2607</v>
      </c>
      <c r="Z1235" s="87" t="s">
        <v>2620</v>
      </c>
      <c r="AA1235" s="87" t="s">
        <v>1789</v>
      </c>
      <c r="AB1235" s="87" t="s">
        <v>1064</v>
      </c>
      <c r="AC1235" s="87" t="s">
        <v>5325</v>
      </c>
      <c r="AD1235" s="87" t="s">
        <v>5325</v>
      </c>
      <c r="AE1235" s="87" t="s">
        <v>5325</v>
      </c>
      <c r="AF1235" s="87" t="s">
        <v>5325</v>
      </c>
      <c r="AG1235" s="87" t="s">
        <v>5325</v>
      </c>
      <c r="AH1235" s="87" t="s">
        <v>5325</v>
      </c>
      <c r="AI1235" s="87" t="s">
        <v>5325</v>
      </c>
      <c r="AJ1235" s="87" t="s">
        <v>5325</v>
      </c>
      <c r="AK1235" s="87" t="s">
        <v>5325</v>
      </c>
      <c r="AL1235" s="87" t="s">
        <v>5325</v>
      </c>
    </row>
    <row r="1236" spans="2:38">
      <c r="B1236" s="91" t="s">
        <v>16289</v>
      </c>
      <c r="C1236" s="79" t="s">
        <v>8460</v>
      </c>
      <c r="D1236" s="79" t="s">
        <v>16280</v>
      </c>
      <c r="E1236" s="93" t="s">
        <v>16291</v>
      </c>
      <c r="F1236" s="79" t="s">
        <v>14630</v>
      </c>
      <c r="G1236" s="77"/>
      <c r="H1236" s="79" t="s">
        <v>5401</v>
      </c>
      <c r="I1236" s="79" t="s">
        <v>41</v>
      </c>
      <c r="J1236" s="77"/>
      <c r="K1236" s="75" t="s">
        <v>12372</v>
      </c>
      <c r="L1236" s="79" t="s">
        <v>14631</v>
      </c>
      <c r="M1236" s="77"/>
      <c r="N1236" s="77"/>
      <c r="O1236" s="79" t="s">
        <v>14632</v>
      </c>
      <c r="P1236" s="77" t="s">
        <v>9229</v>
      </c>
      <c r="Q1236" s="77"/>
      <c r="R1236" s="75" t="s">
        <v>7128</v>
      </c>
      <c r="T1236" s="75" t="s">
        <v>13472</v>
      </c>
      <c r="U1236" s="75">
        <v>0</v>
      </c>
      <c r="V1236" s="75" t="s">
        <v>135</v>
      </c>
      <c r="X1236" s="87" t="s">
        <v>1789</v>
      </c>
      <c r="Y1236" s="87" t="s">
        <v>2910</v>
      </c>
      <c r="Z1236" s="87" t="s">
        <v>2916</v>
      </c>
      <c r="AA1236" s="87" t="s">
        <v>2882</v>
      </c>
      <c r="AB1236" s="87" t="s">
        <v>264</v>
      </c>
      <c r="AC1236" s="87" t="s">
        <v>2620</v>
      </c>
      <c r="AD1236" s="87" t="s">
        <v>1064</v>
      </c>
      <c r="AE1236" s="87" t="s">
        <v>5325</v>
      </c>
      <c r="AF1236" s="87" t="s">
        <v>5325</v>
      </c>
      <c r="AG1236" s="87" t="s">
        <v>5325</v>
      </c>
      <c r="AH1236" s="87" t="s">
        <v>5325</v>
      </c>
      <c r="AI1236" s="87" t="s">
        <v>5325</v>
      </c>
      <c r="AJ1236" s="87" t="s">
        <v>5325</v>
      </c>
      <c r="AK1236" s="87" t="s">
        <v>5325</v>
      </c>
      <c r="AL1236" s="87" t="s">
        <v>5325</v>
      </c>
    </row>
    <row r="1237" spans="2:38">
      <c r="B1237" s="91" t="s">
        <v>16289</v>
      </c>
      <c r="C1237" s="79" t="s">
        <v>8461</v>
      </c>
      <c r="D1237" s="79" t="s">
        <v>16280</v>
      </c>
      <c r="E1237" s="93" t="s">
        <v>16291</v>
      </c>
      <c r="F1237" s="79" t="s">
        <v>14633</v>
      </c>
      <c r="G1237" s="77"/>
      <c r="H1237" s="79" t="s">
        <v>5401</v>
      </c>
      <c r="I1237" s="79" t="s">
        <v>41</v>
      </c>
      <c r="J1237" s="77"/>
      <c r="K1237" s="75" t="s">
        <v>12373</v>
      </c>
      <c r="L1237" s="79" t="s">
        <v>14634</v>
      </c>
      <c r="M1237" s="77"/>
      <c r="N1237" s="77"/>
      <c r="O1237" s="79" t="s">
        <v>14635</v>
      </c>
      <c r="P1237" s="77"/>
      <c r="Q1237" s="77"/>
      <c r="R1237" s="75" t="s">
        <v>7129</v>
      </c>
      <c r="T1237" s="75" t="s">
        <v>13473</v>
      </c>
      <c r="U1237" s="75">
        <v>2</v>
      </c>
      <c r="V1237" s="75" t="s">
        <v>135</v>
      </c>
      <c r="X1237" s="87" t="s">
        <v>1733</v>
      </c>
      <c r="Y1237" s="87" t="s">
        <v>1897</v>
      </c>
      <c r="Z1237" s="87" t="s">
        <v>1789</v>
      </c>
      <c r="AA1237" s="87" t="s">
        <v>2910</v>
      </c>
      <c r="AB1237" s="87" t="s">
        <v>5325</v>
      </c>
      <c r="AC1237" s="87" t="s">
        <v>5325</v>
      </c>
      <c r="AD1237" s="87" t="s">
        <v>5325</v>
      </c>
      <c r="AE1237" s="87" t="s">
        <v>5325</v>
      </c>
      <c r="AF1237" s="87" t="s">
        <v>5325</v>
      </c>
      <c r="AG1237" s="87" t="s">
        <v>5325</v>
      </c>
      <c r="AH1237" s="87" t="s">
        <v>5325</v>
      </c>
      <c r="AI1237" s="87" t="s">
        <v>5325</v>
      </c>
      <c r="AJ1237" s="87" t="s">
        <v>5325</v>
      </c>
      <c r="AK1237" s="87" t="s">
        <v>5325</v>
      </c>
      <c r="AL1237" s="87" t="s">
        <v>5325</v>
      </c>
    </row>
    <row r="1238" spans="2:38">
      <c r="B1238" s="91" t="s">
        <v>16289</v>
      </c>
      <c r="C1238" s="79" t="s">
        <v>8462</v>
      </c>
      <c r="D1238" s="79" t="s">
        <v>16280</v>
      </c>
      <c r="E1238" s="93" t="s">
        <v>16291</v>
      </c>
      <c r="F1238" s="79" t="s">
        <v>14636</v>
      </c>
      <c r="G1238" s="77"/>
      <c r="H1238" s="79" t="s">
        <v>5401</v>
      </c>
      <c r="I1238" s="79" t="s">
        <v>41</v>
      </c>
      <c r="J1238" s="77"/>
      <c r="K1238" s="75" t="s">
        <v>12374</v>
      </c>
      <c r="L1238" s="79" t="s">
        <v>14637</v>
      </c>
      <c r="M1238" s="77"/>
      <c r="N1238" s="77"/>
      <c r="O1238" s="79" t="s">
        <v>14638</v>
      </c>
      <c r="P1238" s="77"/>
      <c r="Q1238" s="77"/>
      <c r="R1238" s="75" t="s">
        <v>7130</v>
      </c>
      <c r="T1238" s="75" t="s">
        <v>13474</v>
      </c>
      <c r="U1238" s="75">
        <v>0</v>
      </c>
      <c r="V1238" s="75" t="s">
        <v>7938</v>
      </c>
      <c r="X1238" s="87" t="s">
        <v>2676</v>
      </c>
      <c r="Y1238" s="87" t="s">
        <v>2620</v>
      </c>
      <c r="Z1238" s="87" t="s">
        <v>1789</v>
      </c>
      <c r="AA1238" s="87" t="s">
        <v>1938</v>
      </c>
      <c r="AB1238" s="87" t="s">
        <v>5325</v>
      </c>
      <c r="AC1238" s="87" t="s">
        <v>5325</v>
      </c>
      <c r="AD1238" s="87" t="s">
        <v>5325</v>
      </c>
      <c r="AE1238" s="87" t="s">
        <v>5325</v>
      </c>
      <c r="AF1238" s="87" t="s">
        <v>5325</v>
      </c>
      <c r="AG1238" s="87" t="s">
        <v>5325</v>
      </c>
      <c r="AH1238" s="87" t="s">
        <v>5325</v>
      </c>
      <c r="AI1238" s="87" t="s">
        <v>5325</v>
      </c>
      <c r="AJ1238" s="87" t="s">
        <v>5325</v>
      </c>
      <c r="AK1238" s="87" t="s">
        <v>5325</v>
      </c>
      <c r="AL1238" s="87" t="s">
        <v>5325</v>
      </c>
    </row>
    <row r="1239" spans="2:38">
      <c r="B1239" s="91" t="s">
        <v>16289</v>
      </c>
      <c r="C1239" s="79" t="s">
        <v>8463</v>
      </c>
      <c r="D1239" s="79" t="s">
        <v>16280</v>
      </c>
      <c r="E1239" s="93" t="s">
        <v>16291</v>
      </c>
      <c r="F1239" s="79" t="s">
        <v>14639</v>
      </c>
      <c r="G1239" s="77"/>
      <c r="H1239" s="79" t="s">
        <v>5397</v>
      </c>
      <c r="I1239" s="79" t="s">
        <v>41</v>
      </c>
      <c r="J1239" s="77"/>
      <c r="K1239" s="75" t="s">
        <v>12878</v>
      </c>
      <c r="L1239" s="79" t="s">
        <v>10318</v>
      </c>
      <c r="M1239" s="77"/>
      <c r="N1239" s="77"/>
      <c r="O1239" s="79" t="s">
        <v>10319</v>
      </c>
      <c r="P1239" s="77" t="s">
        <v>8464</v>
      </c>
      <c r="Q1239" s="77"/>
      <c r="R1239" s="75" t="s">
        <v>14640</v>
      </c>
      <c r="U1239" s="75">
        <v>0</v>
      </c>
      <c r="V1239" s="75" t="s">
        <v>7929</v>
      </c>
      <c r="X1239" s="87" t="s">
        <v>2775</v>
      </c>
      <c r="Y1239" s="87" t="s">
        <v>2755</v>
      </c>
      <c r="Z1239" s="87" t="s">
        <v>2768</v>
      </c>
      <c r="AA1239" s="87" t="s">
        <v>2331</v>
      </c>
      <c r="AB1239" s="87" t="s">
        <v>5325</v>
      </c>
      <c r="AC1239" s="87" t="s">
        <v>5325</v>
      </c>
      <c r="AD1239" s="87" t="s">
        <v>5325</v>
      </c>
      <c r="AE1239" s="87" t="s">
        <v>5325</v>
      </c>
      <c r="AF1239" s="87" t="s">
        <v>5325</v>
      </c>
      <c r="AG1239" s="87" t="s">
        <v>5325</v>
      </c>
      <c r="AH1239" s="87" t="s">
        <v>5325</v>
      </c>
      <c r="AI1239" s="87" t="s">
        <v>5325</v>
      </c>
      <c r="AJ1239" s="87" t="s">
        <v>5325</v>
      </c>
      <c r="AK1239" s="87" t="s">
        <v>5325</v>
      </c>
      <c r="AL1239" s="87" t="s">
        <v>5325</v>
      </c>
    </row>
    <row r="1240" spans="2:38">
      <c r="B1240" s="91" t="s">
        <v>16289</v>
      </c>
      <c r="C1240" s="79" t="s">
        <v>8465</v>
      </c>
      <c r="D1240" s="79" t="s">
        <v>16280</v>
      </c>
      <c r="E1240" s="93" t="s">
        <v>16291</v>
      </c>
      <c r="F1240" s="79" t="s">
        <v>14641</v>
      </c>
      <c r="G1240" s="77"/>
      <c r="H1240" s="79" t="s">
        <v>5401</v>
      </c>
      <c r="I1240" s="79" t="s">
        <v>41</v>
      </c>
      <c r="J1240" s="77"/>
      <c r="K1240" s="75" t="s">
        <v>12377</v>
      </c>
      <c r="L1240" s="79" t="s">
        <v>14642</v>
      </c>
      <c r="M1240" s="77"/>
      <c r="N1240" s="77"/>
      <c r="O1240" s="79" t="s">
        <v>14643</v>
      </c>
      <c r="P1240" s="77"/>
      <c r="Q1240" s="77"/>
      <c r="R1240" s="75" t="s">
        <v>7132</v>
      </c>
      <c r="T1240" s="75" t="s">
        <v>13478</v>
      </c>
      <c r="U1240" s="75">
        <v>0</v>
      </c>
      <c r="V1240" s="75" t="s">
        <v>7938</v>
      </c>
      <c r="X1240" s="87" t="s">
        <v>2910</v>
      </c>
      <c r="Y1240" s="87" t="s">
        <v>1751</v>
      </c>
      <c r="Z1240" s="87" t="s">
        <v>2899</v>
      </c>
      <c r="AA1240" s="87" t="s">
        <v>1277</v>
      </c>
      <c r="AB1240" s="87" t="s">
        <v>229</v>
      </c>
      <c r="AC1240" s="87" t="s">
        <v>1897</v>
      </c>
      <c r="AD1240" s="87" t="s">
        <v>5325</v>
      </c>
      <c r="AE1240" s="87" t="s">
        <v>5325</v>
      </c>
      <c r="AF1240" s="87" t="s">
        <v>5325</v>
      </c>
      <c r="AG1240" s="87" t="s">
        <v>5325</v>
      </c>
      <c r="AH1240" s="87" t="s">
        <v>5325</v>
      </c>
      <c r="AI1240" s="87" t="s">
        <v>5325</v>
      </c>
      <c r="AJ1240" s="87" t="s">
        <v>5325</v>
      </c>
      <c r="AK1240" s="87" t="s">
        <v>5325</v>
      </c>
      <c r="AL1240" s="87" t="s">
        <v>5325</v>
      </c>
    </row>
    <row r="1241" spans="2:38">
      <c r="B1241" s="91" t="s">
        <v>16289</v>
      </c>
      <c r="C1241" s="79" t="s">
        <v>8468</v>
      </c>
      <c r="D1241" s="79" t="s">
        <v>16280</v>
      </c>
      <c r="E1241" s="93" t="s">
        <v>16291</v>
      </c>
      <c r="F1241" s="79" t="s">
        <v>14644</v>
      </c>
      <c r="G1241" s="77"/>
      <c r="H1241" s="79" t="s">
        <v>53</v>
      </c>
      <c r="I1241" s="79" t="s">
        <v>41</v>
      </c>
      <c r="J1241" s="77"/>
      <c r="K1241" s="75" t="s">
        <v>12879</v>
      </c>
      <c r="L1241" s="79" t="s">
        <v>14645</v>
      </c>
      <c r="M1241" s="77"/>
      <c r="N1241" s="77"/>
      <c r="O1241" s="79" t="s">
        <v>14646</v>
      </c>
      <c r="P1241" s="77"/>
      <c r="Q1241" s="77"/>
      <c r="R1241" s="75" t="s">
        <v>7135</v>
      </c>
      <c r="T1241" s="75" t="s">
        <v>13480</v>
      </c>
      <c r="U1241" s="75">
        <v>6</v>
      </c>
      <c r="V1241" s="75" t="s">
        <v>7938</v>
      </c>
      <c r="X1241" s="87" t="s">
        <v>81</v>
      </c>
      <c r="Y1241" s="87" t="s">
        <v>78</v>
      </c>
      <c r="Z1241" s="87" t="s">
        <v>1183</v>
      </c>
      <c r="AA1241" s="87" t="s">
        <v>1177</v>
      </c>
      <c r="AB1241" s="87" t="s">
        <v>1159</v>
      </c>
      <c r="AC1241" s="87" t="s">
        <v>5325</v>
      </c>
      <c r="AD1241" s="87" t="s">
        <v>5325</v>
      </c>
      <c r="AE1241" s="87" t="s">
        <v>5325</v>
      </c>
      <c r="AF1241" s="87" t="s">
        <v>5325</v>
      </c>
      <c r="AG1241" s="87" t="s">
        <v>5325</v>
      </c>
      <c r="AH1241" s="87" t="s">
        <v>5325</v>
      </c>
      <c r="AI1241" s="87" t="s">
        <v>5325</v>
      </c>
      <c r="AJ1241" s="87" t="s">
        <v>5325</v>
      </c>
      <c r="AK1241" s="87" t="s">
        <v>5325</v>
      </c>
      <c r="AL1241" s="87" t="s">
        <v>5325</v>
      </c>
    </row>
    <row r="1242" spans="2:38">
      <c r="B1242" s="91" t="s">
        <v>16289</v>
      </c>
      <c r="C1242" s="79" t="s">
        <v>8469</v>
      </c>
      <c r="D1242" s="79" t="s">
        <v>16280</v>
      </c>
      <c r="E1242" s="93" t="s">
        <v>16291</v>
      </c>
      <c r="F1242" s="79" t="s">
        <v>14647</v>
      </c>
      <c r="G1242" s="77"/>
      <c r="H1242" s="79" t="s">
        <v>5401</v>
      </c>
      <c r="I1242" s="79" t="s">
        <v>41</v>
      </c>
      <c r="J1242" s="77"/>
      <c r="K1242" s="75" t="s">
        <v>12880</v>
      </c>
      <c r="L1242" s="79" t="s">
        <v>14648</v>
      </c>
      <c r="M1242" s="77"/>
      <c r="N1242" s="77"/>
      <c r="O1242" s="79" t="s">
        <v>14649</v>
      </c>
      <c r="P1242" s="77"/>
      <c r="Q1242" s="77"/>
      <c r="R1242" s="75" t="s">
        <v>7136</v>
      </c>
      <c r="T1242" s="75" t="s">
        <v>13481</v>
      </c>
      <c r="U1242" s="75">
        <v>1</v>
      </c>
      <c r="V1242" s="75" t="s">
        <v>7938</v>
      </c>
      <c r="X1242" s="87" t="s">
        <v>1277</v>
      </c>
      <c r="Y1242" s="87" t="s">
        <v>2910</v>
      </c>
      <c r="Z1242" s="87" t="s">
        <v>1751</v>
      </c>
      <c r="AA1242" s="87" t="s">
        <v>1231</v>
      </c>
      <c r="AB1242" s="87" t="s">
        <v>2899</v>
      </c>
      <c r="AC1242" s="87" t="s">
        <v>1897</v>
      </c>
      <c r="AD1242" s="87" t="s">
        <v>229</v>
      </c>
      <c r="AE1242" s="87" t="s">
        <v>5325</v>
      </c>
      <c r="AF1242" s="87" t="s">
        <v>5325</v>
      </c>
      <c r="AG1242" s="87" t="s">
        <v>5325</v>
      </c>
      <c r="AH1242" s="87" t="s">
        <v>5325</v>
      </c>
      <c r="AI1242" s="87" t="s">
        <v>5325</v>
      </c>
      <c r="AJ1242" s="87" t="s">
        <v>5325</v>
      </c>
      <c r="AK1242" s="87" t="s">
        <v>5325</v>
      </c>
      <c r="AL1242" s="87" t="s">
        <v>5325</v>
      </c>
    </row>
    <row r="1243" spans="2:38">
      <c r="B1243" s="91" t="s">
        <v>16289</v>
      </c>
      <c r="C1243" s="79" t="s">
        <v>8471</v>
      </c>
      <c r="D1243" s="79" t="s">
        <v>16280</v>
      </c>
      <c r="E1243" s="93" t="s">
        <v>16291</v>
      </c>
      <c r="F1243" s="79" t="s">
        <v>10236</v>
      </c>
      <c r="G1243" s="77"/>
      <c r="H1243" s="79" t="s">
        <v>5401</v>
      </c>
      <c r="I1243" s="79" t="s">
        <v>41</v>
      </c>
      <c r="J1243" s="77"/>
      <c r="K1243" s="75" t="s">
        <v>12379</v>
      </c>
      <c r="L1243" s="79" t="s">
        <v>14651</v>
      </c>
      <c r="M1243" s="77"/>
      <c r="N1243" s="77"/>
      <c r="O1243" s="79" t="s">
        <v>14652</v>
      </c>
      <c r="P1243" s="77" t="s">
        <v>8420</v>
      </c>
      <c r="Q1243" s="77"/>
      <c r="R1243" s="75" t="s">
        <v>14650</v>
      </c>
      <c r="U1243" s="75">
        <v>0</v>
      </c>
      <c r="V1243" s="75" t="s">
        <v>7929</v>
      </c>
      <c r="X1243" s="87" t="s">
        <v>1751</v>
      </c>
      <c r="Y1243" s="87" t="s">
        <v>1231</v>
      </c>
      <c r="Z1243" s="87" t="s">
        <v>2910</v>
      </c>
      <c r="AA1243" s="87" t="s">
        <v>2899</v>
      </c>
      <c r="AB1243" s="87" t="s">
        <v>5325</v>
      </c>
      <c r="AC1243" s="87" t="s">
        <v>5325</v>
      </c>
      <c r="AD1243" s="87" t="s">
        <v>5325</v>
      </c>
      <c r="AE1243" s="87" t="s">
        <v>5325</v>
      </c>
      <c r="AF1243" s="87" t="s">
        <v>5325</v>
      </c>
      <c r="AG1243" s="87" t="s">
        <v>5325</v>
      </c>
      <c r="AH1243" s="87" t="s">
        <v>5325</v>
      </c>
      <c r="AI1243" s="87" t="s">
        <v>5325</v>
      </c>
      <c r="AJ1243" s="87" t="s">
        <v>5325</v>
      </c>
      <c r="AK1243" s="87" t="s">
        <v>5325</v>
      </c>
      <c r="AL1243" s="87" t="s">
        <v>5325</v>
      </c>
    </row>
    <row r="1244" spans="2:38">
      <c r="B1244" s="91" t="s">
        <v>16289</v>
      </c>
      <c r="C1244" s="79" t="s">
        <v>8475</v>
      </c>
      <c r="D1244" s="79" t="s">
        <v>16280</v>
      </c>
      <c r="E1244" s="93" t="s">
        <v>16291</v>
      </c>
      <c r="F1244" s="79" t="s">
        <v>14653</v>
      </c>
      <c r="G1244" s="77"/>
      <c r="H1244" s="79" t="s">
        <v>5397</v>
      </c>
      <c r="I1244" s="79" t="s">
        <v>41</v>
      </c>
      <c r="J1244" s="77"/>
      <c r="K1244" s="75" t="s">
        <v>12381</v>
      </c>
      <c r="L1244" s="79" t="s">
        <v>14654</v>
      </c>
      <c r="M1244" s="77"/>
      <c r="N1244" s="77"/>
      <c r="O1244" s="79" t="s">
        <v>14655</v>
      </c>
      <c r="P1244" s="77" t="s">
        <v>8513</v>
      </c>
      <c r="Q1244" s="77"/>
      <c r="R1244" s="75" t="s">
        <v>7141</v>
      </c>
      <c r="T1244" s="75" t="s">
        <v>13486</v>
      </c>
      <c r="U1244" s="75">
        <v>4</v>
      </c>
      <c r="V1244" s="75" t="s">
        <v>7938</v>
      </c>
      <c r="X1244" s="87" t="s">
        <v>2281</v>
      </c>
      <c r="Y1244" s="87" t="s">
        <v>1861</v>
      </c>
      <c r="Z1244" s="87" t="s">
        <v>2280</v>
      </c>
      <c r="AA1244" s="87" t="s">
        <v>1959</v>
      </c>
      <c r="AB1244" s="87" t="s">
        <v>1929</v>
      </c>
      <c r="AC1244" s="87" t="s">
        <v>5325</v>
      </c>
      <c r="AD1244" s="87" t="s">
        <v>5325</v>
      </c>
      <c r="AE1244" s="87" t="s">
        <v>5325</v>
      </c>
      <c r="AF1244" s="87" t="s">
        <v>5325</v>
      </c>
      <c r="AG1244" s="87" t="s">
        <v>5325</v>
      </c>
      <c r="AH1244" s="87" t="s">
        <v>5325</v>
      </c>
      <c r="AI1244" s="87" t="s">
        <v>5325</v>
      </c>
      <c r="AJ1244" s="87" t="s">
        <v>5325</v>
      </c>
      <c r="AK1244" s="87" t="s">
        <v>5325</v>
      </c>
      <c r="AL1244" s="87" t="s">
        <v>5325</v>
      </c>
    </row>
    <row r="1245" spans="2:38">
      <c r="B1245" s="91" t="s">
        <v>16289</v>
      </c>
      <c r="C1245" s="79" t="s">
        <v>8478</v>
      </c>
      <c r="D1245" s="79" t="s">
        <v>16280</v>
      </c>
      <c r="E1245" s="93" t="s">
        <v>16291</v>
      </c>
      <c r="F1245" s="79" t="s">
        <v>14656</v>
      </c>
      <c r="G1245" s="77"/>
      <c r="H1245" s="79" t="s">
        <v>5396</v>
      </c>
      <c r="I1245" s="79" t="s">
        <v>41</v>
      </c>
      <c r="J1245" s="77"/>
      <c r="K1245" s="75" t="s">
        <v>12383</v>
      </c>
      <c r="L1245" s="79" t="s">
        <v>14658</v>
      </c>
      <c r="M1245" s="77"/>
      <c r="N1245" s="77"/>
      <c r="O1245" s="79" t="s">
        <v>14659</v>
      </c>
      <c r="P1245" s="77" t="s">
        <v>8428</v>
      </c>
      <c r="Q1245" s="77"/>
      <c r="R1245" s="75" t="s">
        <v>14657</v>
      </c>
      <c r="U1245" s="75">
        <v>0</v>
      </c>
      <c r="V1245" s="75" t="s">
        <v>7929</v>
      </c>
      <c r="X1245" s="87" t="s">
        <v>1861</v>
      </c>
      <c r="Y1245" s="87" t="s">
        <v>2068</v>
      </c>
      <c r="Z1245" s="87" t="s">
        <v>2017</v>
      </c>
      <c r="AA1245" s="87" t="s">
        <v>1833</v>
      </c>
      <c r="AB1245" s="87" t="s">
        <v>5325</v>
      </c>
      <c r="AC1245" s="87" t="s">
        <v>5325</v>
      </c>
      <c r="AD1245" s="87" t="s">
        <v>5325</v>
      </c>
      <c r="AE1245" s="87" t="s">
        <v>5325</v>
      </c>
      <c r="AF1245" s="87" t="s">
        <v>5325</v>
      </c>
      <c r="AG1245" s="87" t="s">
        <v>5325</v>
      </c>
      <c r="AH1245" s="87" t="s">
        <v>5325</v>
      </c>
      <c r="AI1245" s="87" t="s">
        <v>5325</v>
      </c>
      <c r="AJ1245" s="87" t="s">
        <v>5325</v>
      </c>
      <c r="AK1245" s="87" t="s">
        <v>5325</v>
      </c>
      <c r="AL1245" s="87" t="s">
        <v>5325</v>
      </c>
    </row>
    <row r="1246" spans="2:38">
      <c r="B1246" s="91" t="s">
        <v>16289</v>
      </c>
      <c r="C1246" s="79" t="s">
        <v>8479</v>
      </c>
      <c r="D1246" s="79" t="s">
        <v>16280</v>
      </c>
      <c r="E1246" s="93" t="s">
        <v>16291</v>
      </c>
      <c r="F1246" s="79" t="s">
        <v>11643</v>
      </c>
      <c r="G1246" s="77"/>
      <c r="H1246" s="79" t="s">
        <v>5396</v>
      </c>
      <c r="I1246" s="79" t="s">
        <v>41</v>
      </c>
      <c r="J1246" s="77"/>
      <c r="K1246" s="75" t="s">
        <v>12983</v>
      </c>
      <c r="L1246" s="79" t="s">
        <v>14661</v>
      </c>
      <c r="M1246" s="77"/>
      <c r="N1246" s="77"/>
      <c r="O1246" s="79" t="s">
        <v>14662</v>
      </c>
      <c r="P1246" s="77" t="s">
        <v>9130</v>
      </c>
      <c r="Q1246" s="77"/>
      <c r="R1246" s="75" t="s">
        <v>14660</v>
      </c>
      <c r="U1246" s="75">
        <v>0</v>
      </c>
      <c r="V1246" s="75" t="s">
        <v>7929</v>
      </c>
      <c r="X1246" s="87" t="s">
        <v>2068</v>
      </c>
      <c r="Y1246" s="87" t="s">
        <v>1861</v>
      </c>
      <c r="Z1246" s="87" t="s">
        <v>1833</v>
      </c>
      <c r="AA1246" s="87" t="s">
        <v>2017</v>
      </c>
      <c r="AB1246" s="87" t="s">
        <v>5325</v>
      </c>
      <c r="AC1246" s="87" t="s">
        <v>5325</v>
      </c>
      <c r="AD1246" s="87" t="s">
        <v>5325</v>
      </c>
      <c r="AE1246" s="87" t="s">
        <v>5325</v>
      </c>
      <c r="AF1246" s="87" t="s">
        <v>5325</v>
      </c>
      <c r="AG1246" s="87" t="s">
        <v>5325</v>
      </c>
      <c r="AH1246" s="87" t="s">
        <v>5325</v>
      </c>
      <c r="AI1246" s="87" t="s">
        <v>5325</v>
      </c>
      <c r="AJ1246" s="87" t="s">
        <v>5325</v>
      </c>
      <c r="AK1246" s="87" t="s">
        <v>5325</v>
      </c>
      <c r="AL1246" s="87" t="s">
        <v>5325</v>
      </c>
    </row>
    <row r="1247" spans="2:38">
      <c r="B1247" s="91" t="s">
        <v>16289</v>
      </c>
      <c r="C1247" s="79" t="s">
        <v>8480</v>
      </c>
      <c r="D1247" s="79" t="s">
        <v>16280</v>
      </c>
      <c r="E1247" s="93" t="s">
        <v>16291</v>
      </c>
      <c r="F1247" s="79" t="s">
        <v>14663</v>
      </c>
      <c r="G1247" s="77"/>
      <c r="H1247" s="79" t="s">
        <v>5393</v>
      </c>
      <c r="I1247" s="79" t="s">
        <v>41</v>
      </c>
      <c r="J1247" s="77"/>
      <c r="K1247" s="75" t="s">
        <v>12384</v>
      </c>
      <c r="L1247" s="79" t="s">
        <v>14664</v>
      </c>
      <c r="M1247" s="77"/>
      <c r="N1247" s="77"/>
      <c r="O1247" s="79" t="s">
        <v>14665</v>
      </c>
      <c r="P1247" s="77"/>
      <c r="Q1247" s="77"/>
      <c r="R1247" s="75" t="s">
        <v>7144</v>
      </c>
      <c r="T1247" s="75" t="s">
        <v>13489</v>
      </c>
      <c r="U1247" s="75">
        <v>7</v>
      </c>
      <c r="V1247" s="75" t="s">
        <v>7938</v>
      </c>
      <c r="X1247" s="87" t="s">
        <v>1979</v>
      </c>
      <c r="Y1247" s="87" t="s">
        <v>2803</v>
      </c>
      <c r="Z1247" s="87" t="s">
        <v>1950</v>
      </c>
      <c r="AA1247" s="87" t="s">
        <v>2805</v>
      </c>
      <c r="AB1247" s="87" t="s">
        <v>5325</v>
      </c>
      <c r="AC1247" s="87" t="s">
        <v>5325</v>
      </c>
      <c r="AD1247" s="87" t="s">
        <v>5325</v>
      </c>
      <c r="AE1247" s="87" t="s">
        <v>5325</v>
      </c>
      <c r="AF1247" s="87" t="s">
        <v>5325</v>
      </c>
      <c r="AG1247" s="87" t="s">
        <v>5325</v>
      </c>
      <c r="AH1247" s="87" t="s">
        <v>5325</v>
      </c>
      <c r="AI1247" s="87" t="s">
        <v>5325</v>
      </c>
      <c r="AJ1247" s="87" t="s">
        <v>5325</v>
      </c>
      <c r="AK1247" s="87" t="s">
        <v>5325</v>
      </c>
      <c r="AL1247" s="87" t="s">
        <v>5325</v>
      </c>
    </row>
    <row r="1248" spans="2:38">
      <c r="B1248" s="91" t="s">
        <v>16289</v>
      </c>
      <c r="C1248" s="79" t="s">
        <v>8483</v>
      </c>
      <c r="D1248" s="79" t="s">
        <v>16280</v>
      </c>
      <c r="E1248" s="93" t="s">
        <v>16291</v>
      </c>
      <c r="F1248" s="79" t="s">
        <v>14666</v>
      </c>
      <c r="G1248" s="77"/>
      <c r="H1248" s="79" t="s">
        <v>5393</v>
      </c>
      <c r="I1248" s="79" t="s">
        <v>41</v>
      </c>
      <c r="J1248" s="77"/>
      <c r="K1248" s="75" t="s">
        <v>12984</v>
      </c>
      <c r="L1248" s="79" t="s">
        <v>14668</v>
      </c>
      <c r="M1248" s="77"/>
      <c r="N1248" s="77"/>
      <c r="O1248" s="79" t="s">
        <v>10347</v>
      </c>
      <c r="P1248" s="77"/>
      <c r="Q1248" s="77"/>
      <c r="R1248" s="75" t="s">
        <v>14667</v>
      </c>
      <c r="U1248" s="75">
        <v>0</v>
      </c>
      <c r="V1248" s="75" t="s">
        <v>7929</v>
      </c>
      <c r="X1248" s="87" t="s">
        <v>1127</v>
      </c>
      <c r="Y1248" s="87" t="s">
        <v>2939</v>
      </c>
      <c r="Z1248" s="87" t="s">
        <v>1135</v>
      </c>
      <c r="AA1248" s="87" t="s">
        <v>2966</v>
      </c>
      <c r="AB1248" s="87" t="s">
        <v>5325</v>
      </c>
      <c r="AC1248" s="87" t="s">
        <v>5325</v>
      </c>
      <c r="AD1248" s="87" t="s">
        <v>5325</v>
      </c>
      <c r="AE1248" s="87" t="s">
        <v>5325</v>
      </c>
      <c r="AF1248" s="87" t="s">
        <v>5325</v>
      </c>
      <c r="AG1248" s="87" t="s">
        <v>5325</v>
      </c>
      <c r="AH1248" s="87" t="s">
        <v>5325</v>
      </c>
      <c r="AI1248" s="87" t="s">
        <v>5325</v>
      </c>
      <c r="AJ1248" s="87" t="s">
        <v>5325</v>
      </c>
      <c r="AK1248" s="87" t="s">
        <v>5325</v>
      </c>
      <c r="AL1248" s="87" t="s">
        <v>5325</v>
      </c>
    </row>
    <row r="1249" spans="2:38">
      <c r="B1249" s="91" t="s">
        <v>16289</v>
      </c>
      <c r="C1249" s="79" t="s">
        <v>8485</v>
      </c>
      <c r="D1249" s="79" t="s">
        <v>16280</v>
      </c>
      <c r="E1249" s="93" t="s">
        <v>16291</v>
      </c>
      <c r="F1249" s="79" t="s">
        <v>14669</v>
      </c>
      <c r="G1249" s="77"/>
      <c r="H1249" s="79" t="s">
        <v>5393</v>
      </c>
      <c r="I1249" s="79" t="s">
        <v>41</v>
      </c>
      <c r="J1249" s="77"/>
      <c r="K1249" s="75" t="s">
        <v>12881</v>
      </c>
      <c r="L1249" s="79" t="s">
        <v>14670</v>
      </c>
      <c r="M1249" s="77"/>
      <c r="N1249" s="77"/>
      <c r="O1249" s="79" t="s">
        <v>14671</v>
      </c>
      <c r="P1249" s="77" t="s">
        <v>9133</v>
      </c>
      <c r="Q1249" s="77"/>
      <c r="R1249" s="75" t="s">
        <v>7148</v>
      </c>
      <c r="T1249" s="75" t="s">
        <v>13493</v>
      </c>
      <c r="U1249" s="75">
        <v>0</v>
      </c>
      <c r="V1249" s="75" t="s">
        <v>7938</v>
      </c>
      <c r="X1249" s="87" t="s">
        <v>2929</v>
      </c>
      <c r="Y1249" s="87" t="s">
        <v>2966</v>
      </c>
      <c r="Z1249" s="87" t="s">
        <v>2859</v>
      </c>
      <c r="AA1249" s="87" t="s">
        <v>2805</v>
      </c>
      <c r="AB1249" s="87" t="s">
        <v>5325</v>
      </c>
      <c r="AC1249" s="87" t="s">
        <v>5325</v>
      </c>
      <c r="AD1249" s="87" t="s">
        <v>5325</v>
      </c>
      <c r="AE1249" s="87" t="s">
        <v>5325</v>
      </c>
      <c r="AF1249" s="87" t="s">
        <v>5325</v>
      </c>
      <c r="AG1249" s="87" t="s">
        <v>5325</v>
      </c>
      <c r="AH1249" s="87" t="s">
        <v>5325</v>
      </c>
      <c r="AI1249" s="87" t="s">
        <v>5325</v>
      </c>
      <c r="AJ1249" s="87" t="s">
        <v>5325</v>
      </c>
      <c r="AK1249" s="87" t="s">
        <v>5325</v>
      </c>
      <c r="AL1249" s="87" t="s">
        <v>5325</v>
      </c>
    </row>
    <row r="1250" spans="2:38">
      <c r="B1250" s="91" t="s">
        <v>16289</v>
      </c>
      <c r="C1250" s="79" t="s">
        <v>8486</v>
      </c>
      <c r="D1250" s="79" t="s">
        <v>16280</v>
      </c>
      <c r="E1250" s="93" t="s">
        <v>16291</v>
      </c>
      <c r="F1250" s="79" t="s">
        <v>14672</v>
      </c>
      <c r="G1250" s="77"/>
      <c r="H1250" s="79" t="s">
        <v>5396</v>
      </c>
      <c r="I1250" s="79" t="s">
        <v>41</v>
      </c>
      <c r="J1250" s="77"/>
      <c r="K1250" s="75" t="s">
        <v>12950</v>
      </c>
      <c r="L1250" s="79" t="s">
        <v>14673</v>
      </c>
      <c r="M1250" s="77"/>
      <c r="N1250" s="77"/>
      <c r="O1250" s="79" t="s">
        <v>14674</v>
      </c>
      <c r="P1250" s="77"/>
      <c r="Q1250" s="77"/>
      <c r="R1250" s="75" t="s">
        <v>7149</v>
      </c>
      <c r="T1250" s="75" t="s">
        <v>13494</v>
      </c>
      <c r="U1250" s="75">
        <v>0</v>
      </c>
      <c r="V1250" s="75" t="s">
        <v>5340</v>
      </c>
      <c r="X1250" s="87" t="s">
        <v>1135</v>
      </c>
      <c r="Y1250" s="87" t="s">
        <v>2805</v>
      </c>
      <c r="Z1250" s="87" t="s">
        <v>1127</v>
      </c>
      <c r="AA1250" s="87" t="s">
        <v>2466</v>
      </c>
      <c r="AB1250" s="87" t="s">
        <v>2475</v>
      </c>
      <c r="AC1250" s="87" t="s">
        <v>1814</v>
      </c>
      <c r="AD1250" s="87" t="s">
        <v>2471</v>
      </c>
      <c r="AE1250" s="87" t="s">
        <v>2816</v>
      </c>
      <c r="AF1250" s="87" t="s">
        <v>5325</v>
      </c>
      <c r="AG1250" s="87" t="s">
        <v>5325</v>
      </c>
      <c r="AH1250" s="87" t="s">
        <v>5325</v>
      </c>
      <c r="AI1250" s="87" t="s">
        <v>5325</v>
      </c>
      <c r="AJ1250" s="87" t="s">
        <v>5325</v>
      </c>
      <c r="AK1250" s="87" t="s">
        <v>5325</v>
      </c>
      <c r="AL1250" s="87" t="s">
        <v>5325</v>
      </c>
    </row>
    <row r="1251" spans="2:38">
      <c r="B1251" s="91" t="s">
        <v>16289</v>
      </c>
      <c r="C1251" s="79" t="s">
        <v>8487</v>
      </c>
      <c r="D1251" s="79" t="s">
        <v>16280</v>
      </c>
      <c r="E1251" s="93" t="s">
        <v>16291</v>
      </c>
      <c r="F1251" s="79" t="s">
        <v>14675</v>
      </c>
      <c r="G1251" s="77"/>
      <c r="H1251" s="79" t="s">
        <v>5393</v>
      </c>
      <c r="I1251" s="79" t="s">
        <v>41</v>
      </c>
      <c r="J1251" s="77"/>
      <c r="K1251" s="75" t="s">
        <v>12387</v>
      </c>
      <c r="L1251" s="79" t="s">
        <v>14676</v>
      </c>
      <c r="M1251" s="77"/>
      <c r="N1251" s="77"/>
      <c r="O1251" s="79" t="s">
        <v>14677</v>
      </c>
      <c r="P1251" s="77"/>
      <c r="Q1251" s="77"/>
      <c r="R1251" s="75" t="s">
        <v>7150</v>
      </c>
      <c r="T1251" s="75" t="s">
        <v>13495</v>
      </c>
      <c r="U1251" s="75">
        <v>8</v>
      </c>
      <c r="V1251" s="75" t="s">
        <v>5340</v>
      </c>
      <c r="X1251" s="87" t="s">
        <v>2867</v>
      </c>
      <c r="Y1251" s="87" t="s">
        <v>1822</v>
      </c>
      <c r="Z1251" s="87" t="s">
        <v>2966</v>
      </c>
      <c r="AA1251" s="87" t="s">
        <v>2805</v>
      </c>
      <c r="AB1251" s="87" t="s">
        <v>5325</v>
      </c>
      <c r="AC1251" s="87" t="s">
        <v>5325</v>
      </c>
      <c r="AD1251" s="87" t="s">
        <v>5325</v>
      </c>
      <c r="AE1251" s="87" t="s">
        <v>5325</v>
      </c>
      <c r="AF1251" s="87" t="s">
        <v>5325</v>
      </c>
      <c r="AG1251" s="87" t="s">
        <v>5325</v>
      </c>
      <c r="AH1251" s="87" t="s">
        <v>5325</v>
      </c>
      <c r="AI1251" s="87" t="s">
        <v>5325</v>
      </c>
      <c r="AJ1251" s="87" t="s">
        <v>5325</v>
      </c>
      <c r="AK1251" s="87" t="s">
        <v>5325</v>
      </c>
      <c r="AL1251" s="87" t="s">
        <v>5325</v>
      </c>
    </row>
    <row r="1252" spans="2:38">
      <c r="B1252" s="91" t="s">
        <v>16289</v>
      </c>
      <c r="C1252" s="79" t="s">
        <v>8488</v>
      </c>
      <c r="D1252" s="79" t="s">
        <v>16280</v>
      </c>
      <c r="E1252" s="93" t="s">
        <v>16291</v>
      </c>
      <c r="F1252" s="79" t="s">
        <v>14678</v>
      </c>
      <c r="G1252" s="77"/>
      <c r="H1252" s="79" t="s">
        <v>5393</v>
      </c>
      <c r="I1252" s="79" t="s">
        <v>41</v>
      </c>
      <c r="J1252" s="77"/>
      <c r="K1252" s="75" t="s">
        <v>13901</v>
      </c>
      <c r="L1252" s="79" t="s">
        <v>14679</v>
      </c>
      <c r="M1252" s="77"/>
      <c r="N1252" s="77"/>
      <c r="O1252" s="79" t="s">
        <v>14680</v>
      </c>
      <c r="P1252" s="77" t="s">
        <v>9256</v>
      </c>
      <c r="Q1252" s="77"/>
      <c r="R1252" s="75" t="s">
        <v>7151</v>
      </c>
      <c r="T1252" s="75" t="s">
        <v>13496</v>
      </c>
      <c r="U1252" s="75">
        <v>11</v>
      </c>
      <c r="V1252" s="75" t="s">
        <v>5340</v>
      </c>
      <c r="X1252" s="87" t="s">
        <v>2799</v>
      </c>
      <c r="Y1252" s="87" t="s">
        <v>2803</v>
      </c>
      <c r="Z1252" s="87" t="s">
        <v>2029</v>
      </c>
      <c r="AA1252" s="87" t="s">
        <v>2077</v>
      </c>
      <c r="AB1252" s="87" t="s">
        <v>2805</v>
      </c>
      <c r="AC1252" s="87" t="s">
        <v>5325</v>
      </c>
      <c r="AD1252" s="87" t="s">
        <v>5325</v>
      </c>
      <c r="AE1252" s="87" t="s">
        <v>5325</v>
      </c>
      <c r="AF1252" s="87" t="s">
        <v>5325</v>
      </c>
      <c r="AG1252" s="87" t="s">
        <v>5325</v>
      </c>
      <c r="AH1252" s="87" t="s">
        <v>5325</v>
      </c>
      <c r="AI1252" s="87" t="s">
        <v>5325</v>
      </c>
      <c r="AJ1252" s="87" t="s">
        <v>5325</v>
      </c>
      <c r="AK1252" s="87" t="s">
        <v>5325</v>
      </c>
      <c r="AL1252" s="87" t="s">
        <v>5325</v>
      </c>
    </row>
    <row r="1253" spans="2:38">
      <c r="B1253" s="91" t="s">
        <v>16289</v>
      </c>
      <c r="C1253" s="79" t="s">
        <v>8489</v>
      </c>
      <c r="D1253" s="79" t="s">
        <v>16280</v>
      </c>
      <c r="E1253" s="93" t="s">
        <v>16291</v>
      </c>
      <c r="F1253" s="79" t="s">
        <v>14681</v>
      </c>
      <c r="G1253" s="77"/>
      <c r="H1253" s="79" t="s">
        <v>5393</v>
      </c>
      <c r="I1253" s="79" t="s">
        <v>41</v>
      </c>
      <c r="J1253" s="77"/>
      <c r="K1253" s="75" t="s">
        <v>12388</v>
      </c>
      <c r="L1253" s="79" t="s">
        <v>14682</v>
      </c>
      <c r="M1253" s="77"/>
      <c r="N1253" s="77"/>
      <c r="O1253" s="79" t="s">
        <v>14683</v>
      </c>
      <c r="P1253" s="77"/>
      <c r="Q1253" s="77"/>
      <c r="R1253" s="75" t="s">
        <v>7152</v>
      </c>
      <c r="T1253" s="75" t="s">
        <v>13497</v>
      </c>
      <c r="U1253" s="75">
        <v>2</v>
      </c>
      <c r="V1253" s="75" t="s">
        <v>5340</v>
      </c>
      <c r="X1253" s="87" t="s">
        <v>2799</v>
      </c>
      <c r="Y1253" s="87" t="s">
        <v>2803</v>
      </c>
      <c r="Z1253" s="87" t="s">
        <v>2805</v>
      </c>
      <c r="AA1253" s="87" t="s">
        <v>2966</v>
      </c>
      <c r="AB1253" s="87" t="s">
        <v>262</v>
      </c>
      <c r="AC1253" s="87" t="s">
        <v>5325</v>
      </c>
      <c r="AD1253" s="87" t="s">
        <v>5325</v>
      </c>
      <c r="AE1253" s="87" t="s">
        <v>5325</v>
      </c>
      <c r="AF1253" s="87" t="s">
        <v>5325</v>
      </c>
      <c r="AG1253" s="87" t="s">
        <v>5325</v>
      </c>
      <c r="AH1253" s="87" t="s">
        <v>5325</v>
      </c>
      <c r="AI1253" s="87" t="s">
        <v>5325</v>
      </c>
      <c r="AJ1253" s="87" t="s">
        <v>5325</v>
      </c>
      <c r="AK1253" s="87" t="s">
        <v>5325</v>
      </c>
      <c r="AL1253" s="87" t="s">
        <v>5325</v>
      </c>
    </row>
    <row r="1254" spans="2:38">
      <c r="B1254" s="91" t="s">
        <v>16289</v>
      </c>
      <c r="C1254" s="79" t="s">
        <v>8491</v>
      </c>
      <c r="D1254" s="79" t="s">
        <v>16280</v>
      </c>
      <c r="E1254" s="93" t="s">
        <v>16291</v>
      </c>
      <c r="F1254" s="79" t="s">
        <v>14684</v>
      </c>
      <c r="G1254" s="77"/>
      <c r="H1254" s="79" t="s">
        <v>5393</v>
      </c>
      <c r="I1254" s="79" t="s">
        <v>41</v>
      </c>
      <c r="J1254" s="77"/>
      <c r="K1254" s="75" t="s">
        <v>12390</v>
      </c>
      <c r="L1254" s="79" t="s">
        <v>14685</v>
      </c>
      <c r="M1254" s="77"/>
      <c r="N1254" s="77"/>
      <c r="O1254" s="79" t="s">
        <v>14686</v>
      </c>
      <c r="P1254" s="77"/>
      <c r="Q1254" s="77"/>
      <c r="R1254" s="75" t="s">
        <v>7154</v>
      </c>
      <c r="T1254" s="75" t="s">
        <v>13498</v>
      </c>
      <c r="U1254" s="75">
        <v>1</v>
      </c>
      <c r="V1254" s="75" t="s">
        <v>5340</v>
      </c>
      <c r="X1254" s="87" t="s">
        <v>2086</v>
      </c>
      <c r="Y1254" s="87" t="s">
        <v>1979</v>
      </c>
      <c r="Z1254" s="87" t="s">
        <v>2077</v>
      </c>
      <c r="AA1254" s="87" t="s">
        <v>262</v>
      </c>
      <c r="AB1254" s="87" t="s">
        <v>2805</v>
      </c>
      <c r="AC1254" s="87" t="s">
        <v>5325</v>
      </c>
      <c r="AD1254" s="87" t="s">
        <v>5325</v>
      </c>
      <c r="AE1254" s="87" t="s">
        <v>5325</v>
      </c>
      <c r="AF1254" s="87" t="s">
        <v>5325</v>
      </c>
      <c r="AG1254" s="87" t="s">
        <v>5325</v>
      </c>
      <c r="AH1254" s="87" t="s">
        <v>5325</v>
      </c>
      <c r="AI1254" s="87" t="s">
        <v>5325</v>
      </c>
      <c r="AJ1254" s="87" t="s">
        <v>5325</v>
      </c>
      <c r="AK1254" s="87" t="s">
        <v>5325</v>
      </c>
      <c r="AL1254" s="87" t="s">
        <v>5325</v>
      </c>
    </row>
    <row r="1255" spans="2:38">
      <c r="B1255" s="91" t="s">
        <v>16289</v>
      </c>
      <c r="C1255" s="79" t="s">
        <v>8494</v>
      </c>
      <c r="D1255" s="79" t="s">
        <v>16280</v>
      </c>
      <c r="E1255" s="93" t="s">
        <v>16291</v>
      </c>
      <c r="F1255" s="79" t="s">
        <v>14687</v>
      </c>
      <c r="G1255" s="77"/>
      <c r="H1255" s="79" t="s">
        <v>5399</v>
      </c>
      <c r="I1255" s="79" t="s">
        <v>41</v>
      </c>
      <c r="J1255" s="77"/>
      <c r="K1255" s="75" t="s">
        <v>12392</v>
      </c>
      <c r="L1255" s="79" t="s">
        <v>14688</v>
      </c>
      <c r="M1255" s="77"/>
      <c r="N1255" s="77"/>
      <c r="O1255" s="79" t="s">
        <v>14689</v>
      </c>
      <c r="P1255" s="77"/>
      <c r="Q1255" s="77"/>
      <c r="R1255" s="75" t="s">
        <v>7157</v>
      </c>
      <c r="T1255" s="75" t="s">
        <v>13499</v>
      </c>
      <c r="U1255" s="75">
        <v>0</v>
      </c>
      <c r="V1255" s="75" t="s">
        <v>7938</v>
      </c>
      <c r="X1255" s="87" t="s">
        <v>1729</v>
      </c>
      <c r="Y1255" s="87" t="s">
        <v>1299</v>
      </c>
      <c r="Z1255" s="87" t="s">
        <v>100</v>
      </c>
      <c r="AA1255" s="87" t="s">
        <v>91</v>
      </c>
      <c r="AB1255" s="87" t="s">
        <v>5325</v>
      </c>
      <c r="AC1255" s="87" t="s">
        <v>5325</v>
      </c>
      <c r="AD1255" s="87" t="s">
        <v>5325</v>
      </c>
      <c r="AE1255" s="87" t="s">
        <v>5325</v>
      </c>
      <c r="AF1255" s="87" t="s">
        <v>5325</v>
      </c>
      <c r="AG1255" s="87" t="s">
        <v>5325</v>
      </c>
      <c r="AH1255" s="87" t="s">
        <v>5325</v>
      </c>
      <c r="AI1255" s="87" t="s">
        <v>5325</v>
      </c>
      <c r="AJ1255" s="87" t="s">
        <v>5325</v>
      </c>
      <c r="AK1255" s="87" t="s">
        <v>5325</v>
      </c>
      <c r="AL1255" s="87" t="s">
        <v>5325</v>
      </c>
    </row>
    <row r="1256" spans="2:38">
      <c r="B1256" s="91" t="s">
        <v>16289</v>
      </c>
      <c r="C1256" s="79" t="s">
        <v>8495</v>
      </c>
      <c r="D1256" s="79" t="s">
        <v>16280</v>
      </c>
      <c r="E1256" s="93" t="s">
        <v>16291</v>
      </c>
      <c r="F1256" s="79" t="s">
        <v>14690</v>
      </c>
      <c r="G1256" s="77"/>
      <c r="H1256" s="79" t="s">
        <v>5393</v>
      </c>
      <c r="I1256" s="79" t="s">
        <v>41</v>
      </c>
      <c r="J1256" s="77"/>
      <c r="K1256" s="75" t="s">
        <v>12393</v>
      </c>
      <c r="L1256" s="79" t="s">
        <v>14691</v>
      </c>
      <c r="M1256" s="77"/>
      <c r="N1256" s="77"/>
      <c r="O1256" s="79" t="s">
        <v>14692</v>
      </c>
      <c r="P1256" s="77"/>
      <c r="Q1256" s="77"/>
      <c r="R1256" s="75" t="s">
        <v>7158</v>
      </c>
      <c r="T1256" s="75" t="s">
        <v>13500</v>
      </c>
      <c r="U1256" s="75">
        <v>1</v>
      </c>
      <c r="V1256" s="75" t="s">
        <v>7938</v>
      </c>
      <c r="X1256" s="87" t="s">
        <v>1883</v>
      </c>
      <c r="Y1256" s="87" t="s">
        <v>1923</v>
      </c>
      <c r="Z1256" s="87" t="s">
        <v>5325</v>
      </c>
      <c r="AA1256" s="87" t="s">
        <v>5325</v>
      </c>
      <c r="AB1256" s="87" t="s">
        <v>5325</v>
      </c>
      <c r="AC1256" s="87" t="s">
        <v>5325</v>
      </c>
      <c r="AD1256" s="87" t="s">
        <v>5325</v>
      </c>
      <c r="AE1256" s="87" t="s">
        <v>5325</v>
      </c>
      <c r="AF1256" s="87" t="s">
        <v>5325</v>
      </c>
      <c r="AG1256" s="87" t="s">
        <v>5325</v>
      </c>
      <c r="AH1256" s="87" t="s">
        <v>5325</v>
      </c>
      <c r="AI1256" s="87" t="s">
        <v>5325</v>
      </c>
      <c r="AJ1256" s="87" t="s">
        <v>5325</v>
      </c>
      <c r="AK1256" s="87" t="s">
        <v>5325</v>
      </c>
      <c r="AL1256" s="87" t="s">
        <v>5325</v>
      </c>
    </row>
    <row r="1257" spans="2:38">
      <c r="B1257" s="91" t="s">
        <v>16289</v>
      </c>
      <c r="C1257" s="79" t="s">
        <v>8496</v>
      </c>
      <c r="D1257" s="79" t="s">
        <v>16280</v>
      </c>
      <c r="E1257" s="93" t="s">
        <v>16291</v>
      </c>
      <c r="F1257" s="79" t="s">
        <v>14693</v>
      </c>
      <c r="G1257" s="77"/>
      <c r="H1257" s="79" t="s">
        <v>5393</v>
      </c>
      <c r="I1257" s="79" t="s">
        <v>41</v>
      </c>
      <c r="J1257" s="77"/>
      <c r="K1257" s="75" t="s">
        <v>12394</v>
      </c>
      <c r="L1257" s="79" t="s">
        <v>14694</v>
      </c>
      <c r="M1257" s="77"/>
      <c r="N1257" s="77"/>
      <c r="O1257" s="79" t="s">
        <v>14695</v>
      </c>
      <c r="P1257" s="77"/>
      <c r="Q1257" s="77"/>
      <c r="R1257" s="75" t="s">
        <v>7159</v>
      </c>
      <c r="T1257" s="75" t="s">
        <v>13501</v>
      </c>
      <c r="U1257" s="75">
        <v>0</v>
      </c>
      <c r="V1257" s="75" t="s">
        <v>7938</v>
      </c>
      <c r="X1257" s="87" t="s">
        <v>1883</v>
      </c>
      <c r="Y1257" s="87" t="s">
        <v>1923</v>
      </c>
      <c r="Z1257" s="87" t="s">
        <v>5325</v>
      </c>
      <c r="AA1257" s="87" t="s">
        <v>5325</v>
      </c>
      <c r="AB1257" s="87" t="s">
        <v>5325</v>
      </c>
      <c r="AC1257" s="87" t="s">
        <v>5325</v>
      </c>
      <c r="AD1257" s="87" t="s">
        <v>5325</v>
      </c>
      <c r="AE1257" s="87" t="s">
        <v>5325</v>
      </c>
      <c r="AF1257" s="87" t="s">
        <v>5325</v>
      </c>
      <c r="AG1257" s="87" t="s">
        <v>5325</v>
      </c>
      <c r="AH1257" s="87" t="s">
        <v>5325</v>
      </c>
      <c r="AI1257" s="87" t="s">
        <v>5325</v>
      </c>
      <c r="AJ1257" s="87" t="s">
        <v>5325</v>
      </c>
      <c r="AK1257" s="87" t="s">
        <v>5325</v>
      </c>
      <c r="AL1257" s="87" t="s">
        <v>5325</v>
      </c>
    </row>
    <row r="1258" spans="2:38">
      <c r="B1258" s="91" t="s">
        <v>16289</v>
      </c>
      <c r="C1258" s="79" t="s">
        <v>8498</v>
      </c>
      <c r="D1258" s="79" t="s">
        <v>16280</v>
      </c>
      <c r="E1258" s="93" t="s">
        <v>16291</v>
      </c>
      <c r="F1258" s="79" t="s">
        <v>14696</v>
      </c>
      <c r="G1258" s="77"/>
      <c r="H1258" s="79" t="s">
        <v>5399</v>
      </c>
      <c r="I1258" s="79" t="s">
        <v>41</v>
      </c>
      <c r="J1258" s="77"/>
      <c r="K1258" s="75" t="s">
        <v>13016</v>
      </c>
      <c r="L1258" s="79" t="s">
        <v>14697</v>
      </c>
      <c r="M1258" s="77"/>
      <c r="N1258" s="77"/>
      <c r="O1258" s="79" t="s">
        <v>14698</v>
      </c>
      <c r="P1258" s="77"/>
      <c r="Q1258" s="77"/>
      <c r="R1258" s="75" t="s">
        <v>7161</v>
      </c>
      <c r="T1258" s="75" t="s">
        <v>13502</v>
      </c>
      <c r="U1258" s="75">
        <v>1</v>
      </c>
      <c r="V1258" s="75" t="s">
        <v>7938</v>
      </c>
      <c r="X1258" s="87" t="s">
        <v>91</v>
      </c>
      <c r="Y1258" s="87" t="s">
        <v>1700</v>
      </c>
      <c r="Z1258" s="87" t="s">
        <v>1026</v>
      </c>
      <c r="AA1258" s="87" t="s">
        <v>5325</v>
      </c>
      <c r="AB1258" s="87" t="s">
        <v>5325</v>
      </c>
      <c r="AC1258" s="87" t="s">
        <v>5325</v>
      </c>
      <c r="AD1258" s="87" t="s">
        <v>5325</v>
      </c>
      <c r="AE1258" s="87" t="s">
        <v>5325</v>
      </c>
      <c r="AF1258" s="87" t="s">
        <v>5325</v>
      </c>
      <c r="AG1258" s="87" t="s">
        <v>5325</v>
      </c>
      <c r="AH1258" s="87" t="s">
        <v>5325</v>
      </c>
      <c r="AI1258" s="87" t="s">
        <v>5325</v>
      </c>
      <c r="AJ1258" s="87" t="s">
        <v>5325</v>
      </c>
      <c r="AK1258" s="87" t="s">
        <v>5325</v>
      </c>
      <c r="AL1258" s="87" t="s">
        <v>5325</v>
      </c>
    </row>
    <row r="1259" spans="2:38">
      <c r="B1259" s="91" t="s">
        <v>16289</v>
      </c>
      <c r="C1259" s="79" t="s">
        <v>8506</v>
      </c>
      <c r="D1259" s="79" t="s">
        <v>16280</v>
      </c>
      <c r="E1259" s="93" t="s">
        <v>16291</v>
      </c>
      <c r="F1259" s="79" t="s">
        <v>14699</v>
      </c>
      <c r="G1259" s="77"/>
      <c r="H1259" s="79" t="s">
        <v>5397</v>
      </c>
      <c r="I1259" s="79" t="s">
        <v>41</v>
      </c>
      <c r="J1259" s="77"/>
      <c r="K1259" s="75" t="s">
        <v>12398</v>
      </c>
      <c r="L1259" s="79" t="s">
        <v>14700</v>
      </c>
      <c r="M1259" s="77"/>
      <c r="N1259" s="77"/>
      <c r="O1259" s="79" t="s">
        <v>14701</v>
      </c>
      <c r="P1259" s="77"/>
      <c r="Q1259" s="77"/>
      <c r="R1259" s="75" t="s">
        <v>7169</v>
      </c>
      <c r="T1259" s="75" t="s">
        <v>13506</v>
      </c>
      <c r="U1259" s="75">
        <v>0</v>
      </c>
      <c r="V1259" s="75" t="s">
        <v>7938</v>
      </c>
      <c r="X1259" s="87" t="s">
        <v>1743</v>
      </c>
      <c r="Y1259" s="87" t="s">
        <v>84</v>
      </c>
      <c r="Z1259" s="87" t="s">
        <v>91</v>
      </c>
      <c r="AA1259" s="87" t="s">
        <v>100</v>
      </c>
      <c r="AB1259" s="87" t="s">
        <v>1861</v>
      </c>
      <c r="AC1259" s="87" t="s">
        <v>1828</v>
      </c>
      <c r="AD1259" s="87" t="s">
        <v>5325</v>
      </c>
      <c r="AE1259" s="87" t="s">
        <v>5325</v>
      </c>
      <c r="AF1259" s="87" t="s">
        <v>5325</v>
      </c>
      <c r="AG1259" s="87" t="s">
        <v>5325</v>
      </c>
      <c r="AH1259" s="87" t="s">
        <v>5325</v>
      </c>
      <c r="AI1259" s="87" t="s">
        <v>5325</v>
      </c>
      <c r="AJ1259" s="87" t="s">
        <v>5325</v>
      </c>
      <c r="AK1259" s="87" t="s">
        <v>5325</v>
      </c>
      <c r="AL1259" s="87" t="s">
        <v>5325</v>
      </c>
    </row>
    <row r="1260" spans="2:38">
      <c r="B1260" s="91" t="s">
        <v>16289</v>
      </c>
      <c r="C1260" s="79" t="s">
        <v>8507</v>
      </c>
      <c r="D1260" s="79" t="s">
        <v>16280</v>
      </c>
      <c r="E1260" s="93" t="s">
        <v>16291</v>
      </c>
      <c r="F1260" s="79" t="s">
        <v>14702</v>
      </c>
      <c r="G1260" s="77"/>
      <c r="H1260" s="79" t="s">
        <v>5397</v>
      </c>
      <c r="I1260" s="79" t="s">
        <v>41</v>
      </c>
      <c r="J1260" s="77"/>
      <c r="K1260" s="75" t="s">
        <v>12751</v>
      </c>
      <c r="L1260" s="79" t="s">
        <v>14703</v>
      </c>
      <c r="M1260" s="77"/>
      <c r="N1260" s="77"/>
      <c r="O1260" s="79" t="s">
        <v>14704</v>
      </c>
      <c r="P1260" s="77"/>
      <c r="Q1260" s="77"/>
      <c r="R1260" s="75" t="s">
        <v>7170</v>
      </c>
      <c r="T1260" s="75" t="s">
        <v>13507</v>
      </c>
      <c r="U1260" s="75">
        <v>0</v>
      </c>
      <c r="V1260" s="75" t="s">
        <v>7938</v>
      </c>
      <c r="X1260" s="87" t="s">
        <v>1743</v>
      </c>
      <c r="Y1260" s="87" t="s">
        <v>84</v>
      </c>
      <c r="Z1260" s="87" t="s">
        <v>91</v>
      </c>
      <c r="AA1260" s="87" t="s">
        <v>100</v>
      </c>
      <c r="AB1260" s="87" t="s">
        <v>1861</v>
      </c>
      <c r="AC1260" s="87" t="s">
        <v>1828</v>
      </c>
      <c r="AD1260" s="87" t="s">
        <v>2280</v>
      </c>
      <c r="AE1260" s="87" t="s">
        <v>5325</v>
      </c>
      <c r="AF1260" s="87" t="s">
        <v>5325</v>
      </c>
      <c r="AG1260" s="87" t="s">
        <v>5325</v>
      </c>
      <c r="AH1260" s="87" t="s">
        <v>5325</v>
      </c>
      <c r="AI1260" s="87" t="s">
        <v>5325</v>
      </c>
      <c r="AJ1260" s="87" t="s">
        <v>5325</v>
      </c>
      <c r="AK1260" s="87" t="s">
        <v>5325</v>
      </c>
      <c r="AL1260" s="87" t="s">
        <v>5325</v>
      </c>
    </row>
    <row r="1261" spans="2:38">
      <c r="B1261" s="91" t="s">
        <v>16289</v>
      </c>
      <c r="C1261" s="79" t="s">
        <v>8508</v>
      </c>
      <c r="D1261" s="79" t="s">
        <v>16280</v>
      </c>
      <c r="E1261" s="93" t="s">
        <v>16291</v>
      </c>
      <c r="F1261" s="79" t="s">
        <v>14705</v>
      </c>
      <c r="G1261" s="77"/>
      <c r="H1261" s="79" t="s">
        <v>5397</v>
      </c>
      <c r="I1261" s="79" t="s">
        <v>41</v>
      </c>
      <c r="J1261" s="77"/>
      <c r="K1261" s="75" t="s">
        <v>12399</v>
      </c>
      <c r="L1261" s="79" t="s">
        <v>14706</v>
      </c>
      <c r="M1261" s="77"/>
      <c r="N1261" s="77"/>
      <c r="O1261" s="79" t="s">
        <v>14707</v>
      </c>
      <c r="P1261" s="77"/>
      <c r="Q1261" s="77"/>
      <c r="R1261" s="75" t="s">
        <v>7171</v>
      </c>
      <c r="T1261" s="75" t="s">
        <v>13508</v>
      </c>
      <c r="U1261" s="75">
        <v>0</v>
      </c>
      <c r="V1261" s="75" t="s">
        <v>7938</v>
      </c>
      <c r="X1261" s="87" t="s">
        <v>2766</v>
      </c>
      <c r="Y1261" s="87" t="s">
        <v>2761</v>
      </c>
      <c r="Z1261" s="87" t="s">
        <v>1586</v>
      </c>
      <c r="AA1261" s="87" t="s">
        <v>5325</v>
      </c>
      <c r="AB1261" s="87" t="s">
        <v>5325</v>
      </c>
      <c r="AC1261" s="87" t="s">
        <v>5325</v>
      </c>
      <c r="AD1261" s="87" t="s">
        <v>5325</v>
      </c>
      <c r="AE1261" s="87" t="s">
        <v>5325</v>
      </c>
      <c r="AF1261" s="87" t="s">
        <v>5325</v>
      </c>
      <c r="AG1261" s="87" t="s">
        <v>5325</v>
      </c>
      <c r="AH1261" s="87" t="s">
        <v>5325</v>
      </c>
      <c r="AI1261" s="87" t="s">
        <v>5325</v>
      </c>
      <c r="AJ1261" s="87" t="s">
        <v>5325</v>
      </c>
      <c r="AK1261" s="87" t="s">
        <v>5325</v>
      </c>
      <c r="AL1261" s="87" t="s">
        <v>5325</v>
      </c>
    </row>
    <row r="1262" spans="2:38">
      <c r="B1262" s="91" t="s">
        <v>16289</v>
      </c>
      <c r="C1262" s="79" t="s">
        <v>8510</v>
      </c>
      <c r="D1262" s="79" t="s">
        <v>16280</v>
      </c>
      <c r="E1262" s="93" t="s">
        <v>16291</v>
      </c>
      <c r="F1262" s="79" t="s">
        <v>14708</v>
      </c>
      <c r="G1262" s="77"/>
      <c r="H1262" s="79" t="s">
        <v>5399</v>
      </c>
      <c r="I1262" s="79" t="s">
        <v>41</v>
      </c>
      <c r="J1262" s="77"/>
      <c r="K1262" s="75" t="s">
        <v>13919</v>
      </c>
      <c r="L1262" s="79" t="s">
        <v>14709</v>
      </c>
      <c r="M1262" s="77"/>
      <c r="N1262" s="77"/>
      <c r="O1262" s="79" t="s">
        <v>14710</v>
      </c>
      <c r="P1262" s="77"/>
      <c r="Q1262" s="77"/>
      <c r="R1262" s="75" t="s">
        <v>7173</v>
      </c>
      <c r="T1262" s="75" t="s">
        <v>13510</v>
      </c>
      <c r="U1262" s="75">
        <v>0</v>
      </c>
      <c r="V1262" s="75" t="s">
        <v>7938</v>
      </c>
      <c r="X1262" s="87" t="s">
        <v>75</v>
      </c>
      <c r="Y1262" s="87" t="s">
        <v>86</v>
      </c>
      <c r="Z1262" s="87" t="s">
        <v>72</v>
      </c>
      <c r="AA1262" s="87" t="s">
        <v>1924</v>
      </c>
      <c r="AB1262" s="87" t="s">
        <v>5325</v>
      </c>
      <c r="AC1262" s="87" t="s">
        <v>5325</v>
      </c>
      <c r="AD1262" s="87" t="s">
        <v>5325</v>
      </c>
      <c r="AE1262" s="87" t="s">
        <v>5325</v>
      </c>
      <c r="AF1262" s="87" t="s">
        <v>5325</v>
      </c>
      <c r="AG1262" s="87" t="s">
        <v>5325</v>
      </c>
      <c r="AH1262" s="87" t="s">
        <v>5325</v>
      </c>
      <c r="AI1262" s="87" t="s">
        <v>5325</v>
      </c>
      <c r="AJ1262" s="87" t="s">
        <v>5325</v>
      </c>
      <c r="AK1262" s="87" t="s">
        <v>5325</v>
      </c>
      <c r="AL1262" s="87" t="s">
        <v>5325</v>
      </c>
    </row>
    <row r="1263" spans="2:38">
      <c r="B1263" s="91" t="s">
        <v>16289</v>
      </c>
      <c r="C1263" s="79" t="s">
        <v>8511</v>
      </c>
      <c r="D1263" s="79" t="s">
        <v>16280</v>
      </c>
      <c r="E1263" s="93" t="s">
        <v>16291</v>
      </c>
      <c r="F1263" s="79" t="s">
        <v>14711</v>
      </c>
      <c r="G1263" s="77"/>
      <c r="H1263" s="79" t="s">
        <v>53</v>
      </c>
      <c r="I1263" s="79" t="s">
        <v>41</v>
      </c>
      <c r="J1263" s="77"/>
      <c r="K1263" s="75" t="s">
        <v>12400</v>
      </c>
      <c r="L1263" s="79" t="s">
        <v>14712</v>
      </c>
      <c r="M1263" s="77"/>
      <c r="N1263" s="77"/>
      <c r="O1263" s="79" t="s">
        <v>14713</v>
      </c>
      <c r="P1263" s="77"/>
      <c r="Q1263" s="77"/>
      <c r="R1263" s="75" t="s">
        <v>7174</v>
      </c>
      <c r="T1263" s="75" t="s">
        <v>13511</v>
      </c>
      <c r="U1263" s="75">
        <v>5</v>
      </c>
      <c r="V1263" s="75" t="s">
        <v>7938</v>
      </c>
      <c r="X1263" s="87" t="s">
        <v>1700</v>
      </c>
      <c r="Y1263" s="87" t="s">
        <v>78</v>
      </c>
      <c r="Z1263" s="87" t="s">
        <v>1693</v>
      </c>
      <c r="AA1263" s="87" t="s">
        <v>5325</v>
      </c>
      <c r="AB1263" s="87" t="s">
        <v>5325</v>
      </c>
      <c r="AC1263" s="87" t="s">
        <v>5325</v>
      </c>
      <c r="AD1263" s="87" t="s">
        <v>5325</v>
      </c>
      <c r="AE1263" s="87" t="s">
        <v>5325</v>
      </c>
      <c r="AF1263" s="87" t="s">
        <v>5325</v>
      </c>
      <c r="AG1263" s="87" t="s">
        <v>5325</v>
      </c>
      <c r="AH1263" s="87" t="s">
        <v>5325</v>
      </c>
      <c r="AI1263" s="87" t="s">
        <v>5325</v>
      </c>
      <c r="AJ1263" s="87" t="s">
        <v>5325</v>
      </c>
      <c r="AK1263" s="87" t="s">
        <v>5325</v>
      </c>
      <c r="AL1263" s="87" t="s">
        <v>5325</v>
      </c>
    </row>
    <row r="1264" spans="2:38">
      <c r="B1264" s="91" t="s">
        <v>16289</v>
      </c>
      <c r="C1264" s="79" t="s">
        <v>8513</v>
      </c>
      <c r="D1264" s="79" t="s">
        <v>16280</v>
      </c>
      <c r="E1264" s="93" t="s">
        <v>16291</v>
      </c>
      <c r="F1264" s="79" t="s">
        <v>14714</v>
      </c>
      <c r="G1264" s="77"/>
      <c r="H1264" s="79" t="s">
        <v>5397</v>
      </c>
      <c r="I1264" s="79" t="s">
        <v>41</v>
      </c>
      <c r="J1264" s="77"/>
      <c r="K1264" s="75" t="s">
        <v>12401</v>
      </c>
      <c r="L1264" s="79" t="s">
        <v>14716</v>
      </c>
      <c r="M1264" s="77"/>
      <c r="N1264" s="77"/>
      <c r="O1264" s="79" t="s">
        <v>14717</v>
      </c>
      <c r="P1264" s="77" t="s">
        <v>8475</v>
      </c>
      <c r="Q1264" s="77"/>
      <c r="R1264" s="75" t="s">
        <v>14715</v>
      </c>
      <c r="U1264" s="75">
        <v>0</v>
      </c>
      <c r="V1264" s="75" t="s">
        <v>7929</v>
      </c>
      <c r="X1264" s="87" t="s">
        <v>2281</v>
      </c>
      <c r="Y1264" s="87" t="s">
        <v>1861</v>
      </c>
      <c r="Z1264" s="87" t="s">
        <v>2280</v>
      </c>
      <c r="AA1264" s="87" t="s">
        <v>1959</v>
      </c>
      <c r="AB1264" s="87" t="s">
        <v>1929</v>
      </c>
      <c r="AC1264" s="87" t="s">
        <v>5325</v>
      </c>
      <c r="AD1264" s="87" t="s">
        <v>5325</v>
      </c>
      <c r="AE1264" s="87" t="s">
        <v>5325</v>
      </c>
      <c r="AF1264" s="87" t="s">
        <v>5325</v>
      </c>
      <c r="AG1264" s="87" t="s">
        <v>5325</v>
      </c>
      <c r="AH1264" s="87" t="s">
        <v>5325</v>
      </c>
      <c r="AI1264" s="87" t="s">
        <v>5325</v>
      </c>
      <c r="AJ1264" s="87" t="s">
        <v>5325</v>
      </c>
      <c r="AK1264" s="87" t="s">
        <v>5325</v>
      </c>
      <c r="AL1264" s="87" t="s">
        <v>5325</v>
      </c>
    </row>
    <row r="1265" spans="2:38">
      <c r="B1265" s="91" t="s">
        <v>16289</v>
      </c>
      <c r="C1265" s="79" t="s">
        <v>8514</v>
      </c>
      <c r="D1265" s="79" t="s">
        <v>16280</v>
      </c>
      <c r="E1265" s="93" t="s">
        <v>16291</v>
      </c>
      <c r="F1265" s="79" t="s">
        <v>14718</v>
      </c>
      <c r="G1265" s="77"/>
      <c r="H1265" s="79" t="s">
        <v>5397</v>
      </c>
      <c r="I1265" s="79" t="s">
        <v>41</v>
      </c>
      <c r="J1265" s="77"/>
      <c r="K1265" s="75" t="s">
        <v>12402</v>
      </c>
      <c r="L1265" s="79" t="s">
        <v>14719</v>
      </c>
      <c r="M1265" s="77"/>
      <c r="N1265" s="77"/>
      <c r="O1265" s="79" t="s">
        <v>14720</v>
      </c>
      <c r="P1265" s="77"/>
      <c r="Q1265" s="77"/>
      <c r="R1265" s="75" t="s">
        <v>7176</v>
      </c>
      <c r="T1265" s="75" t="s">
        <v>13512</v>
      </c>
      <c r="U1265" s="75">
        <v>0</v>
      </c>
      <c r="V1265" s="75" t="s">
        <v>135</v>
      </c>
      <c r="X1265" s="87" t="s">
        <v>2274</v>
      </c>
      <c r="Y1265" s="87" t="s">
        <v>2281</v>
      </c>
      <c r="Z1265" s="87" t="s">
        <v>1861</v>
      </c>
      <c r="AA1265" s="87" t="s">
        <v>2280</v>
      </c>
      <c r="AB1265" s="87" t="s">
        <v>1828</v>
      </c>
      <c r="AC1265" s="87" t="s">
        <v>1959</v>
      </c>
      <c r="AD1265" s="87" t="s">
        <v>1743</v>
      </c>
      <c r="AE1265" s="87" t="s">
        <v>5325</v>
      </c>
      <c r="AF1265" s="87" t="s">
        <v>5325</v>
      </c>
      <c r="AG1265" s="87" t="s">
        <v>5325</v>
      </c>
      <c r="AH1265" s="87" t="s">
        <v>5325</v>
      </c>
      <c r="AI1265" s="87" t="s">
        <v>5325</v>
      </c>
      <c r="AJ1265" s="87" t="s">
        <v>5325</v>
      </c>
      <c r="AK1265" s="87" t="s">
        <v>5325</v>
      </c>
      <c r="AL1265" s="87" t="s">
        <v>5325</v>
      </c>
    </row>
    <row r="1266" spans="2:38">
      <c r="B1266" s="91" t="s">
        <v>16289</v>
      </c>
      <c r="C1266" s="79" t="s">
        <v>8516</v>
      </c>
      <c r="D1266" s="79" t="s">
        <v>16280</v>
      </c>
      <c r="E1266" s="93" t="s">
        <v>16291</v>
      </c>
      <c r="F1266" s="79" t="s">
        <v>14721</v>
      </c>
      <c r="G1266" s="77"/>
      <c r="H1266" s="79" t="s">
        <v>5399</v>
      </c>
      <c r="I1266" s="79" t="s">
        <v>41</v>
      </c>
      <c r="J1266" s="77"/>
      <c r="K1266" s="75" t="s">
        <v>12403</v>
      </c>
      <c r="L1266" s="79" t="s">
        <v>14722</v>
      </c>
      <c r="M1266" s="77"/>
      <c r="N1266" s="77"/>
      <c r="O1266" s="79" t="s">
        <v>14723</v>
      </c>
      <c r="P1266" s="77"/>
      <c r="Q1266" s="77"/>
      <c r="R1266" s="75" t="s">
        <v>7178</v>
      </c>
      <c r="T1266" s="75" t="s">
        <v>13514</v>
      </c>
      <c r="U1266" s="75">
        <v>0</v>
      </c>
      <c r="V1266" s="75" t="s">
        <v>7938</v>
      </c>
      <c r="X1266" s="87" t="s">
        <v>2391</v>
      </c>
      <c r="Y1266" s="87" t="s">
        <v>2378</v>
      </c>
      <c r="Z1266" s="87" t="s">
        <v>5325</v>
      </c>
      <c r="AA1266" s="87" t="s">
        <v>5325</v>
      </c>
      <c r="AB1266" s="87" t="s">
        <v>5325</v>
      </c>
      <c r="AC1266" s="87" t="s">
        <v>5325</v>
      </c>
      <c r="AD1266" s="87" t="s">
        <v>5325</v>
      </c>
      <c r="AE1266" s="87" t="s">
        <v>5325</v>
      </c>
      <c r="AF1266" s="87" t="s">
        <v>5325</v>
      </c>
      <c r="AG1266" s="87" t="s">
        <v>5325</v>
      </c>
      <c r="AH1266" s="87" t="s">
        <v>5325</v>
      </c>
      <c r="AI1266" s="87" t="s">
        <v>5325</v>
      </c>
      <c r="AJ1266" s="87" t="s">
        <v>5325</v>
      </c>
      <c r="AK1266" s="87" t="s">
        <v>5325</v>
      </c>
      <c r="AL1266" s="87" t="s">
        <v>5325</v>
      </c>
    </row>
    <row r="1267" spans="2:38">
      <c r="B1267" s="91" t="s">
        <v>16289</v>
      </c>
      <c r="C1267" s="79" t="s">
        <v>8518</v>
      </c>
      <c r="D1267" s="79" t="s">
        <v>16280</v>
      </c>
      <c r="E1267" s="93" t="s">
        <v>16291</v>
      </c>
      <c r="F1267" s="79" t="s">
        <v>14724</v>
      </c>
      <c r="G1267" s="77"/>
      <c r="H1267" s="79" t="s">
        <v>5399</v>
      </c>
      <c r="I1267" s="79" t="s">
        <v>41</v>
      </c>
      <c r="J1267" s="77"/>
      <c r="K1267" s="75" t="s">
        <v>12405</v>
      </c>
      <c r="L1267" s="79" t="s">
        <v>14725</v>
      </c>
      <c r="M1267" s="77"/>
      <c r="N1267" s="77"/>
      <c r="O1267" s="79" t="s">
        <v>14726</v>
      </c>
      <c r="P1267" s="77"/>
      <c r="Q1267" s="77"/>
      <c r="R1267" s="75" t="s">
        <v>7180</v>
      </c>
      <c r="T1267" s="75" t="s">
        <v>13516</v>
      </c>
      <c r="U1267" s="75">
        <v>2</v>
      </c>
      <c r="V1267" s="75" t="s">
        <v>7938</v>
      </c>
      <c r="X1267" s="87" t="s">
        <v>2450</v>
      </c>
      <c r="Y1267" s="87" t="s">
        <v>2378</v>
      </c>
      <c r="Z1267" s="87" t="s">
        <v>5325</v>
      </c>
      <c r="AA1267" s="87" t="s">
        <v>5325</v>
      </c>
      <c r="AB1267" s="87" t="s">
        <v>5325</v>
      </c>
      <c r="AC1267" s="87" t="s">
        <v>5325</v>
      </c>
      <c r="AD1267" s="87" t="s">
        <v>5325</v>
      </c>
      <c r="AE1267" s="87" t="s">
        <v>5325</v>
      </c>
      <c r="AF1267" s="87" t="s">
        <v>5325</v>
      </c>
      <c r="AG1267" s="87" t="s">
        <v>5325</v>
      </c>
      <c r="AH1267" s="87" t="s">
        <v>5325</v>
      </c>
      <c r="AI1267" s="87" t="s">
        <v>5325</v>
      </c>
      <c r="AJ1267" s="87" t="s">
        <v>5325</v>
      </c>
      <c r="AK1267" s="87" t="s">
        <v>5325</v>
      </c>
      <c r="AL1267" s="87" t="s">
        <v>5325</v>
      </c>
    </row>
    <row r="1268" spans="2:38">
      <c r="B1268" s="91" t="s">
        <v>16289</v>
      </c>
      <c r="C1268" s="79" t="s">
        <v>8519</v>
      </c>
      <c r="D1268" s="79" t="s">
        <v>16280</v>
      </c>
      <c r="E1268" s="93" t="s">
        <v>16291</v>
      </c>
      <c r="F1268" s="79" t="s">
        <v>14727</v>
      </c>
      <c r="G1268" s="77"/>
      <c r="H1268" s="79" t="s">
        <v>5399</v>
      </c>
      <c r="I1268" s="79" t="s">
        <v>41</v>
      </c>
      <c r="J1268" s="77"/>
      <c r="K1268" s="75" t="s">
        <v>12406</v>
      </c>
      <c r="L1268" s="79" t="s">
        <v>14728</v>
      </c>
      <c r="M1268" s="77"/>
      <c r="N1268" s="77"/>
      <c r="O1268" s="79" t="s">
        <v>14729</v>
      </c>
      <c r="P1268" s="77"/>
      <c r="Q1268" s="77"/>
      <c r="R1268" s="75" t="s">
        <v>7181</v>
      </c>
      <c r="T1268" s="75" t="s">
        <v>13517</v>
      </c>
      <c r="U1268" s="75">
        <v>0</v>
      </c>
      <c r="V1268" s="75" t="s">
        <v>7938</v>
      </c>
      <c r="X1268" s="87" t="s">
        <v>1049</v>
      </c>
      <c r="Y1268" s="87" t="s">
        <v>1046</v>
      </c>
      <c r="Z1268" s="87" t="s">
        <v>2378</v>
      </c>
      <c r="AA1268" s="87" t="s">
        <v>72</v>
      </c>
      <c r="AB1268" s="87" t="s">
        <v>1924</v>
      </c>
      <c r="AC1268" s="87" t="s">
        <v>5325</v>
      </c>
      <c r="AD1268" s="87" t="s">
        <v>5325</v>
      </c>
      <c r="AE1268" s="87" t="s">
        <v>5325</v>
      </c>
      <c r="AF1268" s="87" t="s">
        <v>5325</v>
      </c>
      <c r="AG1268" s="87" t="s">
        <v>5325</v>
      </c>
      <c r="AH1268" s="87" t="s">
        <v>5325</v>
      </c>
      <c r="AI1268" s="87" t="s">
        <v>5325</v>
      </c>
      <c r="AJ1268" s="87" t="s">
        <v>5325</v>
      </c>
      <c r="AK1268" s="87" t="s">
        <v>5325</v>
      </c>
      <c r="AL1268" s="87" t="s">
        <v>5325</v>
      </c>
    </row>
    <row r="1269" spans="2:38">
      <c r="B1269" s="91" t="s">
        <v>16289</v>
      </c>
      <c r="C1269" s="79" t="s">
        <v>8520</v>
      </c>
      <c r="D1269" s="79" t="s">
        <v>16280</v>
      </c>
      <c r="E1269" s="93" t="s">
        <v>16291</v>
      </c>
      <c r="F1269" s="79" t="s">
        <v>10308</v>
      </c>
      <c r="G1269" s="77"/>
      <c r="H1269" s="79" t="s">
        <v>5399</v>
      </c>
      <c r="I1269" s="79" t="s">
        <v>41</v>
      </c>
      <c r="J1269" s="77"/>
      <c r="K1269" s="75" t="s">
        <v>12365</v>
      </c>
      <c r="L1269" s="79" t="s">
        <v>14731</v>
      </c>
      <c r="M1269" s="77"/>
      <c r="N1269" s="77"/>
      <c r="O1269" s="79" t="s">
        <v>14732</v>
      </c>
      <c r="P1269" s="77" t="s">
        <v>8450</v>
      </c>
      <c r="Q1269" s="77"/>
      <c r="R1269" s="75" t="s">
        <v>14730</v>
      </c>
      <c r="U1269" s="75">
        <v>0</v>
      </c>
      <c r="V1269" s="75" t="s">
        <v>7929</v>
      </c>
      <c r="X1269" s="87" t="s">
        <v>2441</v>
      </c>
      <c r="Y1269" s="87" t="s">
        <v>2391</v>
      </c>
      <c r="Z1269" s="87" t="s">
        <v>2378</v>
      </c>
      <c r="AA1269" s="87" t="s">
        <v>5325</v>
      </c>
      <c r="AB1269" s="87" t="s">
        <v>5325</v>
      </c>
      <c r="AC1269" s="87" t="s">
        <v>5325</v>
      </c>
      <c r="AD1269" s="87" t="s">
        <v>5325</v>
      </c>
      <c r="AE1269" s="87" t="s">
        <v>5325</v>
      </c>
      <c r="AF1269" s="87" t="s">
        <v>5325</v>
      </c>
      <c r="AG1269" s="87" t="s">
        <v>5325</v>
      </c>
      <c r="AH1269" s="87" t="s">
        <v>5325</v>
      </c>
      <c r="AI1269" s="87" t="s">
        <v>5325</v>
      </c>
      <c r="AJ1269" s="87" t="s">
        <v>5325</v>
      </c>
      <c r="AK1269" s="87" t="s">
        <v>5325</v>
      </c>
      <c r="AL1269" s="87" t="s">
        <v>5325</v>
      </c>
    </row>
    <row r="1270" spans="2:38">
      <c r="B1270" s="91" t="s">
        <v>16289</v>
      </c>
      <c r="C1270" s="79" t="s">
        <v>8521</v>
      </c>
      <c r="D1270" s="79" t="s">
        <v>16280</v>
      </c>
      <c r="E1270" s="93" t="s">
        <v>16291</v>
      </c>
      <c r="F1270" s="79" t="s">
        <v>14733</v>
      </c>
      <c r="G1270" s="77"/>
      <c r="H1270" s="79" t="s">
        <v>5399</v>
      </c>
      <c r="I1270" s="79" t="s">
        <v>41</v>
      </c>
      <c r="J1270" s="77"/>
      <c r="K1270" s="75" t="s">
        <v>12407</v>
      </c>
      <c r="L1270" s="79" t="s">
        <v>14734</v>
      </c>
      <c r="M1270" s="77"/>
      <c r="N1270" s="77"/>
      <c r="O1270" s="79" t="s">
        <v>14735</v>
      </c>
      <c r="P1270" s="77"/>
      <c r="Q1270" s="77"/>
      <c r="R1270" s="75" t="s">
        <v>7182</v>
      </c>
      <c r="T1270" s="75" t="s">
        <v>13518</v>
      </c>
      <c r="U1270" s="75">
        <v>0</v>
      </c>
      <c r="V1270" s="75" t="s">
        <v>7938</v>
      </c>
      <c r="X1270" s="87" t="s">
        <v>1769</v>
      </c>
      <c r="Y1270" s="87" t="s">
        <v>3068</v>
      </c>
      <c r="Z1270" s="87" t="s">
        <v>1900</v>
      </c>
      <c r="AA1270" s="87" t="s">
        <v>1836</v>
      </c>
      <c r="AB1270" s="87" t="s">
        <v>1867</v>
      </c>
      <c r="AC1270" s="87" t="s">
        <v>5325</v>
      </c>
      <c r="AD1270" s="87" t="s">
        <v>5325</v>
      </c>
      <c r="AE1270" s="87" t="s">
        <v>5325</v>
      </c>
      <c r="AF1270" s="87" t="s">
        <v>5325</v>
      </c>
      <c r="AG1270" s="87" t="s">
        <v>5325</v>
      </c>
      <c r="AH1270" s="87" t="s">
        <v>5325</v>
      </c>
      <c r="AI1270" s="87" t="s">
        <v>5325</v>
      </c>
      <c r="AJ1270" s="87" t="s">
        <v>5325</v>
      </c>
      <c r="AK1270" s="87" t="s">
        <v>5325</v>
      </c>
      <c r="AL1270" s="87" t="s">
        <v>5325</v>
      </c>
    </row>
    <row r="1271" spans="2:38">
      <c r="B1271" s="91" t="s">
        <v>16289</v>
      </c>
      <c r="C1271" s="79" t="s">
        <v>8522</v>
      </c>
      <c r="D1271" s="79" t="s">
        <v>16280</v>
      </c>
      <c r="E1271" s="93" t="s">
        <v>16291</v>
      </c>
      <c r="F1271" s="79" t="s">
        <v>14736</v>
      </c>
      <c r="G1271" s="77"/>
      <c r="H1271" s="79" t="s">
        <v>5401</v>
      </c>
      <c r="I1271" s="79" t="s">
        <v>41</v>
      </c>
      <c r="J1271" s="77"/>
      <c r="K1271" s="75" t="s">
        <v>12408</v>
      </c>
      <c r="L1271" s="79" t="s">
        <v>14737</v>
      </c>
      <c r="M1271" s="77"/>
      <c r="N1271" s="77"/>
      <c r="O1271" s="79" t="s">
        <v>14738</v>
      </c>
      <c r="P1271" s="77"/>
      <c r="Q1271" s="77"/>
      <c r="R1271" s="75" t="s">
        <v>7183</v>
      </c>
      <c r="T1271" s="75" t="s">
        <v>13519</v>
      </c>
      <c r="U1271" s="75">
        <v>0</v>
      </c>
      <c r="V1271" s="75" t="s">
        <v>7938</v>
      </c>
      <c r="X1271" s="87" t="s">
        <v>2882</v>
      </c>
      <c r="Y1271" s="87" t="s">
        <v>264</v>
      </c>
      <c r="Z1271" s="87" t="s">
        <v>229</v>
      </c>
      <c r="AA1271" s="87" t="s">
        <v>5325</v>
      </c>
      <c r="AB1271" s="87" t="s">
        <v>5325</v>
      </c>
      <c r="AC1271" s="87" t="s">
        <v>5325</v>
      </c>
      <c r="AD1271" s="87" t="s">
        <v>5325</v>
      </c>
      <c r="AE1271" s="87" t="s">
        <v>5325</v>
      </c>
      <c r="AF1271" s="87" t="s">
        <v>5325</v>
      </c>
      <c r="AG1271" s="87" t="s">
        <v>5325</v>
      </c>
      <c r="AH1271" s="87" t="s">
        <v>5325</v>
      </c>
      <c r="AI1271" s="87" t="s">
        <v>5325</v>
      </c>
      <c r="AJ1271" s="87" t="s">
        <v>5325</v>
      </c>
      <c r="AK1271" s="87" t="s">
        <v>5325</v>
      </c>
      <c r="AL1271" s="87" t="s">
        <v>5325</v>
      </c>
    </row>
    <row r="1272" spans="2:38">
      <c r="B1272" s="91" t="s">
        <v>16289</v>
      </c>
      <c r="C1272" s="79" t="s">
        <v>8523</v>
      </c>
      <c r="D1272" s="79" t="s">
        <v>16280</v>
      </c>
      <c r="E1272" s="93" t="s">
        <v>16291</v>
      </c>
      <c r="F1272" s="79" t="s">
        <v>14739</v>
      </c>
      <c r="G1272" s="77"/>
      <c r="H1272" s="79" t="s">
        <v>5399</v>
      </c>
      <c r="I1272" s="79" t="s">
        <v>41</v>
      </c>
      <c r="J1272" s="77"/>
      <c r="K1272" s="75" t="s">
        <v>12410</v>
      </c>
      <c r="L1272" s="79" t="s">
        <v>14740</v>
      </c>
      <c r="M1272" s="77"/>
      <c r="N1272" s="77"/>
      <c r="O1272" s="79" t="s">
        <v>14741</v>
      </c>
      <c r="P1272" s="77"/>
      <c r="Q1272" s="77"/>
      <c r="R1272" s="75" t="s">
        <v>7184</v>
      </c>
      <c r="T1272" s="75" t="s">
        <v>13521</v>
      </c>
      <c r="U1272" s="75">
        <v>0</v>
      </c>
      <c r="V1272" s="75" t="s">
        <v>7938</v>
      </c>
      <c r="X1272" s="87" t="s">
        <v>2298</v>
      </c>
      <c r="Y1272" s="87" t="s">
        <v>1769</v>
      </c>
      <c r="Z1272" s="87" t="s">
        <v>2261</v>
      </c>
      <c r="AA1272" s="87" t="s">
        <v>262</v>
      </c>
      <c r="AB1272" s="87" t="s">
        <v>251</v>
      </c>
      <c r="AC1272" s="87" t="s">
        <v>5325</v>
      </c>
      <c r="AD1272" s="87" t="s">
        <v>5325</v>
      </c>
      <c r="AE1272" s="87" t="s">
        <v>5325</v>
      </c>
      <c r="AF1272" s="87" t="s">
        <v>5325</v>
      </c>
      <c r="AG1272" s="87" t="s">
        <v>5325</v>
      </c>
      <c r="AH1272" s="87" t="s">
        <v>5325</v>
      </c>
      <c r="AI1272" s="87" t="s">
        <v>5325</v>
      </c>
      <c r="AJ1272" s="87" t="s">
        <v>5325</v>
      </c>
      <c r="AK1272" s="87" t="s">
        <v>5325</v>
      </c>
      <c r="AL1272" s="87" t="s">
        <v>5325</v>
      </c>
    </row>
    <row r="1273" spans="2:38">
      <c r="B1273" s="91" t="s">
        <v>16289</v>
      </c>
      <c r="C1273" s="79" t="s">
        <v>8524</v>
      </c>
      <c r="D1273" s="79" t="s">
        <v>16280</v>
      </c>
      <c r="E1273" s="93" t="s">
        <v>16291</v>
      </c>
      <c r="F1273" s="79" t="s">
        <v>14742</v>
      </c>
      <c r="G1273" s="77"/>
      <c r="H1273" s="79" t="s">
        <v>5401</v>
      </c>
      <c r="I1273" s="79" t="s">
        <v>41</v>
      </c>
      <c r="J1273" s="77"/>
      <c r="K1273" s="75" t="s">
        <v>12885</v>
      </c>
      <c r="L1273" s="79" t="s">
        <v>14743</v>
      </c>
      <c r="M1273" s="77"/>
      <c r="N1273" s="77"/>
      <c r="O1273" s="79" t="s">
        <v>14744</v>
      </c>
      <c r="P1273" s="77"/>
      <c r="Q1273" s="77"/>
      <c r="R1273" s="75" t="s">
        <v>7185</v>
      </c>
      <c r="T1273" s="75" t="s">
        <v>13522</v>
      </c>
      <c r="U1273" s="75">
        <v>2</v>
      </c>
      <c r="V1273" s="75" t="s">
        <v>7938</v>
      </c>
      <c r="X1273" s="87" t="s">
        <v>2916</v>
      </c>
      <c r="Y1273" s="87" t="s">
        <v>1789</v>
      </c>
      <c r="Z1273" s="87" t="s">
        <v>2676</v>
      </c>
      <c r="AA1273" s="87" t="s">
        <v>5325</v>
      </c>
      <c r="AB1273" s="87" t="s">
        <v>5325</v>
      </c>
      <c r="AC1273" s="87" t="s">
        <v>5325</v>
      </c>
      <c r="AD1273" s="87" t="s">
        <v>5325</v>
      </c>
      <c r="AE1273" s="87" t="s">
        <v>5325</v>
      </c>
      <c r="AF1273" s="87" t="s">
        <v>5325</v>
      </c>
      <c r="AG1273" s="87" t="s">
        <v>5325</v>
      </c>
      <c r="AH1273" s="87" t="s">
        <v>5325</v>
      </c>
      <c r="AI1273" s="87" t="s">
        <v>5325</v>
      </c>
      <c r="AJ1273" s="87" t="s">
        <v>5325</v>
      </c>
      <c r="AK1273" s="87" t="s">
        <v>5325</v>
      </c>
      <c r="AL1273" s="87" t="s">
        <v>5325</v>
      </c>
    </row>
    <row r="1274" spans="2:38">
      <c r="B1274" s="91" t="s">
        <v>16289</v>
      </c>
      <c r="C1274" s="79" t="s">
        <v>8525</v>
      </c>
      <c r="D1274" s="79" t="s">
        <v>16280</v>
      </c>
      <c r="E1274" s="93" t="s">
        <v>16291</v>
      </c>
      <c r="F1274" s="79" t="s">
        <v>10204</v>
      </c>
      <c r="G1274" s="77"/>
      <c r="H1274" s="79" t="s">
        <v>5401</v>
      </c>
      <c r="I1274" s="79" t="s">
        <v>41</v>
      </c>
      <c r="J1274" s="77"/>
      <c r="K1274" s="75" t="s">
        <v>12411</v>
      </c>
      <c r="L1274" s="79" t="s">
        <v>14746</v>
      </c>
      <c r="M1274" s="77"/>
      <c r="N1274" s="77"/>
      <c r="O1274" s="79" t="s">
        <v>14747</v>
      </c>
      <c r="P1274" s="77" t="s">
        <v>8408</v>
      </c>
      <c r="Q1274" s="77"/>
      <c r="R1274" s="75" t="s">
        <v>14745</v>
      </c>
      <c r="U1274" s="75">
        <v>0</v>
      </c>
      <c r="V1274" s="75" t="s">
        <v>7929</v>
      </c>
      <c r="X1274" s="87" t="s">
        <v>2882</v>
      </c>
      <c r="Y1274" s="87" t="s">
        <v>2916</v>
      </c>
      <c r="Z1274" s="87" t="s">
        <v>5325</v>
      </c>
      <c r="AA1274" s="87" t="s">
        <v>5325</v>
      </c>
      <c r="AB1274" s="87" t="s">
        <v>5325</v>
      </c>
      <c r="AC1274" s="87" t="s">
        <v>5325</v>
      </c>
      <c r="AD1274" s="87" t="s">
        <v>5325</v>
      </c>
      <c r="AE1274" s="87" t="s">
        <v>5325</v>
      </c>
      <c r="AF1274" s="87" t="s">
        <v>5325</v>
      </c>
      <c r="AG1274" s="87" t="s">
        <v>5325</v>
      </c>
      <c r="AH1274" s="87" t="s">
        <v>5325</v>
      </c>
      <c r="AI1274" s="87" t="s">
        <v>5325</v>
      </c>
      <c r="AJ1274" s="87" t="s">
        <v>5325</v>
      </c>
      <c r="AK1274" s="87" t="s">
        <v>5325</v>
      </c>
      <c r="AL1274" s="87" t="s">
        <v>5325</v>
      </c>
    </row>
    <row r="1275" spans="2:38">
      <c r="B1275" s="91" t="s">
        <v>16289</v>
      </c>
      <c r="C1275" s="79" t="s">
        <v>8526</v>
      </c>
      <c r="D1275" s="79" t="s">
        <v>16280</v>
      </c>
      <c r="E1275" s="93" t="s">
        <v>16291</v>
      </c>
      <c r="F1275" s="79" t="s">
        <v>14748</v>
      </c>
      <c r="G1275" s="77"/>
      <c r="H1275" s="79" t="s">
        <v>5401</v>
      </c>
      <c r="I1275" s="79" t="s">
        <v>41</v>
      </c>
      <c r="J1275" s="77"/>
      <c r="K1275" s="75" t="s">
        <v>12752</v>
      </c>
      <c r="L1275" s="79" t="s">
        <v>14749</v>
      </c>
      <c r="M1275" s="77"/>
      <c r="N1275" s="77"/>
      <c r="O1275" s="79" t="s">
        <v>14750</v>
      </c>
      <c r="P1275" s="77"/>
      <c r="Q1275" s="77"/>
      <c r="R1275" s="75" t="s">
        <v>7186</v>
      </c>
      <c r="T1275" s="75" t="s">
        <v>13523</v>
      </c>
      <c r="U1275" s="75">
        <v>0</v>
      </c>
      <c r="V1275" s="75" t="s">
        <v>135</v>
      </c>
      <c r="X1275" s="87" t="s">
        <v>1738</v>
      </c>
      <c r="Y1275" s="87" t="s">
        <v>1693</v>
      </c>
      <c r="Z1275" s="87" t="s">
        <v>1690</v>
      </c>
      <c r="AA1275" s="87" t="s">
        <v>1789</v>
      </c>
      <c r="AB1275" s="87" t="s">
        <v>2620</v>
      </c>
      <c r="AC1275" s="87" t="s">
        <v>5325</v>
      </c>
      <c r="AD1275" s="87" t="s">
        <v>5325</v>
      </c>
      <c r="AE1275" s="87" t="s">
        <v>5325</v>
      </c>
      <c r="AF1275" s="87" t="s">
        <v>5325</v>
      </c>
      <c r="AG1275" s="87" t="s">
        <v>5325</v>
      </c>
      <c r="AH1275" s="87" t="s">
        <v>5325</v>
      </c>
      <c r="AI1275" s="87" t="s">
        <v>5325</v>
      </c>
      <c r="AJ1275" s="87" t="s">
        <v>5325</v>
      </c>
      <c r="AK1275" s="87" t="s">
        <v>5325</v>
      </c>
      <c r="AL1275" s="87" t="s">
        <v>5325</v>
      </c>
    </row>
    <row r="1276" spans="2:38">
      <c r="B1276" s="91" t="s">
        <v>16289</v>
      </c>
      <c r="C1276" s="79" t="s">
        <v>8528</v>
      </c>
      <c r="D1276" s="79" t="s">
        <v>16280</v>
      </c>
      <c r="E1276" s="93" t="s">
        <v>16291</v>
      </c>
      <c r="F1276" s="79" t="s">
        <v>14751</v>
      </c>
      <c r="G1276" s="77"/>
      <c r="H1276" s="79" t="s">
        <v>5393</v>
      </c>
      <c r="I1276" s="79" t="s">
        <v>41</v>
      </c>
      <c r="J1276" s="77"/>
      <c r="K1276" s="75" t="s">
        <v>12413</v>
      </c>
      <c r="L1276" s="79" t="s">
        <v>14752</v>
      </c>
      <c r="M1276" s="77"/>
      <c r="N1276" s="77"/>
      <c r="O1276" s="79" t="s">
        <v>14753</v>
      </c>
      <c r="P1276" s="77"/>
      <c r="Q1276" s="77"/>
      <c r="R1276" s="75" t="s">
        <v>7188</v>
      </c>
      <c r="T1276" s="75" t="s">
        <v>13526</v>
      </c>
      <c r="U1276" s="75">
        <v>0</v>
      </c>
      <c r="V1276" s="75" t="s">
        <v>7938</v>
      </c>
      <c r="X1276" s="87" t="s">
        <v>2799</v>
      </c>
      <c r="Y1276" s="87" t="s">
        <v>1127</v>
      </c>
      <c r="Z1276" s="87" t="s">
        <v>1135</v>
      </c>
      <c r="AA1276" s="87" t="s">
        <v>2803</v>
      </c>
      <c r="AB1276" s="87" t="s">
        <v>2805</v>
      </c>
      <c r="AC1276" s="87" t="s">
        <v>2966</v>
      </c>
      <c r="AD1276" s="87" t="s">
        <v>262</v>
      </c>
      <c r="AE1276" s="87" t="s">
        <v>5325</v>
      </c>
      <c r="AF1276" s="87" t="s">
        <v>5325</v>
      </c>
      <c r="AG1276" s="87" t="s">
        <v>5325</v>
      </c>
      <c r="AH1276" s="87" t="s">
        <v>5325</v>
      </c>
      <c r="AI1276" s="87" t="s">
        <v>5325</v>
      </c>
      <c r="AJ1276" s="87" t="s">
        <v>5325</v>
      </c>
      <c r="AK1276" s="87" t="s">
        <v>5325</v>
      </c>
      <c r="AL1276" s="87" t="s">
        <v>5325</v>
      </c>
    </row>
    <row r="1277" spans="2:38">
      <c r="B1277" s="91" t="s">
        <v>16289</v>
      </c>
      <c r="C1277" s="79" t="s">
        <v>8529</v>
      </c>
      <c r="D1277" s="79" t="s">
        <v>16280</v>
      </c>
      <c r="E1277" s="93" t="s">
        <v>16291</v>
      </c>
      <c r="F1277" s="79" t="s">
        <v>14754</v>
      </c>
      <c r="G1277" s="77"/>
      <c r="H1277" s="79" t="s">
        <v>53</v>
      </c>
      <c r="I1277" s="79" t="s">
        <v>41</v>
      </c>
      <c r="J1277" s="77"/>
      <c r="K1277" s="75" t="s">
        <v>12415</v>
      </c>
      <c r="L1277" s="79" t="s">
        <v>14755</v>
      </c>
      <c r="M1277" s="77"/>
      <c r="N1277" s="77"/>
      <c r="O1277" s="79" t="s">
        <v>14756</v>
      </c>
      <c r="P1277" s="77"/>
      <c r="Q1277" s="77"/>
      <c r="R1277" s="75" t="s">
        <v>7189</v>
      </c>
      <c r="T1277" s="75" t="s">
        <v>13530</v>
      </c>
      <c r="U1277" s="75">
        <v>0</v>
      </c>
      <c r="V1277" s="75" t="s">
        <v>7938</v>
      </c>
      <c r="X1277" s="87" t="s">
        <v>81</v>
      </c>
      <c r="Y1277" s="87" t="s">
        <v>78</v>
      </c>
      <c r="Z1277" s="87" t="s">
        <v>1736</v>
      </c>
      <c r="AA1277" s="87" t="s">
        <v>1177</v>
      </c>
      <c r="AB1277" s="87" t="s">
        <v>5325</v>
      </c>
      <c r="AC1277" s="87" t="s">
        <v>5325</v>
      </c>
      <c r="AD1277" s="87" t="s">
        <v>5325</v>
      </c>
      <c r="AE1277" s="87" t="s">
        <v>5325</v>
      </c>
      <c r="AF1277" s="87" t="s">
        <v>5325</v>
      </c>
      <c r="AG1277" s="87" t="s">
        <v>5325</v>
      </c>
      <c r="AH1277" s="87" t="s">
        <v>5325</v>
      </c>
      <c r="AI1277" s="87" t="s">
        <v>5325</v>
      </c>
      <c r="AJ1277" s="87" t="s">
        <v>5325</v>
      </c>
      <c r="AK1277" s="87" t="s">
        <v>5325</v>
      </c>
      <c r="AL1277" s="87" t="s">
        <v>5325</v>
      </c>
    </row>
    <row r="1278" spans="2:38">
      <c r="B1278" s="91" t="s">
        <v>16289</v>
      </c>
      <c r="C1278" s="79" t="s">
        <v>8530</v>
      </c>
      <c r="D1278" s="79" t="s">
        <v>16280</v>
      </c>
      <c r="E1278" s="93" t="s">
        <v>16291</v>
      </c>
      <c r="F1278" s="79" t="s">
        <v>14757</v>
      </c>
      <c r="G1278" s="77"/>
      <c r="H1278" s="79" t="s">
        <v>53</v>
      </c>
      <c r="I1278" s="79" t="s">
        <v>41</v>
      </c>
      <c r="J1278" s="77"/>
      <c r="K1278" s="75" t="s">
        <v>12416</v>
      </c>
      <c r="L1278" s="79" t="s">
        <v>14758</v>
      </c>
      <c r="M1278" s="77"/>
      <c r="N1278" s="77"/>
      <c r="O1278" s="79" t="s">
        <v>14759</v>
      </c>
      <c r="P1278" s="77"/>
      <c r="Q1278" s="77"/>
      <c r="R1278" s="75" t="s">
        <v>7190</v>
      </c>
      <c r="T1278" s="75" t="s">
        <v>13531</v>
      </c>
      <c r="U1278" s="75">
        <v>5</v>
      </c>
      <c r="V1278" s="75" t="s">
        <v>7938</v>
      </c>
      <c r="X1278" s="87" t="s">
        <v>1719</v>
      </c>
      <c r="Y1278" s="87" t="s">
        <v>78</v>
      </c>
      <c r="Z1278" s="87" t="s">
        <v>81</v>
      </c>
      <c r="AA1278" s="87" t="s">
        <v>1733</v>
      </c>
      <c r="AB1278" s="87" t="s">
        <v>1897</v>
      </c>
      <c r="AC1278" s="87" t="s">
        <v>5325</v>
      </c>
      <c r="AD1278" s="87" t="s">
        <v>5325</v>
      </c>
      <c r="AE1278" s="87" t="s">
        <v>5325</v>
      </c>
      <c r="AF1278" s="87" t="s">
        <v>5325</v>
      </c>
      <c r="AG1278" s="87" t="s">
        <v>5325</v>
      </c>
      <c r="AH1278" s="87" t="s">
        <v>5325</v>
      </c>
      <c r="AI1278" s="87" t="s">
        <v>5325</v>
      </c>
      <c r="AJ1278" s="87" t="s">
        <v>5325</v>
      </c>
      <c r="AK1278" s="87" t="s">
        <v>5325</v>
      </c>
      <c r="AL1278" s="87" t="s">
        <v>5325</v>
      </c>
    </row>
    <row r="1279" spans="2:38">
      <c r="B1279" s="91" t="s">
        <v>16289</v>
      </c>
      <c r="C1279" s="79" t="s">
        <v>8536</v>
      </c>
      <c r="D1279" s="79" t="s">
        <v>16280</v>
      </c>
      <c r="E1279" s="93" t="s">
        <v>16291</v>
      </c>
      <c r="F1279" s="79" t="s">
        <v>14760</v>
      </c>
      <c r="G1279" s="77"/>
      <c r="H1279" s="79" t="s">
        <v>5393</v>
      </c>
      <c r="I1279" s="79" t="s">
        <v>41</v>
      </c>
      <c r="J1279" s="77"/>
      <c r="K1279" s="75" t="s">
        <v>12421</v>
      </c>
      <c r="L1279" s="79" t="s">
        <v>14761</v>
      </c>
      <c r="M1279" s="77"/>
      <c r="N1279" s="77"/>
      <c r="O1279" s="79" t="s">
        <v>14762</v>
      </c>
      <c r="P1279" s="77"/>
      <c r="Q1279" s="77"/>
      <c r="R1279" s="75" t="s">
        <v>7196</v>
      </c>
      <c r="T1279" s="75" t="s">
        <v>13533</v>
      </c>
      <c r="U1279" s="75">
        <v>1</v>
      </c>
      <c r="V1279" s="75" t="s">
        <v>7938</v>
      </c>
      <c r="X1279" s="87" t="s">
        <v>1127</v>
      </c>
      <c r="Y1279" s="87" t="s">
        <v>2966</v>
      </c>
      <c r="Z1279" s="87" t="s">
        <v>1130</v>
      </c>
      <c r="AA1279" s="87" t="s">
        <v>5325</v>
      </c>
      <c r="AB1279" s="87" t="s">
        <v>5325</v>
      </c>
      <c r="AC1279" s="87" t="s">
        <v>5325</v>
      </c>
      <c r="AD1279" s="87" t="s">
        <v>5325</v>
      </c>
      <c r="AE1279" s="87" t="s">
        <v>5325</v>
      </c>
      <c r="AF1279" s="87" t="s">
        <v>5325</v>
      </c>
      <c r="AG1279" s="87" t="s">
        <v>5325</v>
      </c>
      <c r="AH1279" s="87" t="s">
        <v>5325</v>
      </c>
      <c r="AI1279" s="87" t="s">
        <v>5325</v>
      </c>
      <c r="AJ1279" s="87" t="s">
        <v>5325</v>
      </c>
      <c r="AK1279" s="87" t="s">
        <v>5325</v>
      </c>
      <c r="AL1279" s="87" t="s">
        <v>5325</v>
      </c>
    </row>
    <row r="1280" spans="2:38">
      <c r="B1280" s="91" t="s">
        <v>16289</v>
      </c>
      <c r="C1280" s="79" t="s">
        <v>8537</v>
      </c>
      <c r="D1280" s="79" t="s">
        <v>16280</v>
      </c>
      <c r="E1280" s="93" t="s">
        <v>16291</v>
      </c>
      <c r="F1280" s="79" t="s">
        <v>11854</v>
      </c>
      <c r="G1280" s="77"/>
      <c r="H1280" s="79" t="s">
        <v>5396</v>
      </c>
      <c r="I1280" s="79" t="s">
        <v>41</v>
      </c>
      <c r="J1280" s="77"/>
      <c r="K1280" s="75" t="s">
        <v>12422</v>
      </c>
      <c r="L1280" s="79" t="s">
        <v>14763</v>
      </c>
      <c r="M1280" s="77"/>
      <c r="N1280" s="77"/>
      <c r="O1280" s="79" t="s">
        <v>14764</v>
      </c>
      <c r="P1280" s="77" t="s">
        <v>9271</v>
      </c>
      <c r="Q1280" s="77"/>
      <c r="R1280" s="75" t="s">
        <v>7197</v>
      </c>
      <c r="T1280" s="75" t="s">
        <v>13534</v>
      </c>
      <c r="U1280" s="75">
        <v>0</v>
      </c>
      <c r="V1280" s="75" t="s">
        <v>7938</v>
      </c>
      <c r="X1280" s="87" t="s">
        <v>2781</v>
      </c>
      <c r="Y1280" s="87" t="s">
        <v>2789</v>
      </c>
      <c r="Z1280" s="87" t="s">
        <v>2803</v>
      </c>
      <c r="AA1280" s="87" t="s">
        <v>2816</v>
      </c>
      <c r="AB1280" s="87" t="s">
        <v>2471</v>
      </c>
      <c r="AC1280" s="87" t="s">
        <v>5325</v>
      </c>
      <c r="AD1280" s="87" t="s">
        <v>5325</v>
      </c>
      <c r="AE1280" s="87" t="s">
        <v>5325</v>
      </c>
      <c r="AF1280" s="87" t="s">
        <v>5325</v>
      </c>
      <c r="AG1280" s="87" t="s">
        <v>5325</v>
      </c>
      <c r="AH1280" s="87" t="s">
        <v>5325</v>
      </c>
      <c r="AI1280" s="87" t="s">
        <v>5325</v>
      </c>
      <c r="AJ1280" s="87" t="s">
        <v>5325</v>
      </c>
      <c r="AK1280" s="87" t="s">
        <v>5325</v>
      </c>
      <c r="AL1280" s="87" t="s">
        <v>5325</v>
      </c>
    </row>
    <row r="1281" spans="2:38">
      <c r="B1281" s="91" t="s">
        <v>16289</v>
      </c>
      <c r="C1281" s="79" t="s">
        <v>8538</v>
      </c>
      <c r="D1281" s="79" t="s">
        <v>16280</v>
      </c>
      <c r="E1281" s="93" t="s">
        <v>16291</v>
      </c>
      <c r="F1281" s="79" t="s">
        <v>14765</v>
      </c>
      <c r="G1281" s="77"/>
      <c r="H1281" s="79" t="s">
        <v>5396</v>
      </c>
      <c r="I1281" s="79" t="s">
        <v>41</v>
      </c>
      <c r="J1281" s="77"/>
      <c r="K1281" s="75" t="s">
        <v>12422</v>
      </c>
      <c r="L1281" s="79" t="s">
        <v>14766</v>
      </c>
      <c r="M1281" s="77"/>
      <c r="N1281" s="77"/>
      <c r="O1281" s="79" t="s">
        <v>14767</v>
      </c>
      <c r="P1281" s="77"/>
      <c r="Q1281" s="77"/>
      <c r="R1281" s="75" t="s">
        <v>7198</v>
      </c>
      <c r="T1281" s="75" t="s">
        <v>13535</v>
      </c>
      <c r="U1281" s="75">
        <v>0</v>
      </c>
      <c r="V1281" s="75" t="s">
        <v>7938</v>
      </c>
      <c r="X1281" s="87" t="s">
        <v>2781</v>
      </c>
      <c r="Y1281" s="87" t="s">
        <v>2803</v>
      </c>
      <c r="Z1281" s="87" t="s">
        <v>2816</v>
      </c>
      <c r="AA1281" s="87" t="s">
        <v>2471</v>
      </c>
      <c r="AB1281" s="87" t="s">
        <v>5325</v>
      </c>
      <c r="AC1281" s="87" t="s">
        <v>5325</v>
      </c>
      <c r="AD1281" s="87" t="s">
        <v>5325</v>
      </c>
      <c r="AE1281" s="87" t="s">
        <v>5325</v>
      </c>
      <c r="AF1281" s="87" t="s">
        <v>5325</v>
      </c>
      <c r="AG1281" s="87" t="s">
        <v>5325</v>
      </c>
      <c r="AH1281" s="87" t="s">
        <v>5325</v>
      </c>
      <c r="AI1281" s="87" t="s">
        <v>5325</v>
      </c>
      <c r="AJ1281" s="87" t="s">
        <v>5325</v>
      </c>
      <c r="AK1281" s="87" t="s">
        <v>5325</v>
      </c>
      <c r="AL1281" s="87" t="s">
        <v>5325</v>
      </c>
    </row>
    <row r="1282" spans="2:38">
      <c r="B1282" s="91" t="s">
        <v>16289</v>
      </c>
      <c r="C1282" s="79" t="s">
        <v>8549</v>
      </c>
      <c r="D1282" s="79" t="s">
        <v>16280</v>
      </c>
      <c r="E1282" s="93" t="s">
        <v>16291</v>
      </c>
      <c r="F1282" s="79" t="s">
        <v>10312</v>
      </c>
      <c r="G1282" s="77"/>
      <c r="H1282" s="79" t="s">
        <v>5399</v>
      </c>
      <c r="I1282" s="79" t="s">
        <v>41</v>
      </c>
      <c r="J1282" s="77"/>
      <c r="K1282" s="75" t="s">
        <v>12371</v>
      </c>
      <c r="L1282" s="79" t="s">
        <v>14769</v>
      </c>
      <c r="M1282" s="77"/>
      <c r="N1282" s="77"/>
      <c r="O1282" s="79" t="s">
        <v>14770</v>
      </c>
      <c r="P1282" s="77" t="s">
        <v>8457</v>
      </c>
      <c r="Q1282" s="77"/>
      <c r="R1282" s="75" t="s">
        <v>14768</v>
      </c>
      <c r="U1282" s="75">
        <v>0</v>
      </c>
      <c r="V1282" s="75" t="s">
        <v>7929</v>
      </c>
      <c r="X1282" s="87" t="s">
        <v>2104</v>
      </c>
      <c r="Y1282" s="87" t="s">
        <v>2020</v>
      </c>
      <c r="Z1282" s="87" t="s">
        <v>1769</v>
      </c>
      <c r="AA1282" s="87" t="s">
        <v>5325</v>
      </c>
      <c r="AB1282" s="87" t="s">
        <v>5325</v>
      </c>
      <c r="AC1282" s="87" t="s">
        <v>5325</v>
      </c>
      <c r="AD1282" s="87" t="s">
        <v>5325</v>
      </c>
      <c r="AE1282" s="87" t="s">
        <v>5325</v>
      </c>
      <c r="AF1282" s="87" t="s">
        <v>5325</v>
      </c>
      <c r="AG1282" s="87" t="s">
        <v>5325</v>
      </c>
      <c r="AH1282" s="87" t="s">
        <v>5325</v>
      </c>
      <c r="AI1282" s="87" t="s">
        <v>5325</v>
      </c>
      <c r="AJ1282" s="87" t="s">
        <v>5325</v>
      </c>
      <c r="AK1282" s="87" t="s">
        <v>5325</v>
      </c>
      <c r="AL1282" s="87" t="s">
        <v>5325</v>
      </c>
    </row>
    <row r="1283" spans="2:38">
      <c r="B1283" s="91" t="s">
        <v>16289</v>
      </c>
      <c r="C1283" s="79" t="s">
        <v>8605</v>
      </c>
      <c r="D1283" s="79" t="s">
        <v>16280</v>
      </c>
      <c r="E1283" s="93" t="s">
        <v>16291</v>
      </c>
      <c r="F1283" s="79" t="s">
        <v>14771</v>
      </c>
      <c r="G1283" s="77"/>
      <c r="H1283" s="79" t="s">
        <v>5405</v>
      </c>
      <c r="I1283" s="79" t="s">
        <v>4306</v>
      </c>
      <c r="J1283" s="77"/>
      <c r="K1283" s="75" t="s">
        <v>12767</v>
      </c>
      <c r="L1283" s="79" t="s">
        <v>14772</v>
      </c>
      <c r="M1283" s="77"/>
      <c r="N1283" s="77"/>
      <c r="O1283" s="79" t="s">
        <v>14773</v>
      </c>
      <c r="P1283" s="77"/>
      <c r="Q1283" s="77"/>
      <c r="R1283" s="75" t="s">
        <v>7265</v>
      </c>
      <c r="T1283" s="75" t="s">
        <v>13589</v>
      </c>
      <c r="U1283" s="75">
        <v>0</v>
      </c>
      <c r="V1283" s="75" t="s">
        <v>135</v>
      </c>
      <c r="X1283" s="87" t="s">
        <v>1365</v>
      </c>
      <c r="Y1283" s="87" t="s">
        <v>1337</v>
      </c>
      <c r="Z1283" s="87" t="s">
        <v>1346</v>
      </c>
      <c r="AA1283" s="87" t="s">
        <v>1390</v>
      </c>
      <c r="AB1283" s="87" t="s">
        <v>5325</v>
      </c>
      <c r="AC1283" s="87" t="s">
        <v>5325</v>
      </c>
      <c r="AD1283" s="87" t="s">
        <v>5325</v>
      </c>
      <c r="AE1283" s="87" t="s">
        <v>5325</v>
      </c>
      <c r="AF1283" s="87" t="s">
        <v>5325</v>
      </c>
      <c r="AG1283" s="87" t="s">
        <v>5325</v>
      </c>
      <c r="AH1283" s="87" t="s">
        <v>5325</v>
      </c>
      <c r="AI1283" s="87" t="s">
        <v>5325</v>
      </c>
      <c r="AJ1283" s="87" t="s">
        <v>5325</v>
      </c>
      <c r="AK1283" s="87" t="s">
        <v>5325</v>
      </c>
      <c r="AL1283" s="87" t="s">
        <v>5325</v>
      </c>
    </row>
    <row r="1284" spans="2:38">
      <c r="B1284" s="91" t="s">
        <v>16289</v>
      </c>
      <c r="C1284" s="79" t="s">
        <v>8607</v>
      </c>
      <c r="D1284" s="79" t="s">
        <v>16280</v>
      </c>
      <c r="E1284" s="93" t="s">
        <v>16291</v>
      </c>
      <c r="F1284" s="79" t="s">
        <v>14774</v>
      </c>
      <c r="G1284" s="77"/>
      <c r="H1284" s="79" t="s">
        <v>5408</v>
      </c>
      <c r="I1284" s="79" t="s">
        <v>4306</v>
      </c>
      <c r="J1284" s="77"/>
      <c r="K1284" s="75" t="s">
        <v>12465</v>
      </c>
      <c r="L1284" s="79" t="s">
        <v>14775</v>
      </c>
      <c r="M1284" s="77"/>
      <c r="N1284" s="77"/>
      <c r="O1284" s="79" t="s">
        <v>14776</v>
      </c>
      <c r="P1284" s="77"/>
      <c r="Q1284" s="77"/>
      <c r="R1284" s="75" t="s">
        <v>7267</v>
      </c>
      <c r="T1284" s="75" t="s">
        <v>13591</v>
      </c>
      <c r="U1284" s="75">
        <v>0</v>
      </c>
      <c r="V1284" s="75" t="s">
        <v>135</v>
      </c>
      <c r="X1284" s="87" t="s">
        <v>2871</v>
      </c>
      <c r="Y1284" s="87" t="s">
        <v>264</v>
      </c>
      <c r="Z1284" s="87" t="s">
        <v>2916</v>
      </c>
      <c r="AA1284" s="87" t="s">
        <v>2620</v>
      </c>
      <c r="AB1284" s="87" t="s">
        <v>1626</v>
      </c>
      <c r="AC1284" s="87" t="s">
        <v>1617</v>
      </c>
      <c r="AD1284" s="87" t="s">
        <v>1629</v>
      </c>
      <c r="AE1284" s="87" t="s">
        <v>89</v>
      </c>
      <c r="AF1284" s="87" t="s">
        <v>1095</v>
      </c>
      <c r="AG1284" s="87" t="s">
        <v>1092</v>
      </c>
      <c r="AH1284" s="87" t="s">
        <v>5325</v>
      </c>
      <c r="AI1284" s="87" t="s">
        <v>5325</v>
      </c>
      <c r="AJ1284" s="87" t="s">
        <v>5325</v>
      </c>
      <c r="AK1284" s="87" t="s">
        <v>5325</v>
      </c>
      <c r="AL1284" s="87" t="s">
        <v>5325</v>
      </c>
    </row>
    <row r="1285" spans="2:38">
      <c r="B1285" s="91" t="s">
        <v>16289</v>
      </c>
      <c r="C1285" s="79" t="s">
        <v>8608</v>
      </c>
      <c r="D1285" s="79" t="s">
        <v>16280</v>
      </c>
      <c r="E1285" s="93" t="s">
        <v>16291</v>
      </c>
      <c r="F1285" s="79" t="s">
        <v>14777</v>
      </c>
      <c r="G1285" s="77"/>
      <c r="H1285" s="79" t="s">
        <v>56</v>
      </c>
      <c r="I1285" s="79" t="s">
        <v>4306</v>
      </c>
      <c r="J1285" s="77"/>
      <c r="K1285" s="75" t="s">
        <v>12466</v>
      </c>
      <c r="L1285" s="79" t="s">
        <v>14778</v>
      </c>
      <c r="M1285" s="77"/>
      <c r="N1285" s="77"/>
      <c r="O1285" s="79" t="s">
        <v>14779</v>
      </c>
      <c r="P1285" s="77"/>
      <c r="Q1285" s="77"/>
      <c r="R1285" s="75" t="s">
        <v>7268</v>
      </c>
      <c r="T1285" s="75" t="s">
        <v>13592</v>
      </c>
      <c r="U1285" s="75">
        <v>2</v>
      </c>
      <c r="V1285" s="75" t="s">
        <v>135</v>
      </c>
      <c r="X1285" s="87" t="s">
        <v>2871</v>
      </c>
      <c r="Y1285" s="87" t="s">
        <v>264</v>
      </c>
      <c r="Z1285" s="87" t="s">
        <v>81</v>
      </c>
      <c r="AA1285" s="87" t="s">
        <v>5325</v>
      </c>
      <c r="AB1285" s="87" t="s">
        <v>5325</v>
      </c>
      <c r="AC1285" s="87" t="s">
        <v>5325</v>
      </c>
      <c r="AD1285" s="87" t="s">
        <v>5325</v>
      </c>
      <c r="AE1285" s="87" t="s">
        <v>5325</v>
      </c>
      <c r="AF1285" s="87" t="s">
        <v>5325</v>
      </c>
      <c r="AG1285" s="87" t="s">
        <v>5325</v>
      </c>
      <c r="AH1285" s="87" t="s">
        <v>5325</v>
      </c>
      <c r="AI1285" s="87" t="s">
        <v>5325</v>
      </c>
      <c r="AJ1285" s="87" t="s">
        <v>5325</v>
      </c>
      <c r="AK1285" s="87" t="s">
        <v>5325</v>
      </c>
      <c r="AL1285" s="87" t="s">
        <v>5325</v>
      </c>
    </row>
    <row r="1286" spans="2:38">
      <c r="B1286" s="91" t="s">
        <v>16289</v>
      </c>
      <c r="C1286" s="79" t="s">
        <v>8615</v>
      </c>
      <c r="D1286" s="79" t="s">
        <v>16280</v>
      </c>
      <c r="E1286" s="93" t="s">
        <v>16291</v>
      </c>
      <c r="F1286" s="79" t="s">
        <v>14780</v>
      </c>
      <c r="G1286" s="77"/>
      <c r="H1286" s="79" t="s">
        <v>56</v>
      </c>
      <c r="I1286" s="79" t="s">
        <v>4306</v>
      </c>
      <c r="J1286" s="77"/>
      <c r="K1286" s="75" t="s">
        <v>12473</v>
      </c>
      <c r="L1286" s="79" t="s">
        <v>14781</v>
      </c>
      <c r="M1286" s="77"/>
      <c r="N1286" s="77"/>
      <c r="O1286" s="79" t="s">
        <v>14782</v>
      </c>
      <c r="P1286" s="77"/>
      <c r="Q1286" s="77"/>
      <c r="R1286" s="75" t="s">
        <v>7275</v>
      </c>
      <c r="T1286" s="75" t="s">
        <v>13598</v>
      </c>
      <c r="U1286" s="75">
        <v>1</v>
      </c>
      <c r="V1286" s="75" t="s">
        <v>5340</v>
      </c>
      <c r="X1286" s="87" t="s">
        <v>3006</v>
      </c>
      <c r="Y1286" s="87" t="s">
        <v>3017</v>
      </c>
      <c r="Z1286" s="87" t="s">
        <v>229</v>
      </c>
      <c r="AA1286" s="87" t="s">
        <v>1034</v>
      </c>
      <c r="AB1286" s="87" t="s">
        <v>1551</v>
      </c>
      <c r="AC1286" s="87" t="s">
        <v>5325</v>
      </c>
      <c r="AD1286" s="87" t="s">
        <v>5325</v>
      </c>
      <c r="AE1286" s="87" t="s">
        <v>5325</v>
      </c>
      <c r="AF1286" s="87" t="s">
        <v>5325</v>
      </c>
      <c r="AG1286" s="87" t="s">
        <v>5325</v>
      </c>
      <c r="AH1286" s="87" t="s">
        <v>5325</v>
      </c>
      <c r="AI1286" s="87" t="s">
        <v>5325</v>
      </c>
      <c r="AJ1286" s="87" t="s">
        <v>5325</v>
      </c>
      <c r="AK1286" s="87" t="s">
        <v>5325</v>
      </c>
      <c r="AL1286" s="87" t="s">
        <v>5325</v>
      </c>
    </row>
    <row r="1287" spans="2:38">
      <c r="B1287" s="91" t="s">
        <v>16289</v>
      </c>
      <c r="C1287" s="79" t="s">
        <v>8617</v>
      </c>
      <c r="D1287" s="79" t="s">
        <v>16280</v>
      </c>
      <c r="E1287" s="93" t="s">
        <v>16291</v>
      </c>
      <c r="F1287" s="79" t="s">
        <v>14783</v>
      </c>
      <c r="G1287" s="77"/>
      <c r="H1287" s="79" t="s">
        <v>5405</v>
      </c>
      <c r="I1287" s="79" t="s">
        <v>4306</v>
      </c>
      <c r="J1287" s="77"/>
      <c r="K1287" s="75" t="s">
        <v>12475</v>
      </c>
      <c r="L1287" s="79" t="s">
        <v>14784</v>
      </c>
      <c r="M1287" s="77"/>
      <c r="N1287" s="77"/>
      <c r="O1287" s="79" t="s">
        <v>14785</v>
      </c>
      <c r="P1287" s="77"/>
      <c r="Q1287" s="77"/>
      <c r="R1287" s="75" t="s">
        <v>7277</v>
      </c>
      <c r="T1287" s="75" t="s">
        <v>13600</v>
      </c>
      <c r="U1287" s="75">
        <v>0</v>
      </c>
      <c r="V1287" s="75" t="s">
        <v>136</v>
      </c>
      <c r="X1287" s="87" t="s">
        <v>1897</v>
      </c>
      <c r="Y1287" s="87" t="s">
        <v>1938</v>
      </c>
      <c r="Z1287" s="87" t="s">
        <v>2761</v>
      </c>
      <c r="AA1287" s="87" t="s">
        <v>1733</v>
      </c>
      <c r="AB1287" s="87" t="s">
        <v>5325</v>
      </c>
      <c r="AC1287" s="87" t="s">
        <v>5325</v>
      </c>
      <c r="AD1287" s="87" t="s">
        <v>5325</v>
      </c>
      <c r="AE1287" s="87" t="s">
        <v>5325</v>
      </c>
      <c r="AF1287" s="87" t="s">
        <v>5325</v>
      </c>
      <c r="AG1287" s="87" t="s">
        <v>5325</v>
      </c>
      <c r="AH1287" s="87" t="s">
        <v>5325</v>
      </c>
      <c r="AI1287" s="87" t="s">
        <v>5325</v>
      </c>
      <c r="AJ1287" s="87" t="s">
        <v>5325</v>
      </c>
      <c r="AK1287" s="87" t="s">
        <v>5325</v>
      </c>
      <c r="AL1287" s="87" t="s">
        <v>5325</v>
      </c>
    </row>
    <row r="1288" spans="2:38">
      <c r="B1288" s="91" t="s">
        <v>16289</v>
      </c>
      <c r="C1288" s="79" t="s">
        <v>8619</v>
      </c>
      <c r="D1288" s="79" t="s">
        <v>16280</v>
      </c>
      <c r="E1288" s="93" t="s">
        <v>16291</v>
      </c>
      <c r="F1288" s="79" t="s">
        <v>14786</v>
      </c>
      <c r="G1288" s="77"/>
      <c r="H1288" s="79" t="s">
        <v>5405</v>
      </c>
      <c r="I1288" s="79" t="s">
        <v>4306</v>
      </c>
      <c r="J1288" s="77"/>
      <c r="K1288" s="75" t="s">
        <v>12476</v>
      </c>
      <c r="L1288" s="79" t="s">
        <v>14787</v>
      </c>
      <c r="M1288" s="77"/>
      <c r="N1288" s="77"/>
      <c r="O1288" s="79" t="s">
        <v>14788</v>
      </c>
      <c r="P1288" s="77"/>
      <c r="Q1288" s="77"/>
      <c r="R1288" s="75" t="s">
        <v>7279</v>
      </c>
      <c r="T1288" s="75" t="s">
        <v>13601</v>
      </c>
      <c r="U1288" s="75">
        <v>1</v>
      </c>
      <c r="V1288" s="75" t="s">
        <v>135</v>
      </c>
      <c r="X1288" s="87" t="s">
        <v>2450</v>
      </c>
      <c r="Y1288" s="87" t="s">
        <v>2378</v>
      </c>
      <c r="Z1288" s="87" t="s">
        <v>1924</v>
      </c>
      <c r="AA1288" s="87" t="s">
        <v>1897</v>
      </c>
      <c r="AB1288" s="87" t="s">
        <v>1693</v>
      </c>
      <c r="AC1288" s="87" t="s">
        <v>1700</v>
      </c>
      <c r="AD1288" s="87" t="s">
        <v>5325</v>
      </c>
      <c r="AE1288" s="87" t="s">
        <v>5325</v>
      </c>
      <c r="AF1288" s="87" t="s">
        <v>5325</v>
      </c>
      <c r="AG1288" s="87" t="s">
        <v>5325</v>
      </c>
      <c r="AH1288" s="87" t="s">
        <v>5325</v>
      </c>
      <c r="AI1288" s="87" t="s">
        <v>5325</v>
      </c>
      <c r="AJ1288" s="87" t="s">
        <v>5325</v>
      </c>
      <c r="AK1288" s="87" t="s">
        <v>5325</v>
      </c>
      <c r="AL1288" s="87" t="s">
        <v>5325</v>
      </c>
    </row>
    <row r="1289" spans="2:38">
      <c r="B1289" s="91" t="s">
        <v>16289</v>
      </c>
      <c r="C1289" s="79" t="s">
        <v>8621</v>
      </c>
      <c r="D1289" s="79" t="s">
        <v>16280</v>
      </c>
      <c r="E1289" s="93" t="s">
        <v>16291</v>
      </c>
      <c r="F1289" s="79" t="s">
        <v>14789</v>
      </c>
      <c r="G1289" s="77"/>
      <c r="H1289" s="79" t="s">
        <v>56</v>
      </c>
      <c r="I1289" s="79" t="s">
        <v>4306</v>
      </c>
      <c r="J1289" s="77"/>
      <c r="K1289" s="75" t="s">
        <v>12478</v>
      </c>
      <c r="L1289" s="79" t="s">
        <v>14790</v>
      </c>
      <c r="M1289" s="77"/>
      <c r="N1289" s="77"/>
      <c r="O1289" s="79" t="s">
        <v>14791</v>
      </c>
      <c r="P1289" s="77"/>
      <c r="Q1289" s="77"/>
      <c r="R1289" s="75" t="s">
        <v>7281</v>
      </c>
      <c r="T1289" s="75" t="s">
        <v>13603</v>
      </c>
      <c r="U1289" s="75">
        <v>1</v>
      </c>
      <c r="V1289" s="75" t="s">
        <v>135</v>
      </c>
      <c r="X1289" s="87" t="s">
        <v>81</v>
      </c>
      <c r="Y1289" s="87" t="s">
        <v>1183</v>
      </c>
      <c r="Z1289" s="87" t="s">
        <v>1177</v>
      </c>
      <c r="AA1289" s="87" t="s">
        <v>1159</v>
      </c>
      <c r="AB1289" s="87" t="s">
        <v>2933</v>
      </c>
      <c r="AC1289" s="87" t="s">
        <v>5325</v>
      </c>
      <c r="AD1289" s="87" t="s">
        <v>5325</v>
      </c>
      <c r="AE1289" s="87" t="s">
        <v>5325</v>
      </c>
      <c r="AF1289" s="87" t="s">
        <v>5325</v>
      </c>
      <c r="AG1289" s="87" t="s">
        <v>5325</v>
      </c>
      <c r="AH1289" s="87" t="s">
        <v>5325</v>
      </c>
      <c r="AI1289" s="87" t="s">
        <v>5325</v>
      </c>
      <c r="AJ1289" s="87" t="s">
        <v>5325</v>
      </c>
      <c r="AK1289" s="87" t="s">
        <v>5325</v>
      </c>
      <c r="AL1289" s="87" t="s">
        <v>5325</v>
      </c>
    </row>
    <row r="1290" spans="2:38">
      <c r="B1290" s="91" t="s">
        <v>16289</v>
      </c>
      <c r="C1290" s="79" t="s">
        <v>8622</v>
      </c>
      <c r="D1290" s="79" t="s">
        <v>16280</v>
      </c>
      <c r="E1290" s="93" t="s">
        <v>16291</v>
      </c>
      <c r="F1290" s="79" t="s">
        <v>14792</v>
      </c>
      <c r="G1290" s="77"/>
      <c r="H1290" s="79" t="s">
        <v>56</v>
      </c>
      <c r="I1290" s="79" t="s">
        <v>4306</v>
      </c>
      <c r="J1290" s="77"/>
      <c r="K1290" s="75" t="s">
        <v>12479</v>
      </c>
      <c r="L1290" s="79" t="s">
        <v>14793</v>
      </c>
      <c r="M1290" s="77"/>
      <c r="N1290" s="77"/>
      <c r="O1290" s="79" t="s">
        <v>14794</v>
      </c>
      <c r="P1290" s="77"/>
      <c r="Q1290" s="77"/>
      <c r="R1290" s="75" t="s">
        <v>7282</v>
      </c>
      <c r="T1290" s="75" t="s">
        <v>13604</v>
      </c>
      <c r="U1290" s="75">
        <v>0</v>
      </c>
      <c r="V1290" s="75" t="s">
        <v>135</v>
      </c>
      <c r="X1290" s="87" t="s">
        <v>81</v>
      </c>
      <c r="Y1290" s="87" t="s">
        <v>1729</v>
      </c>
      <c r="Z1290" s="87" t="s">
        <v>3006</v>
      </c>
      <c r="AA1290" s="87" t="s">
        <v>5325</v>
      </c>
      <c r="AB1290" s="87" t="s">
        <v>5325</v>
      </c>
      <c r="AC1290" s="87" t="s">
        <v>5325</v>
      </c>
      <c r="AD1290" s="87" t="s">
        <v>5325</v>
      </c>
      <c r="AE1290" s="87" t="s">
        <v>5325</v>
      </c>
      <c r="AF1290" s="87" t="s">
        <v>5325</v>
      </c>
      <c r="AG1290" s="87" t="s">
        <v>5325</v>
      </c>
      <c r="AH1290" s="87" t="s">
        <v>5325</v>
      </c>
      <c r="AI1290" s="87" t="s">
        <v>5325</v>
      </c>
      <c r="AJ1290" s="87" t="s">
        <v>5325</v>
      </c>
      <c r="AK1290" s="87" t="s">
        <v>5325</v>
      </c>
      <c r="AL1290" s="87" t="s">
        <v>5325</v>
      </c>
    </row>
    <row r="1291" spans="2:38">
      <c r="B1291" s="91" t="s">
        <v>16289</v>
      </c>
      <c r="C1291" s="79" t="s">
        <v>8623</v>
      </c>
      <c r="D1291" s="79" t="s">
        <v>16280</v>
      </c>
      <c r="E1291" s="93" t="s">
        <v>16291</v>
      </c>
      <c r="F1291" s="79" t="s">
        <v>14795</v>
      </c>
      <c r="G1291" s="77"/>
      <c r="H1291" s="79" t="s">
        <v>56</v>
      </c>
      <c r="I1291" s="79" t="s">
        <v>4306</v>
      </c>
      <c r="J1291" s="77"/>
      <c r="K1291" s="75" t="s">
        <v>12480</v>
      </c>
      <c r="L1291" s="79" t="s">
        <v>14796</v>
      </c>
      <c r="M1291" s="77"/>
      <c r="N1291" s="77"/>
      <c r="O1291" s="79" t="s">
        <v>14797</v>
      </c>
      <c r="P1291" s="77"/>
      <c r="Q1291" s="77"/>
      <c r="R1291" s="75" t="s">
        <v>7283</v>
      </c>
      <c r="T1291" s="75" t="s">
        <v>13605</v>
      </c>
      <c r="U1291" s="75">
        <v>0</v>
      </c>
      <c r="V1291" s="75" t="s">
        <v>135</v>
      </c>
      <c r="X1291" s="87" t="s">
        <v>81</v>
      </c>
      <c r="Y1291" s="87" t="s">
        <v>1183</v>
      </c>
      <c r="Z1291" s="87" t="s">
        <v>1177</v>
      </c>
      <c r="AA1291" s="87" t="s">
        <v>1159</v>
      </c>
      <c r="AB1291" s="87" t="s">
        <v>2933</v>
      </c>
      <c r="AC1291" s="87" t="s">
        <v>5325</v>
      </c>
      <c r="AD1291" s="87" t="s">
        <v>5325</v>
      </c>
      <c r="AE1291" s="87" t="s">
        <v>5325</v>
      </c>
      <c r="AF1291" s="87" t="s">
        <v>5325</v>
      </c>
      <c r="AG1291" s="87" t="s">
        <v>5325</v>
      </c>
      <c r="AH1291" s="87" t="s">
        <v>5325</v>
      </c>
      <c r="AI1291" s="87" t="s">
        <v>5325</v>
      </c>
      <c r="AJ1291" s="87" t="s">
        <v>5325</v>
      </c>
      <c r="AK1291" s="87" t="s">
        <v>5325</v>
      </c>
      <c r="AL1291" s="87" t="s">
        <v>5325</v>
      </c>
    </row>
    <row r="1292" spans="2:38">
      <c r="B1292" s="91" t="s">
        <v>16289</v>
      </c>
      <c r="C1292" s="79" t="s">
        <v>8624</v>
      </c>
      <c r="D1292" s="79" t="s">
        <v>16280</v>
      </c>
      <c r="E1292" s="93" t="s">
        <v>16291</v>
      </c>
      <c r="F1292" s="79" t="s">
        <v>14798</v>
      </c>
      <c r="G1292" s="77"/>
      <c r="H1292" s="79" t="s">
        <v>5408</v>
      </c>
      <c r="I1292" s="79" t="s">
        <v>4306</v>
      </c>
      <c r="J1292" s="77"/>
      <c r="K1292" s="75" t="s">
        <v>12481</v>
      </c>
      <c r="L1292" s="79" t="s">
        <v>14799</v>
      </c>
      <c r="M1292" s="77"/>
      <c r="N1292" s="77"/>
      <c r="O1292" s="79" t="s">
        <v>14800</v>
      </c>
      <c r="P1292" s="77"/>
      <c r="Q1292" s="77"/>
      <c r="R1292" s="75" t="s">
        <v>7284</v>
      </c>
      <c r="T1292" s="75" t="s">
        <v>13606</v>
      </c>
      <c r="U1292" s="75">
        <v>0</v>
      </c>
      <c r="V1292" s="75" t="s">
        <v>136</v>
      </c>
      <c r="X1292" s="87" t="s">
        <v>1912</v>
      </c>
      <c r="Y1292" s="87" t="s">
        <v>1751</v>
      </c>
      <c r="Z1292" s="87" t="s">
        <v>100</v>
      </c>
      <c r="AA1292" s="87" t="s">
        <v>2899</v>
      </c>
      <c r="AB1292" s="87" t="s">
        <v>1729</v>
      </c>
      <c r="AC1292" s="87" t="s">
        <v>229</v>
      </c>
      <c r="AD1292" s="87" t="s">
        <v>1277</v>
      </c>
      <c r="AE1292" s="87" t="s">
        <v>5325</v>
      </c>
      <c r="AF1292" s="87" t="s">
        <v>5325</v>
      </c>
      <c r="AG1292" s="87" t="s">
        <v>5325</v>
      </c>
      <c r="AH1292" s="87" t="s">
        <v>5325</v>
      </c>
      <c r="AI1292" s="87" t="s">
        <v>5325</v>
      </c>
      <c r="AJ1292" s="87" t="s">
        <v>5325</v>
      </c>
      <c r="AK1292" s="87" t="s">
        <v>5325</v>
      </c>
      <c r="AL1292" s="87" t="s">
        <v>5325</v>
      </c>
    </row>
    <row r="1293" spans="2:38">
      <c r="B1293" s="91" t="s">
        <v>16289</v>
      </c>
      <c r="C1293" s="79" t="s">
        <v>8625</v>
      </c>
      <c r="D1293" s="79" t="s">
        <v>16280</v>
      </c>
      <c r="E1293" s="93" t="s">
        <v>16291</v>
      </c>
      <c r="F1293" s="79" t="s">
        <v>14801</v>
      </c>
      <c r="G1293" s="77"/>
      <c r="H1293" s="79" t="s">
        <v>5406</v>
      </c>
      <c r="I1293" s="79" t="s">
        <v>4306</v>
      </c>
      <c r="J1293" s="77"/>
      <c r="K1293" s="75" t="s">
        <v>12482</v>
      </c>
      <c r="L1293" s="79" t="s">
        <v>14802</v>
      </c>
      <c r="M1293" s="77"/>
      <c r="N1293" s="77"/>
      <c r="O1293" s="79" t="s">
        <v>14803</v>
      </c>
      <c r="P1293" s="77"/>
      <c r="Q1293" s="77"/>
      <c r="R1293" s="75" t="s">
        <v>7285</v>
      </c>
      <c r="T1293" s="75" t="s">
        <v>13608</v>
      </c>
      <c r="U1293" s="75">
        <v>0</v>
      </c>
      <c r="V1293" s="75" t="s">
        <v>136</v>
      </c>
      <c r="X1293" s="87" t="s">
        <v>75</v>
      </c>
      <c r="Y1293" s="87" t="s">
        <v>72</v>
      </c>
      <c r="Z1293" s="87" t="s">
        <v>1924</v>
      </c>
      <c r="AA1293" s="87" t="s">
        <v>2450</v>
      </c>
      <c r="AB1293" s="87" t="s">
        <v>2378</v>
      </c>
      <c r="AC1293" s="87" t="s">
        <v>1693</v>
      </c>
      <c r="AD1293" s="87" t="s">
        <v>1700</v>
      </c>
      <c r="AE1293" s="87" t="s">
        <v>5325</v>
      </c>
      <c r="AF1293" s="87" t="s">
        <v>5325</v>
      </c>
      <c r="AG1293" s="87" t="s">
        <v>5325</v>
      </c>
      <c r="AH1293" s="87" t="s">
        <v>5325</v>
      </c>
      <c r="AI1293" s="87" t="s">
        <v>5325</v>
      </c>
      <c r="AJ1293" s="87" t="s">
        <v>5325</v>
      </c>
      <c r="AK1293" s="87" t="s">
        <v>5325</v>
      </c>
      <c r="AL1293" s="87" t="s">
        <v>5325</v>
      </c>
    </row>
    <row r="1294" spans="2:38">
      <c r="B1294" s="91" t="s">
        <v>16289</v>
      </c>
      <c r="C1294" s="79" t="s">
        <v>8626</v>
      </c>
      <c r="D1294" s="79" t="s">
        <v>16280</v>
      </c>
      <c r="E1294" s="93" t="s">
        <v>16291</v>
      </c>
      <c r="F1294" s="79" t="s">
        <v>14804</v>
      </c>
      <c r="G1294" s="77"/>
      <c r="H1294" s="79" t="s">
        <v>5406</v>
      </c>
      <c r="I1294" s="79" t="s">
        <v>4306</v>
      </c>
      <c r="J1294" s="77"/>
      <c r="K1294" s="75" t="s">
        <v>12483</v>
      </c>
      <c r="L1294" s="79" t="s">
        <v>14805</v>
      </c>
      <c r="M1294" s="77"/>
      <c r="N1294" s="77"/>
      <c r="O1294" s="79" t="s">
        <v>14806</v>
      </c>
      <c r="P1294" s="77"/>
      <c r="Q1294" s="77"/>
      <c r="R1294" s="75" t="s">
        <v>7286</v>
      </c>
      <c r="T1294" s="75" t="s">
        <v>13609</v>
      </c>
      <c r="U1294" s="75">
        <v>0</v>
      </c>
      <c r="V1294" s="75" t="s">
        <v>136</v>
      </c>
      <c r="X1294" s="87" t="s">
        <v>2450</v>
      </c>
      <c r="Y1294" s="87" t="s">
        <v>2378</v>
      </c>
      <c r="Z1294" s="87" t="s">
        <v>1924</v>
      </c>
      <c r="AA1294" s="87" t="s">
        <v>1897</v>
      </c>
      <c r="AB1294" s="87" t="s">
        <v>1693</v>
      </c>
      <c r="AC1294" s="87" t="s">
        <v>1700</v>
      </c>
      <c r="AD1294" s="87" t="s">
        <v>5325</v>
      </c>
      <c r="AE1294" s="87" t="s">
        <v>5325</v>
      </c>
      <c r="AF1294" s="87" t="s">
        <v>5325</v>
      </c>
      <c r="AG1294" s="87" t="s">
        <v>5325</v>
      </c>
      <c r="AH1294" s="87" t="s">
        <v>5325</v>
      </c>
      <c r="AI1294" s="87" t="s">
        <v>5325</v>
      </c>
      <c r="AJ1294" s="87" t="s">
        <v>5325</v>
      </c>
      <c r="AK1294" s="87" t="s">
        <v>5325</v>
      </c>
      <c r="AL1294" s="87" t="s">
        <v>5325</v>
      </c>
    </row>
    <row r="1295" spans="2:38">
      <c r="B1295" s="91" t="s">
        <v>16289</v>
      </c>
      <c r="C1295" s="79" t="s">
        <v>8627</v>
      </c>
      <c r="D1295" s="79" t="s">
        <v>16280</v>
      </c>
      <c r="E1295" s="93" t="s">
        <v>16291</v>
      </c>
      <c r="F1295" s="79" t="s">
        <v>14807</v>
      </c>
      <c r="G1295" s="77"/>
      <c r="H1295" s="79" t="s">
        <v>5406</v>
      </c>
      <c r="I1295" s="79" t="s">
        <v>4306</v>
      </c>
      <c r="J1295" s="77"/>
      <c r="K1295" s="75" t="s">
        <v>12484</v>
      </c>
      <c r="L1295" s="79" t="s">
        <v>14808</v>
      </c>
      <c r="M1295" s="77"/>
      <c r="N1295" s="77"/>
      <c r="O1295" s="79" t="s">
        <v>14809</v>
      </c>
      <c r="P1295" s="77"/>
      <c r="Q1295" s="77"/>
      <c r="R1295" s="75" t="s">
        <v>7287</v>
      </c>
      <c r="T1295" s="75" t="s">
        <v>13610</v>
      </c>
      <c r="U1295" s="75">
        <v>0</v>
      </c>
      <c r="V1295" s="75" t="s">
        <v>136</v>
      </c>
      <c r="X1295" s="87" t="s">
        <v>75</v>
      </c>
      <c r="Y1295" s="87" t="s">
        <v>72</v>
      </c>
      <c r="Z1295" s="87" t="s">
        <v>1924</v>
      </c>
      <c r="AA1295" s="87" t="s">
        <v>2450</v>
      </c>
      <c r="AB1295" s="87" t="s">
        <v>2378</v>
      </c>
      <c r="AC1295" s="87" t="s">
        <v>1693</v>
      </c>
      <c r="AD1295" s="87" t="s">
        <v>1700</v>
      </c>
      <c r="AE1295" s="87" t="s">
        <v>5325</v>
      </c>
      <c r="AF1295" s="87" t="s">
        <v>5325</v>
      </c>
      <c r="AG1295" s="87" t="s">
        <v>5325</v>
      </c>
      <c r="AH1295" s="87" t="s">
        <v>5325</v>
      </c>
      <c r="AI1295" s="87" t="s">
        <v>5325</v>
      </c>
      <c r="AJ1295" s="87" t="s">
        <v>5325</v>
      </c>
      <c r="AK1295" s="87" t="s">
        <v>5325</v>
      </c>
      <c r="AL1295" s="87" t="s">
        <v>5325</v>
      </c>
    </row>
    <row r="1296" spans="2:38">
      <c r="B1296" s="91" t="s">
        <v>16289</v>
      </c>
      <c r="C1296" s="79" t="s">
        <v>8629</v>
      </c>
      <c r="D1296" s="79" t="s">
        <v>16280</v>
      </c>
      <c r="E1296" s="93" t="s">
        <v>16291</v>
      </c>
      <c r="F1296" s="79" t="s">
        <v>14810</v>
      </c>
      <c r="G1296" s="77"/>
      <c r="H1296" s="79" t="s">
        <v>56</v>
      </c>
      <c r="I1296" s="79" t="s">
        <v>4306</v>
      </c>
      <c r="J1296" s="77"/>
      <c r="K1296" s="75" t="s">
        <v>12485</v>
      </c>
      <c r="L1296" s="79" t="s">
        <v>14811</v>
      </c>
      <c r="M1296" s="77"/>
      <c r="N1296" s="77"/>
      <c r="O1296" s="79" t="s">
        <v>14812</v>
      </c>
      <c r="P1296" s="77"/>
      <c r="Q1296" s="77"/>
      <c r="R1296" s="75" t="s">
        <v>7289</v>
      </c>
      <c r="T1296" s="75" t="s">
        <v>13612</v>
      </c>
      <c r="U1296" s="75">
        <v>0</v>
      </c>
      <c r="V1296" s="75" t="s">
        <v>136</v>
      </c>
      <c r="X1296" s="87" t="s">
        <v>1183</v>
      </c>
      <c r="Y1296" s="87" t="s">
        <v>1177</v>
      </c>
      <c r="Z1296" s="87" t="s">
        <v>1159</v>
      </c>
      <c r="AA1296" s="87" t="s">
        <v>5325</v>
      </c>
      <c r="AB1296" s="87" t="s">
        <v>5325</v>
      </c>
      <c r="AC1296" s="87" t="s">
        <v>5325</v>
      </c>
      <c r="AD1296" s="87" t="s">
        <v>5325</v>
      </c>
      <c r="AE1296" s="87" t="s">
        <v>5325</v>
      </c>
      <c r="AF1296" s="87" t="s">
        <v>5325</v>
      </c>
      <c r="AG1296" s="87" t="s">
        <v>5325</v>
      </c>
      <c r="AH1296" s="87" t="s">
        <v>5325</v>
      </c>
      <c r="AI1296" s="87" t="s">
        <v>5325</v>
      </c>
      <c r="AJ1296" s="87" t="s">
        <v>5325</v>
      </c>
      <c r="AK1296" s="87" t="s">
        <v>5325</v>
      </c>
      <c r="AL1296" s="87" t="s">
        <v>5325</v>
      </c>
    </row>
    <row r="1297" spans="2:38">
      <c r="B1297" s="91" t="s">
        <v>16289</v>
      </c>
      <c r="C1297" s="79" t="s">
        <v>8632</v>
      </c>
      <c r="D1297" s="79" t="s">
        <v>16280</v>
      </c>
      <c r="E1297" s="93" t="s">
        <v>16291</v>
      </c>
      <c r="F1297" s="79" t="s">
        <v>14813</v>
      </c>
      <c r="G1297" s="77"/>
      <c r="H1297" s="79" t="s">
        <v>5404</v>
      </c>
      <c r="I1297" s="79" t="s">
        <v>4306</v>
      </c>
      <c r="J1297" s="77"/>
      <c r="K1297" s="75" t="s">
        <v>12486</v>
      </c>
      <c r="L1297" s="79" t="s">
        <v>14814</v>
      </c>
      <c r="M1297" s="77"/>
      <c r="N1297" s="77"/>
      <c r="O1297" s="79" t="s">
        <v>14815</v>
      </c>
      <c r="P1297" s="77"/>
      <c r="Q1297" s="77"/>
      <c r="R1297" s="75" t="s">
        <v>7292</v>
      </c>
      <c r="T1297" s="75" t="s">
        <v>13613</v>
      </c>
      <c r="U1297" s="75">
        <v>0</v>
      </c>
      <c r="V1297" s="75" t="s">
        <v>136</v>
      </c>
      <c r="X1297" s="87" t="s">
        <v>2274</v>
      </c>
      <c r="Y1297" s="87" t="s">
        <v>2280</v>
      </c>
      <c r="Z1297" s="87" t="s">
        <v>1828</v>
      </c>
      <c r="AA1297" s="87" t="s">
        <v>1861</v>
      </c>
      <c r="AB1297" s="87" t="s">
        <v>5325</v>
      </c>
      <c r="AC1297" s="87" t="s">
        <v>5325</v>
      </c>
      <c r="AD1297" s="87" t="s">
        <v>5325</v>
      </c>
      <c r="AE1297" s="87" t="s">
        <v>5325</v>
      </c>
      <c r="AF1297" s="87" t="s">
        <v>5325</v>
      </c>
      <c r="AG1297" s="87" t="s">
        <v>5325</v>
      </c>
      <c r="AH1297" s="87" t="s">
        <v>5325</v>
      </c>
      <c r="AI1297" s="87" t="s">
        <v>5325</v>
      </c>
      <c r="AJ1297" s="87" t="s">
        <v>5325</v>
      </c>
      <c r="AK1297" s="87" t="s">
        <v>5325</v>
      </c>
      <c r="AL1297" s="87" t="s">
        <v>5325</v>
      </c>
    </row>
    <row r="1298" spans="2:38">
      <c r="B1298" s="91" t="s">
        <v>16289</v>
      </c>
      <c r="C1298" s="79" t="s">
        <v>8634</v>
      </c>
      <c r="D1298" s="79" t="s">
        <v>16280</v>
      </c>
      <c r="E1298" s="93" t="s">
        <v>16291</v>
      </c>
      <c r="F1298" s="79" t="s">
        <v>14816</v>
      </c>
      <c r="G1298" s="77"/>
      <c r="H1298" s="79" t="s">
        <v>5403</v>
      </c>
      <c r="I1298" s="79" t="s">
        <v>4306</v>
      </c>
      <c r="J1298" s="77"/>
      <c r="K1298" s="75" t="s">
        <v>12953</v>
      </c>
      <c r="L1298" s="79" t="s">
        <v>14817</v>
      </c>
      <c r="M1298" s="77"/>
      <c r="N1298" s="77"/>
      <c r="O1298" s="79" t="s">
        <v>14818</v>
      </c>
      <c r="P1298" s="77"/>
      <c r="Q1298" s="77"/>
      <c r="R1298" s="75" t="s">
        <v>7294</v>
      </c>
      <c r="T1298" s="75" t="s">
        <v>13614</v>
      </c>
      <c r="U1298" s="75">
        <v>2</v>
      </c>
      <c r="V1298" s="75" t="s">
        <v>136</v>
      </c>
      <c r="X1298" s="87" t="s">
        <v>1127</v>
      </c>
      <c r="Y1298" s="87" t="s">
        <v>2939</v>
      </c>
      <c r="Z1298" s="87" t="s">
        <v>2929</v>
      </c>
      <c r="AA1298" s="87" t="s">
        <v>2966</v>
      </c>
      <c r="AB1298" s="87" t="s">
        <v>1135</v>
      </c>
      <c r="AC1298" s="87" t="s">
        <v>5325</v>
      </c>
      <c r="AD1298" s="87" t="s">
        <v>5325</v>
      </c>
      <c r="AE1298" s="87" t="s">
        <v>5325</v>
      </c>
      <c r="AF1298" s="87" t="s">
        <v>5325</v>
      </c>
      <c r="AG1298" s="87" t="s">
        <v>5325</v>
      </c>
      <c r="AH1298" s="87" t="s">
        <v>5325</v>
      </c>
      <c r="AI1298" s="87" t="s">
        <v>5325</v>
      </c>
      <c r="AJ1298" s="87" t="s">
        <v>5325</v>
      </c>
      <c r="AK1298" s="87" t="s">
        <v>5325</v>
      </c>
      <c r="AL1298" s="87" t="s">
        <v>5325</v>
      </c>
    </row>
    <row r="1299" spans="2:38">
      <c r="B1299" s="91" t="s">
        <v>16289</v>
      </c>
      <c r="C1299" s="79" t="s">
        <v>8635</v>
      </c>
      <c r="D1299" s="79" t="s">
        <v>16280</v>
      </c>
      <c r="E1299" s="93" t="s">
        <v>16291</v>
      </c>
      <c r="F1299" s="79" t="s">
        <v>14819</v>
      </c>
      <c r="G1299" s="77"/>
      <c r="H1299" s="79" t="s">
        <v>5404</v>
      </c>
      <c r="I1299" s="79" t="s">
        <v>4306</v>
      </c>
      <c r="J1299" s="77"/>
      <c r="K1299" s="75" t="s">
        <v>12770</v>
      </c>
      <c r="L1299" s="79" t="s">
        <v>14820</v>
      </c>
      <c r="M1299" s="77"/>
      <c r="N1299" s="77"/>
      <c r="O1299" s="79" t="s">
        <v>14821</v>
      </c>
      <c r="P1299" s="77"/>
      <c r="Q1299" s="77"/>
      <c r="R1299" s="75" t="s">
        <v>7295</v>
      </c>
      <c r="T1299" s="75" t="s">
        <v>13615</v>
      </c>
      <c r="U1299" s="75">
        <v>0</v>
      </c>
      <c r="V1299" s="75" t="s">
        <v>136</v>
      </c>
      <c r="X1299" s="87" t="s">
        <v>2068</v>
      </c>
      <c r="Y1299" s="87" t="s">
        <v>1833</v>
      </c>
      <c r="Z1299" s="87" t="s">
        <v>2017</v>
      </c>
      <c r="AA1299" s="87" t="s">
        <v>1861</v>
      </c>
      <c r="AB1299" s="87" t="s">
        <v>5325</v>
      </c>
      <c r="AC1299" s="87" t="s">
        <v>5325</v>
      </c>
      <c r="AD1299" s="87" t="s">
        <v>5325</v>
      </c>
      <c r="AE1299" s="87" t="s">
        <v>5325</v>
      </c>
      <c r="AF1299" s="87" t="s">
        <v>5325</v>
      </c>
      <c r="AG1299" s="87" t="s">
        <v>5325</v>
      </c>
      <c r="AH1299" s="87" t="s">
        <v>5325</v>
      </c>
      <c r="AI1299" s="87" t="s">
        <v>5325</v>
      </c>
      <c r="AJ1299" s="87" t="s">
        <v>5325</v>
      </c>
      <c r="AK1299" s="87" t="s">
        <v>5325</v>
      </c>
      <c r="AL1299" s="87" t="s">
        <v>5325</v>
      </c>
    </row>
    <row r="1300" spans="2:38">
      <c r="B1300" s="91" t="s">
        <v>16289</v>
      </c>
      <c r="C1300" s="79" t="s">
        <v>8636</v>
      </c>
      <c r="D1300" s="79" t="s">
        <v>16280</v>
      </c>
      <c r="E1300" s="93" t="s">
        <v>16291</v>
      </c>
      <c r="F1300" s="79" t="s">
        <v>14822</v>
      </c>
      <c r="G1300" s="77"/>
      <c r="H1300" s="79" t="s">
        <v>5404</v>
      </c>
      <c r="I1300" s="79" t="s">
        <v>4306</v>
      </c>
      <c r="J1300" s="77"/>
      <c r="K1300" s="75" t="s">
        <v>12487</v>
      </c>
      <c r="L1300" s="79" t="s">
        <v>14823</v>
      </c>
      <c r="M1300" s="77"/>
      <c r="N1300" s="77"/>
      <c r="O1300" s="79" t="s">
        <v>14824</v>
      </c>
      <c r="P1300" s="77"/>
      <c r="Q1300" s="77"/>
      <c r="R1300" s="75" t="s">
        <v>7296</v>
      </c>
      <c r="T1300" s="75" t="s">
        <v>13616</v>
      </c>
      <c r="U1300" s="75">
        <v>0</v>
      </c>
      <c r="V1300" s="75" t="s">
        <v>136</v>
      </c>
      <c r="X1300" s="87" t="s">
        <v>2023</v>
      </c>
      <c r="Y1300" s="87" t="s">
        <v>2068</v>
      </c>
      <c r="Z1300" s="87" t="s">
        <v>1810</v>
      </c>
      <c r="AA1300" s="87" t="s">
        <v>1833</v>
      </c>
      <c r="AB1300" s="87" t="s">
        <v>2017</v>
      </c>
      <c r="AC1300" s="87" t="s">
        <v>1861</v>
      </c>
      <c r="AD1300" s="87" t="s">
        <v>5325</v>
      </c>
      <c r="AE1300" s="87" t="s">
        <v>5325</v>
      </c>
      <c r="AF1300" s="87" t="s">
        <v>5325</v>
      </c>
      <c r="AG1300" s="87" t="s">
        <v>5325</v>
      </c>
      <c r="AH1300" s="87" t="s">
        <v>5325</v>
      </c>
      <c r="AI1300" s="87" t="s">
        <v>5325</v>
      </c>
      <c r="AJ1300" s="87" t="s">
        <v>5325</v>
      </c>
      <c r="AK1300" s="87" t="s">
        <v>5325</v>
      </c>
      <c r="AL1300" s="87" t="s">
        <v>5325</v>
      </c>
    </row>
    <row r="1301" spans="2:38">
      <c r="B1301" s="91" t="s">
        <v>16289</v>
      </c>
      <c r="C1301" s="79" t="s">
        <v>8637</v>
      </c>
      <c r="D1301" s="79" t="s">
        <v>16280</v>
      </c>
      <c r="E1301" s="93" t="s">
        <v>16291</v>
      </c>
      <c r="F1301" s="79" t="s">
        <v>14825</v>
      </c>
      <c r="G1301" s="77"/>
      <c r="H1301" s="79" t="s">
        <v>5404</v>
      </c>
      <c r="I1301" s="79" t="s">
        <v>4306</v>
      </c>
      <c r="J1301" s="77"/>
      <c r="K1301" s="75" t="s">
        <v>12488</v>
      </c>
      <c r="L1301" s="79" t="s">
        <v>14826</v>
      </c>
      <c r="M1301" s="77"/>
      <c r="N1301" s="77"/>
      <c r="O1301" s="79" t="s">
        <v>14827</v>
      </c>
      <c r="P1301" s="77"/>
      <c r="Q1301" s="77"/>
      <c r="R1301" s="75" t="s">
        <v>7297</v>
      </c>
      <c r="T1301" s="75" t="s">
        <v>13615</v>
      </c>
      <c r="U1301" s="75">
        <v>0</v>
      </c>
      <c r="V1301" s="75" t="s">
        <v>134</v>
      </c>
      <c r="X1301" s="87" t="s">
        <v>2068</v>
      </c>
      <c r="Y1301" s="87" t="s">
        <v>1810</v>
      </c>
      <c r="Z1301" s="87" t="s">
        <v>1833</v>
      </c>
      <c r="AA1301" s="87" t="s">
        <v>2017</v>
      </c>
      <c r="AB1301" s="87" t="s">
        <v>1861</v>
      </c>
      <c r="AC1301" s="87" t="s">
        <v>5325</v>
      </c>
      <c r="AD1301" s="87" t="s">
        <v>5325</v>
      </c>
      <c r="AE1301" s="87" t="s">
        <v>5325</v>
      </c>
      <c r="AF1301" s="87" t="s">
        <v>5325</v>
      </c>
      <c r="AG1301" s="87" t="s">
        <v>5325</v>
      </c>
      <c r="AH1301" s="87" t="s">
        <v>5325</v>
      </c>
      <c r="AI1301" s="87" t="s">
        <v>5325</v>
      </c>
      <c r="AJ1301" s="87" t="s">
        <v>5325</v>
      </c>
      <c r="AK1301" s="87" t="s">
        <v>5325</v>
      </c>
      <c r="AL1301" s="87" t="s">
        <v>5325</v>
      </c>
    </row>
    <row r="1302" spans="2:38">
      <c r="B1302" s="91" t="s">
        <v>16289</v>
      </c>
      <c r="C1302" s="79" t="s">
        <v>8638</v>
      </c>
      <c r="D1302" s="79" t="s">
        <v>16280</v>
      </c>
      <c r="E1302" s="93" t="s">
        <v>16291</v>
      </c>
      <c r="F1302" s="79" t="s">
        <v>14828</v>
      </c>
      <c r="G1302" s="77"/>
      <c r="H1302" s="79" t="s">
        <v>5404</v>
      </c>
      <c r="I1302" s="79" t="s">
        <v>4306</v>
      </c>
      <c r="J1302" s="77"/>
      <c r="K1302" s="75" t="s">
        <v>12489</v>
      </c>
      <c r="L1302" s="79" t="s">
        <v>14829</v>
      </c>
      <c r="M1302" s="77"/>
      <c r="N1302" s="77"/>
      <c r="O1302" s="79" t="s">
        <v>14830</v>
      </c>
      <c r="P1302" s="77"/>
      <c r="Q1302" s="77"/>
      <c r="R1302" s="75" t="s">
        <v>7298</v>
      </c>
      <c r="T1302" s="75" t="s">
        <v>13617</v>
      </c>
      <c r="U1302" s="75">
        <v>2</v>
      </c>
      <c r="V1302" s="75" t="s">
        <v>134</v>
      </c>
      <c r="X1302" s="87" t="s">
        <v>2116</v>
      </c>
      <c r="Y1302" s="87" t="s">
        <v>1900</v>
      </c>
      <c r="Z1302" s="87" t="s">
        <v>2077</v>
      </c>
      <c r="AA1302" s="87" t="s">
        <v>1979</v>
      </c>
      <c r="AB1302" s="87" t="s">
        <v>5325</v>
      </c>
      <c r="AC1302" s="87" t="s">
        <v>5325</v>
      </c>
      <c r="AD1302" s="87" t="s">
        <v>5325</v>
      </c>
      <c r="AE1302" s="87" t="s">
        <v>5325</v>
      </c>
      <c r="AF1302" s="87" t="s">
        <v>5325</v>
      </c>
      <c r="AG1302" s="87" t="s">
        <v>5325</v>
      </c>
      <c r="AH1302" s="87" t="s">
        <v>5325</v>
      </c>
      <c r="AI1302" s="87" t="s">
        <v>5325</v>
      </c>
      <c r="AJ1302" s="87" t="s">
        <v>5325</v>
      </c>
      <c r="AK1302" s="87" t="s">
        <v>5325</v>
      </c>
      <c r="AL1302" s="87" t="s">
        <v>5325</v>
      </c>
    </row>
    <row r="1303" spans="2:38">
      <c r="B1303" s="91" t="s">
        <v>16289</v>
      </c>
      <c r="C1303" s="79" t="s">
        <v>8639</v>
      </c>
      <c r="D1303" s="79" t="s">
        <v>16280</v>
      </c>
      <c r="E1303" s="93" t="s">
        <v>16291</v>
      </c>
      <c r="F1303" s="79" t="s">
        <v>14831</v>
      </c>
      <c r="G1303" s="77"/>
      <c r="H1303" s="79" t="s">
        <v>5404</v>
      </c>
      <c r="I1303" s="79" t="s">
        <v>4306</v>
      </c>
      <c r="J1303" s="77"/>
      <c r="K1303" s="75" t="s">
        <v>12771</v>
      </c>
      <c r="L1303" s="79" t="s">
        <v>14832</v>
      </c>
      <c r="M1303" s="77"/>
      <c r="N1303" s="77"/>
      <c r="O1303" s="79" t="s">
        <v>14833</v>
      </c>
      <c r="P1303" s="77"/>
      <c r="Q1303" s="77"/>
      <c r="R1303" s="75" t="s">
        <v>7299</v>
      </c>
      <c r="T1303" s="75" t="s">
        <v>13618</v>
      </c>
      <c r="U1303" s="75">
        <v>5</v>
      </c>
      <c r="V1303" s="75" t="s">
        <v>134</v>
      </c>
      <c r="X1303" s="87" t="s">
        <v>2116</v>
      </c>
      <c r="Y1303" s="87" t="s">
        <v>2581</v>
      </c>
      <c r="Z1303" s="87" t="s">
        <v>1938</v>
      </c>
      <c r="AA1303" s="87" t="s">
        <v>1979</v>
      </c>
      <c r="AB1303" s="87" t="s">
        <v>2077</v>
      </c>
      <c r="AC1303" s="87" t="s">
        <v>2466</v>
      </c>
      <c r="AD1303" s="87" t="s">
        <v>2468</v>
      </c>
      <c r="AE1303" s="87" t="s">
        <v>1900</v>
      </c>
      <c r="AF1303" s="87" t="s">
        <v>5325</v>
      </c>
      <c r="AG1303" s="87" t="s">
        <v>5325</v>
      </c>
      <c r="AH1303" s="87" t="s">
        <v>5325</v>
      </c>
      <c r="AI1303" s="87" t="s">
        <v>5325</v>
      </c>
      <c r="AJ1303" s="87" t="s">
        <v>5325</v>
      </c>
      <c r="AK1303" s="87" t="s">
        <v>5325</v>
      </c>
      <c r="AL1303" s="87" t="s">
        <v>5325</v>
      </c>
    </row>
    <row r="1304" spans="2:38">
      <c r="B1304" s="91" t="s">
        <v>16289</v>
      </c>
      <c r="C1304" s="79" t="s">
        <v>8643</v>
      </c>
      <c r="D1304" s="79" t="s">
        <v>16280</v>
      </c>
      <c r="E1304" s="93" t="s">
        <v>16291</v>
      </c>
      <c r="F1304" s="79" t="s">
        <v>14834</v>
      </c>
      <c r="G1304" s="77"/>
      <c r="H1304" s="79" t="s">
        <v>5404</v>
      </c>
      <c r="I1304" s="79" t="s">
        <v>4306</v>
      </c>
      <c r="J1304" s="77"/>
      <c r="K1304" s="75" t="s">
        <v>13915</v>
      </c>
      <c r="L1304" s="79" t="s">
        <v>14836</v>
      </c>
      <c r="M1304" s="77"/>
      <c r="N1304" s="77"/>
      <c r="O1304" s="79" t="s">
        <v>14837</v>
      </c>
      <c r="P1304" s="77" t="s">
        <v>8667</v>
      </c>
      <c r="Q1304" s="77"/>
      <c r="R1304" s="75" t="s">
        <v>14835</v>
      </c>
      <c r="U1304" s="75">
        <v>0</v>
      </c>
      <c r="V1304" s="75" t="s">
        <v>7929</v>
      </c>
      <c r="X1304" s="87" t="s">
        <v>1601</v>
      </c>
      <c r="Y1304" s="87" t="s">
        <v>1982</v>
      </c>
      <c r="Z1304" s="87" t="s">
        <v>1989</v>
      </c>
      <c r="AA1304" s="87" t="s">
        <v>1953</v>
      </c>
      <c r="AB1304" s="87" t="s">
        <v>2102</v>
      </c>
      <c r="AC1304" s="87" t="s">
        <v>5325</v>
      </c>
      <c r="AD1304" s="87" t="s">
        <v>5325</v>
      </c>
      <c r="AE1304" s="87" t="s">
        <v>5325</v>
      </c>
      <c r="AF1304" s="87" t="s">
        <v>5325</v>
      </c>
      <c r="AG1304" s="87" t="s">
        <v>5325</v>
      </c>
      <c r="AH1304" s="87" t="s">
        <v>5325</v>
      </c>
      <c r="AI1304" s="87" t="s">
        <v>5325</v>
      </c>
      <c r="AJ1304" s="87" t="s">
        <v>5325</v>
      </c>
      <c r="AK1304" s="87" t="s">
        <v>5325</v>
      </c>
      <c r="AL1304" s="87" t="s">
        <v>5325</v>
      </c>
    </row>
    <row r="1305" spans="2:38">
      <c r="B1305" s="91" t="s">
        <v>16289</v>
      </c>
      <c r="C1305" s="79" t="s">
        <v>8644</v>
      </c>
      <c r="D1305" s="79" t="s">
        <v>16280</v>
      </c>
      <c r="E1305" s="93" t="s">
        <v>16291</v>
      </c>
      <c r="F1305" s="79" t="s">
        <v>14838</v>
      </c>
      <c r="G1305" s="77"/>
      <c r="H1305" s="79" t="s">
        <v>5404</v>
      </c>
      <c r="I1305" s="79" t="s">
        <v>4306</v>
      </c>
      <c r="J1305" s="77"/>
      <c r="K1305" s="75" t="s">
        <v>12893</v>
      </c>
      <c r="L1305" s="79" t="s">
        <v>14839</v>
      </c>
      <c r="M1305" s="77"/>
      <c r="N1305" s="77"/>
      <c r="O1305" s="79" t="s">
        <v>14840</v>
      </c>
      <c r="P1305" s="77"/>
      <c r="Q1305" s="77"/>
      <c r="R1305" s="75" t="s">
        <v>7303</v>
      </c>
      <c r="T1305" s="75" t="s">
        <v>13621</v>
      </c>
      <c r="U1305" s="75">
        <v>0</v>
      </c>
      <c r="V1305" s="75" t="s">
        <v>136</v>
      </c>
      <c r="X1305" s="87" t="s">
        <v>2816</v>
      </c>
      <c r="Y1305" s="87" t="s">
        <v>2041</v>
      </c>
      <c r="Z1305" s="87" t="s">
        <v>2102</v>
      </c>
      <c r="AA1305" s="87" t="s">
        <v>1976</v>
      </c>
      <c r="AB1305" s="87" t="s">
        <v>2781</v>
      </c>
      <c r="AC1305" s="87" t="s">
        <v>2805</v>
      </c>
      <c r="AD1305" s="87" t="s">
        <v>5325</v>
      </c>
      <c r="AE1305" s="87" t="s">
        <v>5325</v>
      </c>
      <c r="AF1305" s="87" t="s">
        <v>5325</v>
      </c>
      <c r="AG1305" s="87" t="s">
        <v>5325</v>
      </c>
      <c r="AH1305" s="87" t="s">
        <v>5325</v>
      </c>
      <c r="AI1305" s="87" t="s">
        <v>5325</v>
      </c>
      <c r="AJ1305" s="87" t="s">
        <v>5325</v>
      </c>
      <c r="AK1305" s="87" t="s">
        <v>5325</v>
      </c>
      <c r="AL1305" s="87" t="s">
        <v>5325</v>
      </c>
    </row>
    <row r="1306" spans="2:38">
      <c r="B1306" s="91" t="s">
        <v>16289</v>
      </c>
      <c r="C1306" s="79" t="s">
        <v>8653</v>
      </c>
      <c r="D1306" s="79" t="s">
        <v>16280</v>
      </c>
      <c r="E1306" s="93" t="s">
        <v>16291</v>
      </c>
      <c r="F1306" s="79" t="s">
        <v>14841</v>
      </c>
      <c r="G1306" s="77"/>
      <c r="H1306" s="79" t="s">
        <v>5405</v>
      </c>
      <c r="I1306" s="79" t="s">
        <v>4306</v>
      </c>
      <c r="J1306" s="77"/>
      <c r="K1306" s="75" t="s">
        <v>5325</v>
      </c>
      <c r="L1306" s="79"/>
      <c r="M1306" s="77"/>
      <c r="N1306" s="77"/>
      <c r="O1306" s="79" t="s">
        <v>14842</v>
      </c>
      <c r="P1306" s="77"/>
      <c r="Q1306" s="77"/>
      <c r="R1306" s="75" t="s">
        <v>7312</v>
      </c>
      <c r="U1306" s="75">
        <v>0</v>
      </c>
      <c r="V1306" s="75" t="s">
        <v>134</v>
      </c>
      <c r="X1306" s="87" t="s">
        <v>1733</v>
      </c>
      <c r="Y1306" s="87" t="s">
        <v>1897</v>
      </c>
      <c r="Z1306" s="87" t="s">
        <v>2761</v>
      </c>
      <c r="AA1306" s="87" t="s">
        <v>5325</v>
      </c>
      <c r="AB1306" s="87" t="s">
        <v>5325</v>
      </c>
      <c r="AC1306" s="87" t="s">
        <v>5325</v>
      </c>
      <c r="AD1306" s="87" t="s">
        <v>5325</v>
      </c>
      <c r="AE1306" s="87" t="s">
        <v>5325</v>
      </c>
      <c r="AF1306" s="87" t="s">
        <v>5325</v>
      </c>
      <c r="AG1306" s="87" t="s">
        <v>5325</v>
      </c>
      <c r="AH1306" s="87" t="s">
        <v>5325</v>
      </c>
      <c r="AI1306" s="87" t="s">
        <v>5325</v>
      </c>
      <c r="AJ1306" s="87" t="s">
        <v>5325</v>
      </c>
      <c r="AK1306" s="87" t="s">
        <v>5325</v>
      </c>
      <c r="AL1306" s="87" t="s">
        <v>5325</v>
      </c>
    </row>
    <row r="1307" spans="2:38">
      <c r="B1307" s="91" t="s">
        <v>16289</v>
      </c>
      <c r="C1307" s="79" t="s">
        <v>8656</v>
      </c>
      <c r="D1307" s="79" t="s">
        <v>16280</v>
      </c>
      <c r="E1307" s="93" t="s">
        <v>16291</v>
      </c>
      <c r="F1307" s="79" t="s">
        <v>10574</v>
      </c>
      <c r="G1307" s="77"/>
      <c r="H1307" s="79" t="s">
        <v>56</v>
      </c>
      <c r="I1307" s="79" t="s">
        <v>4311</v>
      </c>
      <c r="J1307" s="77"/>
      <c r="K1307" s="75" t="s">
        <v>12497</v>
      </c>
      <c r="L1307" s="79" t="s">
        <v>14844</v>
      </c>
      <c r="M1307" s="77"/>
      <c r="N1307" s="77"/>
      <c r="O1307" s="79" t="s">
        <v>10576</v>
      </c>
      <c r="P1307" s="77" t="s">
        <v>8655</v>
      </c>
      <c r="Q1307" s="77"/>
      <c r="R1307" s="75" t="s">
        <v>14843</v>
      </c>
      <c r="U1307" s="75">
        <v>0</v>
      </c>
      <c r="V1307" s="75" t="s">
        <v>7929</v>
      </c>
      <c r="X1307" s="87" t="s">
        <v>72</v>
      </c>
      <c r="Y1307" s="87" t="s">
        <v>1409</v>
      </c>
      <c r="Z1307" s="87" t="s">
        <v>75</v>
      </c>
      <c r="AA1307" s="87" t="s">
        <v>86</v>
      </c>
      <c r="AB1307" s="87" t="s">
        <v>78</v>
      </c>
      <c r="AC1307" s="87" t="s">
        <v>1052</v>
      </c>
      <c r="AD1307" s="87" t="s">
        <v>5325</v>
      </c>
      <c r="AE1307" s="87" t="s">
        <v>5325</v>
      </c>
      <c r="AF1307" s="87" t="s">
        <v>5325</v>
      </c>
      <c r="AG1307" s="87" t="s">
        <v>5325</v>
      </c>
      <c r="AH1307" s="87" t="s">
        <v>5325</v>
      </c>
      <c r="AI1307" s="87" t="s">
        <v>5325</v>
      </c>
      <c r="AJ1307" s="87" t="s">
        <v>5325</v>
      </c>
      <c r="AK1307" s="87" t="s">
        <v>5325</v>
      </c>
      <c r="AL1307" s="87" t="s">
        <v>5325</v>
      </c>
    </row>
    <row r="1308" spans="2:38">
      <c r="B1308" s="91" t="s">
        <v>16289</v>
      </c>
      <c r="C1308" s="79" t="s">
        <v>8662</v>
      </c>
      <c r="D1308" s="79" t="s">
        <v>16280</v>
      </c>
      <c r="E1308" s="93" t="s">
        <v>16291</v>
      </c>
      <c r="F1308" s="79" t="s">
        <v>14845</v>
      </c>
      <c r="G1308" s="77"/>
      <c r="H1308" s="79" t="s">
        <v>5406</v>
      </c>
      <c r="I1308" s="79" t="s">
        <v>4306</v>
      </c>
      <c r="J1308" s="77"/>
      <c r="K1308" s="75" t="s">
        <v>12500</v>
      </c>
      <c r="L1308" s="79" t="s">
        <v>14846</v>
      </c>
      <c r="M1308" s="77"/>
      <c r="N1308" s="77"/>
      <c r="O1308" s="79" t="s">
        <v>14847</v>
      </c>
      <c r="P1308" s="77"/>
      <c r="Q1308" s="77"/>
      <c r="R1308" s="75" t="s">
        <v>7320</v>
      </c>
      <c r="T1308" s="75" t="s">
        <v>13631</v>
      </c>
      <c r="U1308" s="75">
        <v>0</v>
      </c>
      <c r="V1308" s="75" t="s">
        <v>136</v>
      </c>
      <c r="X1308" s="87" t="s">
        <v>1900</v>
      </c>
      <c r="Y1308" s="87" t="s">
        <v>1769</v>
      </c>
      <c r="Z1308" s="87" t="s">
        <v>1867</v>
      </c>
      <c r="AA1308" s="87" t="s">
        <v>2104</v>
      </c>
      <c r="AB1308" s="87" t="s">
        <v>2020</v>
      </c>
      <c r="AC1308" s="87" t="s">
        <v>5325</v>
      </c>
      <c r="AD1308" s="87" t="s">
        <v>5325</v>
      </c>
      <c r="AE1308" s="87" t="s">
        <v>5325</v>
      </c>
      <c r="AF1308" s="87" t="s">
        <v>5325</v>
      </c>
      <c r="AG1308" s="87" t="s">
        <v>5325</v>
      </c>
      <c r="AH1308" s="87" t="s">
        <v>5325</v>
      </c>
      <c r="AI1308" s="87" t="s">
        <v>5325</v>
      </c>
      <c r="AJ1308" s="87" t="s">
        <v>5325</v>
      </c>
      <c r="AK1308" s="87" t="s">
        <v>5325</v>
      </c>
      <c r="AL1308" s="87" t="s">
        <v>5325</v>
      </c>
    </row>
    <row r="1309" spans="2:38">
      <c r="B1309" s="91" t="s">
        <v>16289</v>
      </c>
      <c r="C1309" s="79" t="s">
        <v>8665</v>
      </c>
      <c r="D1309" s="79" t="s">
        <v>16280</v>
      </c>
      <c r="E1309" s="93" t="s">
        <v>16291</v>
      </c>
      <c r="F1309" s="79" t="s">
        <v>14848</v>
      </c>
      <c r="G1309" s="77"/>
      <c r="H1309" s="79" t="s">
        <v>5404</v>
      </c>
      <c r="I1309" s="79" t="s">
        <v>4306</v>
      </c>
      <c r="J1309" s="77"/>
      <c r="K1309" s="75" t="s">
        <v>5325</v>
      </c>
      <c r="L1309" s="79"/>
      <c r="M1309" s="77"/>
      <c r="N1309" s="77"/>
      <c r="O1309" s="79" t="s">
        <v>14849</v>
      </c>
      <c r="P1309" s="77"/>
      <c r="Q1309" s="77"/>
      <c r="R1309" s="75" t="s">
        <v>7323</v>
      </c>
      <c r="U1309" s="75">
        <v>0</v>
      </c>
      <c r="V1309" s="75" t="s">
        <v>134</v>
      </c>
      <c r="X1309" s="87" t="s">
        <v>3128</v>
      </c>
      <c r="Y1309" s="87" t="s">
        <v>1976</v>
      </c>
      <c r="Z1309" s="87" t="s">
        <v>1959</v>
      </c>
      <c r="AA1309" s="87" t="s">
        <v>5325</v>
      </c>
      <c r="AB1309" s="87" t="s">
        <v>5325</v>
      </c>
      <c r="AC1309" s="87" t="s">
        <v>5325</v>
      </c>
      <c r="AD1309" s="87" t="s">
        <v>5325</v>
      </c>
      <c r="AE1309" s="87" t="s">
        <v>5325</v>
      </c>
      <c r="AF1309" s="87" t="s">
        <v>5325</v>
      </c>
      <c r="AG1309" s="87" t="s">
        <v>5325</v>
      </c>
      <c r="AH1309" s="87" t="s">
        <v>5325</v>
      </c>
      <c r="AI1309" s="87" t="s">
        <v>5325</v>
      </c>
      <c r="AJ1309" s="87" t="s">
        <v>5325</v>
      </c>
      <c r="AK1309" s="87" t="s">
        <v>5325</v>
      </c>
      <c r="AL1309" s="87" t="s">
        <v>5325</v>
      </c>
    </row>
    <row r="1310" spans="2:38">
      <c r="B1310" s="91" t="s">
        <v>16289</v>
      </c>
      <c r="C1310" s="79" t="s">
        <v>8670</v>
      </c>
      <c r="D1310" s="79" t="s">
        <v>16280</v>
      </c>
      <c r="E1310" s="93" t="s">
        <v>16291</v>
      </c>
      <c r="F1310" s="79" t="s">
        <v>10535</v>
      </c>
      <c r="G1310" s="77"/>
      <c r="H1310" s="79" t="s">
        <v>5403</v>
      </c>
      <c r="I1310" s="79" t="s">
        <v>4306</v>
      </c>
      <c r="J1310" s="77"/>
      <c r="K1310" s="75" t="s">
        <v>12504</v>
      </c>
      <c r="L1310" s="79" t="s">
        <v>14850</v>
      </c>
      <c r="M1310" s="77"/>
      <c r="N1310" s="77"/>
      <c r="O1310" s="79" t="s">
        <v>14851</v>
      </c>
      <c r="P1310" s="77" t="s">
        <v>8610</v>
      </c>
      <c r="Q1310" s="77"/>
      <c r="R1310" s="75" t="s">
        <v>7328</v>
      </c>
      <c r="T1310" s="75" t="s">
        <v>13637</v>
      </c>
      <c r="U1310" s="75">
        <v>19</v>
      </c>
      <c r="V1310" s="75" t="s">
        <v>5340</v>
      </c>
      <c r="X1310" s="87" t="s">
        <v>2086</v>
      </c>
      <c r="Y1310" s="87" t="s">
        <v>1979</v>
      </c>
      <c r="Z1310" s="87" t="s">
        <v>2077</v>
      </c>
      <c r="AA1310" s="87" t="s">
        <v>2805</v>
      </c>
      <c r="AB1310" s="87" t="s">
        <v>262</v>
      </c>
      <c r="AC1310" s="87" t="s">
        <v>5325</v>
      </c>
      <c r="AD1310" s="87" t="s">
        <v>5325</v>
      </c>
      <c r="AE1310" s="87" t="s">
        <v>5325</v>
      </c>
      <c r="AF1310" s="87" t="s">
        <v>5325</v>
      </c>
      <c r="AG1310" s="87" t="s">
        <v>5325</v>
      </c>
      <c r="AH1310" s="87" t="s">
        <v>5325</v>
      </c>
      <c r="AI1310" s="87" t="s">
        <v>5325</v>
      </c>
      <c r="AJ1310" s="87" t="s">
        <v>5325</v>
      </c>
      <c r="AK1310" s="87" t="s">
        <v>5325</v>
      </c>
      <c r="AL1310" s="87" t="s">
        <v>5325</v>
      </c>
    </row>
    <row r="1311" spans="2:38">
      <c r="B1311" s="91" t="s">
        <v>16289</v>
      </c>
      <c r="C1311" s="79" t="s">
        <v>8671</v>
      </c>
      <c r="D1311" s="79" t="s">
        <v>16280</v>
      </c>
      <c r="E1311" s="93" t="s">
        <v>16291</v>
      </c>
      <c r="F1311" s="79" t="s">
        <v>10532</v>
      </c>
      <c r="G1311" s="77"/>
      <c r="H1311" s="79" t="s">
        <v>5403</v>
      </c>
      <c r="I1311" s="79" t="s">
        <v>4306</v>
      </c>
      <c r="J1311" s="77"/>
      <c r="K1311" s="75" t="s">
        <v>12505</v>
      </c>
      <c r="L1311" s="79" t="s">
        <v>14853</v>
      </c>
      <c r="M1311" s="77"/>
      <c r="N1311" s="77"/>
      <c r="O1311" s="79" t="s">
        <v>14854</v>
      </c>
      <c r="P1311" s="77" t="s">
        <v>8609</v>
      </c>
      <c r="Q1311" s="77"/>
      <c r="R1311" s="75" t="s">
        <v>14852</v>
      </c>
      <c r="U1311" s="75">
        <v>0</v>
      </c>
      <c r="V1311" s="75" t="s">
        <v>7929</v>
      </c>
      <c r="X1311" s="87" t="s">
        <v>2086</v>
      </c>
      <c r="Y1311" s="87" t="s">
        <v>1979</v>
      </c>
      <c r="Z1311" s="87" t="s">
        <v>2077</v>
      </c>
      <c r="AA1311" s="87" t="s">
        <v>262</v>
      </c>
      <c r="AB1311" s="87" t="s">
        <v>2805</v>
      </c>
      <c r="AC1311" s="87" t="s">
        <v>5325</v>
      </c>
      <c r="AD1311" s="87" t="s">
        <v>5325</v>
      </c>
      <c r="AE1311" s="87" t="s">
        <v>5325</v>
      </c>
      <c r="AF1311" s="87" t="s">
        <v>5325</v>
      </c>
      <c r="AG1311" s="87" t="s">
        <v>5325</v>
      </c>
      <c r="AH1311" s="87" t="s">
        <v>5325</v>
      </c>
      <c r="AI1311" s="87" t="s">
        <v>5325</v>
      </c>
      <c r="AJ1311" s="87" t="s">
        <v>5325</v>
      </c>
      <c r="AK1311" s="87" t="s">
        <v>5325</v>
      </c>
      <c r="AL1311" s="87" t="s">
        <v>5325</v>
      </c>
    </row>
    <row r="1312" spans="2:38">
      <c r="B1312" s="91" t="s">
        <v>16289</v>
      </c>
      <c r="C1312" s="79" t="s">
        <v>8672</v>
      </c>
      <c r="D1312" s="79" t="s">
        <v>16280</v>
      </c>
      <c r="E1312" s="93" t="s">
        <v>16291</v>
      </c>
      <c r="F1312" s="79" t="s">
        <v>14855</v>
      </c>
      <c r="G1312" s="77"/>
      <c r="H1312" s="79" t="s">
        <v>5403</v>
      </c>
      <c r="I1312" s="79" t="s">
        <v>4306</v>
      </c>
      <c r="J1312" s="77"/>
      <c r="K1312" s="75" t="s">
        <v>12506</v>
      </c>
      <c r="L1312" s="79" t="s">
        <v>14856</v>
      </c>
      <c r="M1312" s="77"/>
      <c r="N1312" s="77"/>
      <c r="O1312" s="79" t="s">
        <v>14857</v>
      </c>
      <c r="P1312" s="77"/>
      <c r="Q1312" s="77"/>
      <c r="R1312" s="75" t="s">
        <v>7329</v>
      </c>
      <c r="T1312" s="75" t="s">
        <v>13638</v>
      </c>
      <c r="U1312" s="75">
        <v>1</v>
      </c>
      <c r="V1312" s="75" t="s">
        <v>5340</v>
      </c>
      <c r="X1312" s="87" t="s">
        <v>2802</v>
      </c>
      <c r="Y1312" s="87" t="s">
        <v>1979</v>
      </c>
      <c r="Z1312" s="87" t="s">
        <v>262</v>
      </c>
      <c r="AA1312" s="87" t="s">
        <v>2805</v>
      </c>
      <c r="AB1312" s="87" t="s">
        <v>1976</v>
      </c>
      <c r="AC1312" s="87" t="s">
        <v>2077</v>
      </c>
      <c r="AD1312" s="87" t="s">
        <v>5325</v>
      </c>
      <c r="AE1312" s="87" t="s">
        <v>5325</v>
      </c>
      <c r="AF1312" s="87" t="s">
        <v>5325</v>
      </c>
      <c r="AG1312" s="87" t="s">
        <v>5325</v>
      </c>
      <c r="AH1312" s="87" t="s">
        <v>5325</v>
      </c>
      <c r="AI1312" s="87" t="s">
        <v>5325</v>
      </c>
      <c r="AJ1312" s="87" t="s">
        <v>5325</v>
      </c>
      <c r="AK1312" s="87" t="s">
        <v>5325</v>
      </c>
      <c r="AL1312" s="87" t="s">
        <v>5325</v>
      </c>
    </row>
    <row r="1313" spans="2:38">
      <c r="B1313" s="91" t="s">
        <v>16289</v>
      </c>
      <c r="C1313" s="79" t="s">
        <v>8673</v>
      </c>
      <c r="D1313" s="79" t="s">
        <v>16280</v>
      </c>
      <c r="E1313" s="93" t="s">
        <v>16291</v>
      </c>
      <c r="F1313" s="79" t="s">
        <v>10517</v>
      </c>
      <c r="G1313" s="77"/>
      <c r="H1313" s="79" t="s">
        <v>5403</v>
      </c>
      <c r="I1313" s="79" t="s">
        <v>4306</v>
      </c>
      <c r="J1313" s="77"/>
      <c r="K1313" s="75" t="s">
        <v>12507</v>
      </c>
      <c r="L1313" s="79" t="s">
        <v>14859</v>
      </c>
      <c r="M1313" s="77"/>
      <c r="N1313" s="77"/>
      <c r="O1313" s="79" t="s">
        <v>14860</v>
      </c>
      <c r="P1313" s="77" t="s">
        <v>8601</v>
      </c>
      <c r="Q1313" s="77"/>
      <c r="R1313" s="75" t="s">
        <v>14858</v>
      </c>
      <c r="U1313" s="75">
        <v>0</v>
      </c>
      <c r="V1313" s="75" t="s">
        <v>7929</v>
      </c>
      <c r="X1313" s="87" t="s">
        <v>2867</v>
      </c>
      <c r="Y1313" s="87" t="s">
        <v>2859</v>
      </c>
      <c r="Z1313" s="87" t="s">
        <v>2966</v>
      </c>
      <c r="AA1313" s="87" t="s">
        <v>1822</v>
      </c>
      <c r="AB1313" s="87" t="s">
        <v>2840</v>
      </c>
      <c r="AC1313" s="87" t="s">
        <v>2805</v>
      </c>
      <c r="AD1313" s="87" t="s">
        <v>5325</v>
      </c>
      <c r="AE1313" s="87" t="s">
        <v>5325</v>
      </c>
      <c r="AF1313" s="87" t="s">
        <v>5325</v>
      </c>
      <c r="AG1313" s="87" t="s">
        <v>5325</v>
      </c>
      <c r="AH1313" s="87" t="s">
        <v>5325</v>
      </c>
      <c r="AI1313" s="87" t="s">
        <v>5325</v>
      </c>
      <c r="AJ1313" s="87" t="s">
        <v>5325</v>
      </c>
      <c r="AK1313" s="87" t="s">
        <v>5325</v>
      </c>
      <c r="AL1313" s="87" t="s">
        <v>5325</v>
      </c>
    </row>
    <row r="1314" spans="2:38">
      <c r="B1314" s="91" t="s">
        <v>16289</v>
      </c>
      <c r="C1314" s="79" t="s">
        <v>8674</v>
      </c>
      <c r="D1314" s="79" t="s">
        <v>16280</v>
      </c>
      <c r="E1314" s="93" t="s">
        <v>16291</v>
      </c>
      <c r="F1314" s="79" t="s">
        <v>10546</v>
      </c>
      <c r="G1314" s="77"/>
      <c r="H1314" s="79" t="s">
        <v>5403</v>
      </c>
      <c r="I1314" s="79" t="s">
        <v>4306</v>
      </c>
      <c r="J1314" s="77"/>
      <c r="K1314" s="75" t="s">
        <v>12471</v>
      </c>
      <c r="L1314" s="79" t="s">
        <v>14862</v>
      </c>
      <c r="M1314" s="77"/>
      <c r="N1314" s="77"/>
      <c r="O1314" s="79" t="s">
        <v>14863</v>
      </c>
      <c r="P1314" s="77" t="s">
        <v>8613</v>
      </c>
      <c r="Q1314" s="77"/>
      <c r="R1314" s="75" t="s">
        <v>14861</v>
      </c>
      <c r="U1314" s="75">
        <v>0</v>
      </c>
      <c r="V1314" s="75" t="s">
        <v>7929</v>
      </c>
      <c r="X1314" s="87" t="s">
        <v>2859</v>
      </c>
      <c r="Y1314" s="87" t="s">
        <v>2867</v>
      </c>
      <c r="Z1314" s="87" t="s">
        <v>1822</v>
      </c>
      <c r="AA1314" s="87" t="s">
        <v>2805</v>
      </c>
      <c r="AB1314" s="87" t="s">
        <v>1867</v>
      </c>
      <c r="AC1314" s="87" t="s">
        <v>5325</v>
      </c>
      <c r="AD1314" s="87" t="s">
        <v>5325</v>
      </c>
      <c r="AE1314" s="87" t="s">
        <v>5325</v>
      </c>
      <c r="AF1314" s="87" t="s">
        <v>5325</v>
      </c>
      <c r="AG1314" s="87" t="s">
        <v>5325</v>
      </c>
      <c r="AH1314" s="87" t="s">
        <v>5325</v>
      </c>
      <c r="AI1314" s="87" t="s">
        <v>5325</v>
      </c>
      <c r="AJ1314" s="87" t="s">
        <v>5325</v>
      </c>
      <c r="AK1314" s="87" t="s">
        <v>5325</v>
      </c>
      <c r="AL1314" s="87" t="s">
        <v>5325</v>
      </c>
    </row>
    <row r="1315" spans="2:38">
      <c r="B1315" s="91" t="s">
        <v>16289</v>
      </c>
      <c r="C1315" s="79" t="s">
        <v>8728</v>
      </c>
      <c r="D1315" s="79" t="s">
        <v>16280</v>
      </c>
      <c r="E1315" s="93" t="s">
        <v>16291</v>
      </c>
      <c r="F1315" s="79" t="s">
        <v>14864</v>
      </c>
      <c r="G1315" s="77"/>
      <c r="H1315" s="79" t="s">
        <v>56</v>
      </c>
      <c r="I1315" s="79" t="s">
        <v>4311</v>
      </c>
      <c r="J1315" s="77"/>
      <c r="K1315" s="75" t="s">
        <v>12906</v>
      </c>
      <c r="L1315" s="79" t="s">
        <v>14865</v>
      </c>
      <c r="M1315" s="77"/>
      <c r="N1315" s="77"/>
      <c r="O1315" s="79" t="s">
        <v>14866</v>
      </c>
      <c r="P1315" s="77"/>
      <c r="Q1315" s="77"/>
      <c r="R1315" s="75" t="s">
        <v>7384</v>
      </c>
      <c r="T1315" s="75" t="s">
        <v>13679</v>
      </c>
      <c r="U1315" s="75">
        <v>0</v>
      </c>
      <c r="V1315" s="75" t="s">
        <v>5340</v>
      </c>
      <c r="X1315" s="87" t="s">
        <v>3017</v>
      </c>
      <c r="Y1315" s="87" t="s">
        <v>229</v>
      </c>
      <c r="Z1315" s="87" t="s">
        <v>1219</v>
      </c>
      <c r="AA1315" s="87" t="s">
        <v>5325</v>
      </c>
      <c r="AB1315" s="87" t="s">
        <v>5325</v>
      </c>
      <c r="AC1315" s="87" t="s">
        <v>5325</v>
      </c>
      <c r="AD1315" s="87" t="s">
        <v>5325</v>
      </c>
      <c r="AE1315" s="87" t="s">
        <v>5325</v>
      </c>
      <c r="AF1315" s="87" t="s">
        <v>5325</v>
      </c>
      <c r="AG1315" s="87" t="s">
        <v>5325</v>
      </c>
      <c r="AH1315" s="87" t="s">
        <v>5325</v>
      </c>
      <c r="AI1315" s="87" t="s">
        <v>5325</v>
      </c>
      <c r="AJ1315" s="87" t="s">
        <v>5325</v>
      </c>
      <c r="AK1315" s="87" t="s">
        <v>5325</v>
      </c>
      <c r="AL1315" s="87" t="s">
        <v>5325</v>
      </c>
    </row>
    <row r="1316" spans="2:38">
      <c r="B1316" s="91" t="s">
        <v>16289</v>
      </c>
      <c r="C1316" s="79" t="s">
        <v>8729</v>
      </c>
      <c r="D1316" s="79" t="s">
        <v>16280</v>
      </c>
      <c r="E1316" s="93" t="s">
        <v>16291</v>
      </c>
      <c r="F1316" s="79" t="s">
        <v>14867</v>
      </c>
      <c r="G1316" s="77"/>
      <c r="H1316" s="79" t="s">
        <v>56</v>
      </c>
      <c r="I1316" s="79" t="s">
        <v>4311</v>
      </c>
      <c r="J1316" s="77"/>
      <c r="K1316" s="75" t="s">
        <v>12547</v>
      </c>
      <c r="L1316" s="79" t="s">
        <v>14868</v>
      </c>
      <c r="M1316" s="77"/>
      <c r="N1316" s="77"/>
      <c r="O1316" s="79" t="s">
        <v>14869</v>
      </c>
      <c r="P1316" s="77"/>
      <c r="Q1316" s="77"/>
      <c r="R1316" s="75" t="s">
        <v>7385</v>
      </c>
      <c r="T1316" s="75" t="s">
        <v>13680</v>
      </c>
      <c r="U1316" s="75">
        <v>1</v>
      </c>
      <c r="V1316" s="75" t="s">
        <v>5340</v>
      </c>
      <c r="X1316" s="87" t="s">
        <v>3017</v>
      </c>
      <c r="Y1316" s="87" t="s">
        <v>1277</v>
      </c>
      <c r="Z1316" s="87" t="s">
        <v>1729</v>
      </c>
      <c r="AA1316" s="87" t="s">
        <v>5325</v>
      </c>
      <c r="AB1316" s="87" t="s">
        <v>5325</v>
      </c>
      <c r="AC1316" s="87" t="s">
        <v>5325</v>
      </c>
      <c r="AD1316" s="87" t="s">
        <v>5325</v>
      </c>
      <c r="AE1316" s="87" t="s">
        <v>5325</v>
      </c>
      <c r="AF1316" s="87" t="s">
        <v>5325</v>
      </c>
      <c r="AG1316" s="87" t="s">
        <v>5325</v>
      </c>
      <c r="AH1316" s="87" t="s">
        <v>5325</v>
      </c>
      <c r="AI1316" s="87" t="s">
        <v>5325</v>
      </c>
      <c r="AJ1316" s="87" t="s">
        <v>5325</v>
      </c>
      <c r="AK1316" s="87" t="s">
        <v>5325</v>
      </c>
      <c r="AL1316" s="87" t="s">
        <v>5325</v>
      </c>
    </row>
    <row r="1317" spans="2:38">
      <c r="B1317" s="91" t="s">
        <v>16289</v>
      </c>
      <c r="C1317" s="79" t="s">
        <v>8730</v>
      </c>
      <c r="D1317" s="79" t="s">
        <v>16280</v>
      </c>
      <c r="E1317" s="93" t="s">
        <v>16291</v>
      </c>
      <c r="F1317" s="79" t="s">
        <v>14870</v>
      </c>
      <c r="G1317" s="77"/>
      <c r="H1317" s="79" t="s">
        <v>56</v>
      </c>
      <c r="I1317" s="79" t="s">
        <v>4311</v>
      </c>
      <c r="J1317" s="77"/>
      <c r="K1317" s="75" t="s">
        <v>12548</v>
      </c>
      <c r="L1317" s="79" t="s">
        <v>14871</v>
      </c>
      <c r="M1317" s="77"/>
      <c r="N1317" s="77"/>
      <c r="O1317" s="79" t="s">
        <v>14872</v>
      </c>
      <c r="P1317" s="77"/>
      <c r="Q1317" s="77"/>
      <c r="R1317" s="75" t="s">
        <v>7386</v>
      </c>
      <c r="T1317" s="75" t="s">
        <v>13681</v>
      </c>
      <c r="U1317" s="75">
        <v>0</v>
      </c>
      <c r="V1317" s="75" t="s">
        <v>134</v>
      </c>
      <c r="X1317" s="87" t="s">
        <v>81</v>
      </c>
      <c r="Y1317" s="87" t="s">
        <v>1183</v>
      </c>
      <c r="Z1317" s="87" t="s">
        <v>1177</v>
      </c>
      <c r="AA1317" s="87" t="s">
        <v>1159</v>
      </c>
      <c r="AB1317" s="87" t="s">
        <v>2933</v>
      </c>
      <c r="AC1317" s="87" t="s">
        <v>5325</v>
      </c>
      <c r="AD1317" s="87" t="s">
        <v>5325</v>
      </c>
      <c r="AE1317" s="87" t="s">
        <v>5325</v>
      </c>
      <c r="AF1317" s="87" t="s">
        <v>5325</v>
      </c>
      <c r="AG1317" s="87" t="s">
        <v>5325</v>
      </c>
      <c r="AH1317" s="87" t="s">
        <v>5325</v>
      </c>
      <c r="AI1317" s="87" t="s">
        <v>5325</v>
      </c>
      <c r="AJ1317" s="87" t="s">
        <v>5325</v>
      </c>
      <c r="AK1317" s="87" t="s">
        <v>5325</v>
      </c>
      <c r="AL1317" s="87" t="s">
        <v>5325</v>
      </c>
    </row>
    <row r="1318" spans="2:38">
      <c r="B1318" s="91" t="s">
        <v>16289</v>
      </c>
      <c r="C1318" s="79" t="s">
        <v>8732</v>
      </c>
      <c r="D1318" s="79" t="s">
        <v>16280</v>
      </c>
      <c r="E1318" s="93" t="s">
        <v>16291</v>
      </c>
      <c r="F1318" s="79" t="s">
        <v>14873</v>
      </c>
      <c r="G1318" s="77"/>
      <c r="H1318" s="79" t="s">
        <v>56</v>
      </c>
      <c r="I1318" s="79" t="s">
        <v>4311</v>
      </c>
      <c r="J1318" s="77"/>
      <c r="K1318" s="75" t="s">
        <v>12550</v>
      </c>
      <c r="L1318" s="79" t="s">
        <v>14874</v>
      </c>
      <c r="M1318" s="77"/>
      <c r="N1318" s="77"/>
      <c r="O1318" s="79" t="s">
        <v>14875</v>
      </c>
      <c r="P1318" s="77"/>
      <c r="Q1318" s="77"/>
      <c r="R1318" s="75" t="s">
        <v>7388</v>
      </c>
      <c r="T1318" s="75" t="s">
        <v>13682</v>
      </c>
      <c r="U1318" s="75">
        <v>0</v>
      </c>
      <c r="V1318" s="75" t="s">
        <v>7942</v>
      </c>
      <c r="X1318" s="87" t="s">
        <v>1177</v>
      </c>
      <c r="Y1318" s="87" t="s">
        <v>1183</v>
      </c>
      <c r="Z1318" s="87" t="s">
        <v>81</v>
      </c>
      <c r="AA1318" s="87" t="s">
        <v>1034</v>
      </c>
      <c r="AB1318" s="87" t="s">
        <v>1159</v>
      </c>
      <c r="AC1318" s="87" t="s">
        <v>5325</v>
      </c>
      <c r="AD1318" s="87" t="s">
        <v>5325</v>
      </c>
      <c r="AE1318" s="87" t="s">
        <v>5325</v>
      </c>
      <c r="AF1318" s="87" t="s">
        <v>5325</v>
      </c>
      <c r="AG1318" s="87" t="s">
        <v>5325</v>
      </c>
      <c r="AH1318" s="87" t="s">
        <v>5325</v>
      </c>
      <c r="AI1318" s="87" t="s">
        <v>5325</v>
      </c>
      <c r="AJ1318" s="87" t="s">
        <v>5325</v>
      </c>
      <c r="AK1318" s="87" t="s">
        <v>5325</v>
      </c>
      <c r="AL1318" s="87" t="s">
        <v>5325</v>
      </c>
    </row>
    <row r="1319" spans="2:38">
      <c r="B1319" s="91" t="s">
        <v>16289</v>
      </c>
      <c r="C1319" s="79" t="s">
        <v>8733</v>
      </c>
      <c r="D1319" s="79" t="s">
        <v>16280</v>
      </c>
      <c r="E1319" s="93" t="s">
        <v>16291</v>
      </c>
      <c r="F1319" s="79" t="s">
        <v>14876</v>
      </c>
      <c r="G1319" s="77"/>
      <c r="H1319" s="79" t="s">
        <v>56</v>
      </c>
      <c r="I1319" s="79" t="s">
        <v>4311</v>
      </c>
      <c r="J1319" s="77"/>
      <c r="K1319" s="75" t="s">
        <v>12551</v>
      </c>
      <c r="L1319" s="79" t="s">
        <v>14877</v>
      </c>
      <c r="M1319" s="77"/>
      <c r="N1319" s="77"/>
      <c r="O1319" s="79" t="s">
        <v>14878</v>
      </c>
      <c r="P1319" s="77"/>
      <c r="Q1319" s="77"/>
      <c r="R1319" s="75" t="s">
        <v>7389</v>
      </c>
      <c r="T1319" s="75" t="s">
        <v>13683</v>
      </c>
      <c r="U1319" s="75">
        <v>0</v>
      </c>
      <c r="V1319" s="75" t="s">
        <v>7942</v>
      </c>
      <c r="X1319" s="87" t="s">
        <v>2942</v>
      </c>
      <c r="Y1319" s="87" t="s">
        <v>2933</v>
      </c>
      <c r="Z1319" s="87" t="s">
        <v>81</v>
      </c>
      <c r="AA1319" s="87" t="s">
        <v>5325</v>
      </c>
      <c r="AB1319" s="87" t="s">
        <v>5325</v>
      </c>
      <c r="AC1319" s="87" t="s">
        <v>5325</v>
      </c>
      <c r="AD1319" s="87" t="s">
        <v>5325</v>
      </c>
      <c r="AE1319" s="87" t="s">
        <v>5325</v>
      </c>
      <c r="AF1319" s="87" t="s">
        <v>5325</v>
      </c>
      <c r="AG1319" s="87" t="s">
        <v>5325</v>
      </c>
      <c r="AH1319" s="87" t="s">
        <v>5325</v>
      </c>
      <c r="AI1319" s="87" t="s">
        <v>5325</v>
      </c>
      <c r="AJ1319" s="87" t="s">
        <v>5325</v>
      </c>
      <c r="AK1319" s="87" t="s">
        <v>5325</v>
      </c>
      <c r="AL1319" s="87" t="s">
        <v>5325</v>
      </c>
    </row>
    <row r="1320" spans="2:38">
      <c r="B1320" s="91" t="s">
        <v>16289</v>
      </c>
      <c r="C1320" s="79" t="s">
        <v>8734</v>
      </c>
      <c r="D1320" s="79" t="s">
        <v>16280</v>
      </c>
      <c r="E1320" s="93" t="s">
        <v>16291</v>
      </c>
      <c r="F1320" s="79" t="s">
        <v>14879</v>
      </c>
      <c r="G1320" s="77"/>
      <c r="H1320" s="79" t="s">
        <v>56</v>
      </c>
      <c r="I1320" s="79" t="s">
        <v>4311</v>
      </c>
      <c r="J1320" s="77"/>
      <c r="K1320" s="75" t="s">
        <v>12779</v>
      </c>
      <c r="L1320" s="79" t="s">
        <v>14880</v>
      </c>
      <c r="M1320" s="77"/>
      <c r="N1320" s="77"/>
      <c r="O1320" s="79" t="s">
        <v>14881</v>
      </c>
      <c r="P1320" s="77"/>
      <c r="Q1320" s="77"/>
      <c r="R1320" s="75" t="s">
        <v>7390</v>
      </c>
      <c r="T1320" s="75" t="s">
        <v>13684</v>
      </c>
      <c r="U1320" s="75">
        <v>0</v>
      </c>
      <c r="V1320" s="75" t="s">
        <v>7942</v>
      </c>
      <c r="X1320" s="87" t="s">
        <v>1417</v>
      </c>
      <c r="Y1320" s="87" t="s">
        <v>81</v>
      </c>
      <c r="Z1320" s="87" t="s">
        <v>78</v>
      </c>
      <c r="AA1320" s="87" t="s">
        <v>264</v>
      </c>
      <c r="AB1320" s="87" t="s">
        <v>2916</v>
      </c>
      <c r="AC1320" s="87" t="s">
        <v>1738</v>
      </c>
      <c r="AD1320" s="87" t="s">
        <v>5325</v>
      </c>
      <c r="AE1320" s="87" t="s">
        <v>5325</v>
      </c>
      <c r="AF1320" s="87" t="s">
        <v>5325</v>
      </c>
      <c r="AG1320" s="87" t="s">
        <v>5325</v>
      </c>
      <c r="AH1320" s="87" t="s">
        <v>5325</v>
      </c>
      <c r="AI1320" s="87" t="s">
        <v>5325</v>
      </c>
      <c r="AJ1320" s="87" t="s">
        <v>5325</v>
      </c>
      <c r="AK1320" s="87" t="s">
        <v>5325</v>
      </c>
      <c r="AL1320" s="87" t="s">
        <v>5325</v>
      </c>
    </row>
    <row r="1321" spans="2:38">
      <c r="B1321" s="91" t="s">
        <v>16289</v>
      </c>
      <c r="C1321" s="79" t="s">
        <v>8738</v>
      </c>
      <c r="D1321" s="79" t="s">
        <v>16280</v>
      </c>
      <c r="E1321" s="93" t="s">
        <v>16291</v>
      </c>
      <c r="F1321" s="79" t="s">
        <v>14882</v>
      </c>
      <c r="G1321" s="77"/>
      <c r="H1321" s="79" t="s">
        <v>56</v>
      </c>
      <c r="I1321" s="79" t="s">
        <v>4311</v>
      </c>
      <c r="J1321" s="77"/>
      <c r="K1321" s="75" t="s">
        <v>12553</v>
      </c>
      <c r="L1321" s="79" t="s">
        <v>14883</v>
      </c>
      <c r="M1321" s="77"/>
      <c r="N1321" s="77"/>
      <c r="O1321" s="79" t="s">
        <v>14884</v>
      </c>
      <c r="P1321" s="77"/>
      <c r="Q1321" s="77"/>
      <c r="R1321" s="75" t="s">
        <v>7394</v>
      </c>
      <c r="T1321" s="75" t="s">
        <v>13686</v>
      </c>
      <c r="U1321" s="75">
        <v>2</v>
      </c>
      <c r="V1321" s="75" t="s">
        <v>7942</v>
      </c>
      <c r="X1321" s="87" t="s">
        <v>3006</v>
      </c>
      <c r="Y1321" s="87" t="s">
        <v>3009</v>
      </c>
      <c r="Z1321" s="87" t="s">
        <v>81</v>
      </c>
      <c r="AA1321" s="87" t="s">
        <v>5325</v>
      </c>
      <c r="AB1321" s="87" t="s">
        <v>5325</v>
      </c>
      <c r="AC1321" s="87" t="s">
        <v>5325</v>
      </c>
      <c r="AD1321" s="87" t="s">
        <v>5325</v>
      </c>
      <c r="AE1321" s="87" t="s">
        <v>5325</v>
      </c>
      <c r="AF1321" s="87" t="s">
        <v>5325</v>
      </c>
      <c r="AG1321" s="87" t="s">
        <v>5325</v>
      </c>
      <c r="AH1321" s="87" t="s">
        <v>5325</v>
      </c>
      <c r="AI1321" s="87" t="s">
        <v>5325</v>
      </c>
      <c r="AJ1321" s="87" t="s">
        <v>5325</v>
      </c>
      <c r="AK1321" s="87" t="s">
        <v>5325</v>
      </c>
      <c r="AL1321" s="87" t="s">
        <v>5325</v>
      </c>
    </row>
    <row r="1322" spans="2:38">
      <c r="B1322" s="91" t="s">
        <v>16289</v>
      </c>
      <c r="C1322" s="79" t="s">
        <v>8739</v>
      </c>
      <c r="D1322" s="79" t="s">
        <v>16280</v>
      </c>
      <c r="E1322" s="93" t="s">
        <v>16291</v>
      </c>
      <c r="F1322" s="79" t="s">
        <v>14885</v>
      </c>
      <c r="G1322" s="77"/>
      <c r="H1322" s="79" t="s">
        <v>56</v>
      </c>
      <c r="I1322" s="79" t="s">
        <v>4311</v>
      </c>
      <c r="J1322" s="77"/>
      <c r="K1322" s="75" t="s">
        <v>12955</v>
      </c>
      <c r="L1322" s="79" t="s">
        <v>14886</v>
      </c>
      <c r="M1322" s="77"/>
      <c r="N1322" s="77"/>
      <c r="O1322" s="79" t="s">
        <v>14887</v>
      </c>
      <c r="P1322" s="77"/>
      <c r="Q1322" s="77"/>
      <c r="R1322" s="75" t="s">
        <v>7395</v>
      </c>
      <c r="T1322" s="75" t="s">
        <v>13687</v>
      </c>
      <c r="U1322" s="75">
        <v>0</v>
      </c>
      <c r="V1322" s="75" t="s">
        <v>134</v>
      </c>
      <c r="X1322" s="87" t="s">
        <v>72</v>
      </c>
      <c r="Y1322" s="87" t="s">
        <v>1432</v>
      </c>
      <c r="Z1322" s="87" t="s">
        <v>1420</v>
      </c>
      <c r="AA1322" s="87" t="s">
        <v>1426</v>
      </c>
      <c r="AB1322" s="87" t="s">
        <v>1412</v>
      </c>
      <c r="AC1322" s="87" t="s">
        <v>1429</v>
      </c>
      <c r="AD1322" s="87" t="s">
        <v>78</v>
      </c>
      <c r="AE1322" s="87" t="s">
        <v>1695</v>
      </c>
      <c r="AF1322" s="87" t="s">
        <v>5325</v>
      </c>
      <c r="AG1322" s="87" t="s">
        <v>5325</v>
      </c>
      <c r="AH1322" s="87" t="s">
        <v>5325</v>
      </c>
      <c r="AI1322" s="87" t="s">
        <v>5325</v>
      </c>
      <c r="AJ1322" s="87" t="s">
        <v>5325</v>
      </c>
      <c r="AK1322" s="87" t="s">
        <v>5325</v>
      </c>
      <c r="AL1322" s="87" t="s">
        <v>5325</v>
      </c>
    </row>
    <row r="1323" spans="2:38">
      <c r="B1323" s="91" t="s">
        <v>16289</v>
      </c>
      <c r="C1323" s="79" t="s">
        <v>8740</v>
      </c>
      <c r="D1323" s="79" t="s">
        <v>16280</v>
      </c>
      <c r="E1323" s="93" t="s">
        <v>16291</v>
      </c>
      <c r="F1323" s="79" t="s">
        <v>14888</v>
      </c>
      <c r="G1323" s="77"/>
      <c r="H1323" s="79" t="s">
        <v>56</v>
      </c>
      <c r="I1323" s="79" t="s">
        <v>4311</v>
      </c>
      <c r="J1323" s="77"/>
      <c r="K1323" s="75" t="s">
        <v>12554</v>
      </c>
      <c r="L1323" s="79" t="s">
        <v>14889</v>
      </c>
      <c r="M1323" s="77"/>
      <c r="N1323" s="77"/>
      <c r="O1323" s="79" t="s">
        <v>14890</v>
      </c>
      <c r="P1323" s="77"/>
      <c r="Q1323" s="77"/>
      <c r="R1323" s="75" t="s">
        <v>7396</v>
      </c>
      <c r="T1323" s="75" t="s">
        <v>13688</v>
      </c>
      <c r="U1323" s="75">
        <v>1</v>
      </c>
      <c r="V1323" s="75" t="s">
        <v>7942</v>
      </c>
      <c r="X1323" s="87" t="s">
        <v>2687</v>
      </c>
      <c r="Y1323" s="87" t="s">
        <v>78</v>
      </c>
      <c r="Z1323" s="87" t="s">
        <v>72</v>
      </c>
      <c r="AA1323" s="87" t="s">
        <v>2620</v>
      </c>
      <c r="AB1323" s="87" t="s">
        <v>5325</v>
      </c>
      <c r="AC1323" s="87" t="s">
        <v>5325</v>
      </c>
      <c r="AD1323" s="87" t="s">
        <v>5325</v>
      </c>
      <c r="AE1323" s="87" t="s">
        <v>5325</v>
      </c>
      <c r="AF1323" s="87" t="s">
        <v>5325</v>
      </c>
      <c r="AG1323" s="87" t="s">
        <v>5325</v>
      </c>
      <c r="AH1323" s="87" t="s">
        <v>5325</v>
      </c>
      <c r="AI1323" s="87" t="s">
        <v>5325</v>
      </c>
      <c r="AJ1323" s="87" t="s">
        <v>5325</v>
      </c>
      <c r="AK1323" s="87" t="s">
        <v>5325</v>
      </c>
      <c r="AL1323" s="87" t="s">
        <v>5325</v>
      </c>
    </row>
    <row r="1324" spans="2:38">
      <c r="B1324" s="91" t="s">
        <v>16289</v>
      </c>
      <c r="C1324" s="79" t="s">
        <v>8742</v>
      </c>
      <c r="D1324" s="79" t="s">
        <v>16280</v>
      </c>
      <c r="E1324" s="93" t="s">
        <v>16291</v>
      </c>
      <c r="F1324" s="79" t="s">
        <v>14891</v>
      </c>
      <c r="G1324" s="77"/>
      <c r="H1324" s="79" t="s">
        <v>5408</v>
      </c>
      <c r="I1324" s="79" t="s">
        <v>4311</v>
      </c>
      <c r="J1324" s="77"/>
      <c r="K1324" s="75" t="s">
        <v>12556</v>
      </c>
      <c r="L1324" s="79" t="s">
        <v>14892</v>
      </c>
      <c r="M1324" s="77"/>
      <c r="N1324" s="77"/>
      <c r="O1324" s="79" t="s">
        <v>14893</v>
      </c>
      <c r="P1324" s="77"/>
      <c r="Q1324" s="77"/>
      <c r="R1324" s="75" t="s">
        <v>7398</v>
      </c>
      <c r="T1324" s="75" t="s">
        <v>13692</v>
      </c>
      <c r="U1324" s="75">
        <v>0</v>
      </c>
      <c r="V1324" s="75" t="s">
        <v>134</v>
      </c>
      <c r="X1324" s="87" t="s">
        <v>2900</v>
      </c>
      <c r="Y1324" s="87" t="s">
        <v>1751</v>
      </c>
      <c r="Z1324" s="87" t="s">
        <v>2899</v>
      </c>
      <c r="AA1324" s="87" t="s">
        <v>229</v>
      </c>
      <c r="AB1324" s="87" t="s">
        <v>1277</v>
      </c>
      <c r="AC1324" s="87" t="s">
        <v>1417</v>
      </c>
      <c r="AD1324" s="87" t="s">
        <v>5325</v>
      </c>
      <c r="AE1324" s="87" t="s">
        <v>5325</v>
      </c>
      <c r="AF1324" s="87" t="s">
        <v>5325</v>
      </c>
      <c r="AG1324" s="87" t="s">
        <v>5325</v>
      </c>
      <c r="AH1324" s="87" t="s">
        <v>5325</v>
      </c>
      <c r="AI1324" s="87" t="s">
        <v>5325</v>
      </c>
      <c r="AJ1324" s="87" t="s">
        <v>5325</v>
      </c>
      <c r="AK1324" s="87" t="s">
        <v>5325</v>
      </c>
      <c r="AL1324" s="87" t="s">
        <v>5325</v>
      </c>
    </row>
    <row r="1325" spans="2:38">
      <c r="B1325" s="91" t="s">
        <v>16289</v>
      </c>
      <c r="C1325" s="79" t="s">
        <v>8744</v>
      </c>
      <c r="D1325" s="79" t="s">
        <v>16280</v>
      </c>
      <c r="E1325" s="93" t="s">
        <v>16291</v>
      </c>
      <c r="F1325" s="79" t="s">
        <v>14894</v>
      </c>
      <c r="G1325" s="77"/>
      <c r="H1325" s="79" t="s">
        <v>5408</v>
      </c>
      <c r="I1325" s="79" t="s">
        <v>4311</v>
      </c>
      <c r="J1325" s="77"/>
      <c r="K1325" s="75" t="s">
        <v>12558</v>
      </c>
      <c r="L1325" s="79" t="s">
        <v>14895</v>
      </c>
      <c r="M1325" s="77"/>
      <c r="N1325" s="77"/>
      <c r="O1325" s="79" t="s">
        <v>14896</v>
      </c>
      <c r="P1325" s="77" t="s">
        <v>9243</v>
      </c>
      <c r="Q1325" s="77"/>
      <c r="R1325" s="75" t="s">
        <v>7400</v>
      </c>
      <c r="T1325" s="75" t="s">
        <v>13694</v>
      </c>
      <c r="U1325" s="75">
        <v>1</v>
      </c>
      <c r="V1325" s="75" t="s">
        <v>134</v>
      </c>
      <c r="X1325" s="87" t="s">
        <v>1417</v>
      </c>
      <c r="Y1325" s="87" t="s">
        <v>2676</v>
      </c>
      <c r="Z1325" s="87" t="s">
        <v>89</v>
      </c>
      <c r="AA1325" s="87" t="s">
        <v>1064</v>
      </c>
      <c r="AB1325" s="87" t="s">
        <v>264</v>
      </c>
      <c r="AC1325" s="87" t="s">
        <v>2916</v>
      </c>
      <c r="AD1325" s="87" t="s">
        <v>1738</v>
      </c>
      <c r="AE1325" s="87" t="s">
        <v>2910</v>
      </c>
      <c r="AF1325" s="87" t="s">
        <v>2620</v>
      </c>
      <c r="AG1325" s="87" t="s">
        <v>1075</v>
      </c>
      <c r="AH1325" s="87" t="s">
        <v>5325</v>
      </c>
      <c r="AI1325" s="87" t="s">
        <v>5325</v>
      </c>
      <c r="AJ1325" s="87" t="s">
        <v>5325</v>
      </c>
      <c r="AK1325" s="87" t="s">
        <v>5325</v>
      </c>
      <c r="AL1325" s="87" t="s">
        <v>5325</v>
      </c>
    </row>
    <row r="1326" spans="2:38">
      <c r="B1326" s="91" t="s">
        <v>16289</v>
      </c>
      <c r="C1326" s="79" t="s">
        <v>8745</v>
      </c>
      <c r="D1326" s="79" t="s">
        <v>16280</v>
      </c>
      <c r="E1326" s="93" t="s">
        <v>16291</v>
      </c>
      <c r="F1326" s="79" t="s">
        <v>14897</v>
      </c>
      <c r="G1326" s="77"/>
      <c r="H1326" s="79" t="s">
        <v>5406</v>
      </c>
      <c r="I1326" s="79" t="s">
        <v>4311</v>
      </c>
      <c r="J1326" s="77"/>
      <c r="K1326" s="75" t="s">
        <v>12559</v>
      </c>
      <c r="L1326" s="79" t="s">
        <v>14898</v>
      </c>
      <c r="M1326" s="77"/>
      <c r="N1326" s="77"/>
      <c r="O1326" s="79" t="s">
        <v>14899</v>
      </c>
      <c r="P1326" s="77"/>
      <c r="Q1326" s="77"/>
      <c r="R1326" s="75" t="s">
        <v>7401</v>
      </c>
      <c r="T1326" s="75" t="s">
        <v>13695</v>
      </c>
      <c r="U1326" s="75">
        <v>0</v>
      </c>
      <c r="V1326" s="75" t="s">
        <v>7942</v>
      </c>
      <c r="X1326" s="87" t="s">
        <v>2295</v>
      </c>
      <c r="Y1326" s="87" t="s">
        <v>1944</v>
      </c>
      <c r="Z1326" s="87" t="s">
        <v>1900</v>
      </c>
      <c r="AA1326" s="87" t="s">
        <v>1769</v>
      </c>
      <c r="AB1326" s="87" t="s">
        <v>5325</v>
      </c>
      <c r="AC1326" s="87" t="s">
        <v>5325</v>
      </c>
      <c r="AD1326" s="87" t="s">
        <v>5325</v>
      </c>
      <c r="AE1326" s="87" t="s">
        <v>5325</v>
      </c>
      <c r="AF1326" s="87" t="s">
        <v>5325</v>
      </c>
      <c r="AG1326" s="87" t="s">
        <v>5325</v>
      </c>
      <c r="AH1326" s="87" t="s">
        <v>5325</v>
      </c>
      <c r="AI1326" s="87" t="s">
        <v>5325</v>
      </c>
      <c r="AJ1326" s="87" t="s">
        <v>5325</v>
      </c>
      <c r="AK1326" s="87" t="s">
        <v>5325</v>
      </c>
      <c r="AL1326" s="87" t="s">
        <v>5325</v>
      </c>
    </row>
    <row r="1327" spans="2:38">
      <c r="B1327" s="91" t="s">
        <v>16289</v>
      </c>
      <c r="C1327" s="79" t="s">
        <v>8747</v>
      </c>
      <c r="D1327" s="79" t="s">
        <v>16280</v>
      </c>
      <c r="E1327" s="93" t="s">
        <v>16291</v>
      </c>
      <c r="F1327" s="79" t="s">
        <v>14900</v>
      </c>
      <c r="G1327" s="77"/>
      <c r="H1327" s="79" t="s">
        <v>5408</v>
      </c>
      <c r="I1327" s="79" t="s">
        <v>4311</v>
      </c>
      <c r="J1327" s="77"/>
      <c r="K1327" s="75" t="s">
        <v>12908</v>
      </c>
      <c r="L1327" s="79" t="s">
        <v>14901</v>
      </c>
      <c r="M1327" s="77"/>
      <c r="N1327" s="77"/>
      <c r="O1327" s="79" t="s">
        <v>14902</v>
      </c>
      <c r="P1327" s="77"/>
      <c r="Q1327" s="77"/>
      <c r="R1327" s="75" t="s">
        <v>7403</v>
      </c>
      <c r="T1327" s="75" t="s">
        <v>13696</v>
      </c>
      <c r="U1327" s="75">
        <v>0</v>
      </c>
      <c r="V1327" s="75" t="s">
        <v>134</v>
      </c>
      <c r="X1327" s="87" t="s">
        <v>1277</v>
      </c>
      <c r="Y1327" s="87" t="s">
        <v>1417</v>
      </c>
      <c r="Z1327" s="87" t="s">
        <v>2916</v>
      </c>
      <c r="AA1327" s="87" t="s">
        <v>5325</v>
      </c>
      <c r="AB1327" s="87" t="s">
        <v>5325</v>
      </c>
      <c r="AC1327" s="87" t="s">
        <v>5325</v>
      </c>
      <c r="AD1327" s="87" t="s">
        <v>5325</v>
      </c>
      <c r="AE1327" s="87" t="s">
        <v>5325</v>
      </c>
      <c r="AF1327" s="87" t="s">
        <v>5325</v>
      </c>
      <c r="AG1327" s="87" t="s">
        <v>5325</v>
      </c>
      <c r="AH1327" s="87" t="s">
        <v>5325</v>
      </c>
      <c r="AI1327" s="87" t="s">
        <v>5325</v>
      </c>
      <c r="AJ1327" s="87" t="s">
        <v>5325</v>
      </c>
      <c r="AK1327" s="87" t="s">
        <v>5325</v>
      </c>
      <c r="AL1327" s="87" t="s">
        <v>5325</v>
      </c>
    </row>
    <row r="1328" spans="2:38">
      <c r="B1328" s="91" t="s">
        <v>16289</v>
      </c>
      <c r="C1328" s="79" t="s">
        <v>8748</v>
      </c>
      <c r="D1328" s="79" t="s">
        <v>16280</v>
      </c>
      <c r="E1328" s="93" t="s">
        <v>16291</v>
      </c>
      <c r="F1328" s="79" t="s">
        <v>14903</v>
      </c>
      <c r="G1328" s="77"/>
      <c r="H1328" s="79" t="s">
        <v>5408</v>
      </c>
      <c r="I1328" s="79" t="s">
        <v>4311</v>
      </c>
      <c r="J1328" s="77"/>
      <c r="K1328" s="75" t="s">
        <v>12561</v>
      </c>
      <c r="L1328" s="79" t="s">
        <v>14904</v>
      </c>
      <c r="M1328" s="77"/>
      <c r="N1328" s="77"/>
      <c r="O1328" s="79" t="s">
        <v>14905</v>
      </c>
      <c r="P1328" s="77"/>
      <c r="Q1328" s="77"/>
      <c r="R1328" s="75" t="s">
        <v>7404</v>
      </c>
      <c r="T1328" s="75" t="s">
        <v>13697</v>
      </c>
      <c r="U1328" s="75">
        <v>0</v>
      </c>
      <c r="V1328" s="75" t="s">
        <v>134</v>
      </c>
      <c r="X1328" s="87" t="s">
        <v>1738</v>
      </c>
      <c r="Y1328" s="87" t="s">
        <v>1417</v>
      </c>
      <c r="Z1328" s="87" t="s">
        <v>2676</v>
      </c>
      <c r="AA1328" s="87" t="s">
        <v>5325</v>
      </c>
      <c r="AB1328" s="87" t="s">
        <v>5325</v>
      </c>
      <c r="AC1328" s="87" t="s">
        <v>5325</v>
      </c>
      <c r="AD1328" s="87" t="s">
        <v>5325</v>
      </c>
      <c r="AE1328" s="87" t="s">
        <v>5325</v>
      </c>
      <c r="AF1328" s="87" t="s">
        <v>5325</v>
      </c>
      <c r="AG1328" s="87" t="s">
        <v>5325</v>
      </c>
      <c r="AH1328" s="87" t="s">
        <v>5325</v>
      </c>
      <c r="AI1328" s="87" t="s">
        <v>5325</v>
      </c>
      <c r="AJ1328" s="87" t="s">
        <v>5325</v>
      </c>
      <c r="AK1328" s="87" t="s">
        <v>5325</v>
      </c>
      <c r="AL1328" s="87" t="s">
        <v>5325</v>
      </c>
    </row>
    <row r="1329" spans="2:38">
      <c r="B1329" s="91" t="s">
        <v>16289</v>
      </c>
      <c r="C1329" s="79" t="s">
        <v>8751</v>
      </c>
      <c r="D1329" s="79" t="s">
        <v>16280</v>
      </c>
      <c r="E1329" s="93" t="s">
        <v>16291</v>
      </c>
      <c r="F1329" s="79" t="s">
        <v>14906</v>
      </c>
      <c r="G1329" s="77"/>
      <c r="H1329" s="79" t="s">
        <v>5408</v>
      </c>
      <c r="I1329" s="79" t="s">
        <v>4311</v>
      </c>
      <c r="J1329" s="77"/>
      <c r="K1329" s="75" t="s">
        <v>12564</v>
      </c>
      <c r="L1329" s="79" t="s">
        <v>14907</v>
      </c>
      <c r="M1329" s="77"/>
      <c r="N1329" s="77"/>
      <c r="O1329" s="79" t="s">
        <v>14908</v>
      </c>
      <c r="P1329" s="77" t="s">
        <v>9266</v>
      </c>
      <c r="Q1329" s="77"/>
      <c r="R1329" s="75" t="s">
        <v>7407</v>
      </c>
      <c r="T1329" s="75" t="s">
        <v>13698</v>
      </c>
      <c r="U1329" s="75">
        <v>3</v>
      </c>
      <c r="V1329" s="75" t="s">
        <v>134</v>
      </c>
      <c r="X1329" s="87" t="s">
        <v>1277</v>
      </c>
      <c r="Y1329" s="87" t="s">
        <v>2916</v>
      </c>
      <c r="Z1329" s="87" t="s">
        <v>2871</v>
      </c>
      <c r="AA1329" s="87" t="s">
        <v>2899</v>
      </c>
      <c r="AB1329" s="87" t="s">
        <v>1751</v>
      </c>
      <c r="AC1329" s="87" t="s">
        <v>229</v>
      </c>
      <c r="AD1329" s="87" t="s">
        <v>5325</v>
      </c>
      <c r="AE1329" s="87" t="s">
        <v>5325</v>
      </c>
      <c r="AF1329" s="87" t="s">
        <v>5325</v>
      </c>
      <c r="AG1329" s="87" t="s">
        <v>5325</v>
      </c>
      <c r="AH1329" s="87" t="s">
        <v>5325</v>
      </c>
      <c r="AI1329" s="87" t="s">
        <v>5325</v>
      </c>
      <c r="AJ1329" s="87" t="s">
        <v>5325</v>
      </c>
      <c r="AK1329" s="87" t="s">
        <v>5325</v>
      </c>
      <c r="AL1329" s="87" t="s">
        <v>5325</v>
      </c>
    </row>
    <row r="1330" spans="2:38">
      <c r="B1330" s="91" t="s">
        <v>16289</v>
      </c>
      <c r="C1330" s="79" t="s">
        <v>8752</v>
      </c>
      <c r="D1330" s="79" t="s">
        <v>16280</v>
      </c>
      <c r="E1330" s="93" t="s">
        <v>16291</v>
      </c>
      <c r="F1330" s="79" t="s">
        <v>14909</v>
      </c>
      <c r="G1330" s="77"/>
      <c r="H1330" s="79" t="s">
        <v>56</v>
      </c>
      <c r="I1330" s="79" t="s">
        <v>4311</v>
      </c>
      <c r="J1330" s="77"/>
      <c r="K1330" s="75" t="s">
        <v>12565</v>
      </c>
      <c r="L1330" s="79" t="s">
        <v>14910</v>
      </c>
      <c r="M1330" s="77"/>
      <c r="N1330" s="77"/>
      <c r="O1330" s="79" t="s">
        <v>14911</v>
      </c>
      <c r="P1330" s="77"/>
      <c r="Q1330" s="77"/>
      <c r="R1330" s="75" t="s">
        <v>7408</v>
      </c>
      <c r="T1330" s="75" t="s">
        <v>13699</v>
      </c>
      <c r="U1330" s="75">
        <v>0</v>
      </c>
      <c r="V1330" s="75" t="s">
        <v>134</v>
      </c>
      <c r="X1330" s="87" t="s">
        <v>1034</v>
      </c>
      <c r="Y1330" s="87" t="s">
        <v>81</v>
      </c>
      <c r="Z1330" s="87" t="s">
        <v>1086</v>
      </c>
      <c r="AA1330" s="87" t="s">
        <v>5325</v>
      </c>
      <c r="AB1330" s="87" t="s">
        <v>5325</v>
      </c>
      <c r="AC1330" s="87" t="s">
        <v>5325</v>
      </c>
      <c r="AD1330" s="87" t="s">
        <v>5325</v>
      </c>
      <c r="AE1330" s="87" t="s">
        <v>5325</v>
      </c>
      <c r="AF1330" s="87" t="s">
        <v>5325</v>
      </c>
      <c r="AG1330" s="87" t="s">
        <v>5325</v>
      </c>
      <c r="AH1330" s="87" t="s">
        <v>5325</v>
      </c>
      <c r="AI1330" s="87" t="s">
        <v>5325</v>
      </c>
      <c r="AJ1330" s="87" t="s">
        <v>5325</v>
      </c>
      <c r="AK1330" s="87" t="s">
        <v>5325</v>
      </c>
      <c r="AL1330" s="87" t="s">
        <v>5325</v>
      </c>
    </row>
    <row r="1331" spans="2:38">
      <c r="B1331" s="91" t="s">
        <v>16289</v>
      </c>
      <c r="C1331" s="79" t="s">
        <v>8753</v>
      </c>
      <c r="D1331" s="79" t="s">
        <v>16280</v>
      </c>
      <c r="E1331" s="93" t="s">
        <v>16291</v>
      </c>
      <c r="F1331" s="79" t="s">
        <v>14912</v>
      </c>
      <c r="G1331" s="77"/>
      <c r="H1331" s="79" t="s">
        <v>56</v>
      </c>
      <c r="I1331" s="79" t="s">
        <v>4311</v>
      </c>
      <c r="J1331" s="77"/>
      <c r="K1331" s="75" t="s">
        <v>12566</v>
      </c>
      <c r="L1331" s="79" t="s">
        <v>14913</v>
      </c>
      <c r="M1331" s="77"/>
      <c r="N1331" s="77"/>
      <c r="O1331" s="79" t="s">
        <v>14914</v>
      </c>
      <c r="P1331" s="77"/>
      <c r="Q1331" s="77"/>
      <c r="R1331" s="75" t="s">
        <v>7409</v>
      </c>
      <c r="T1331" s="75" t="s">
        <v>13700</v>
      </c>
      <c r="U1331" s="75">
        <v>0</v>
      </c>
      <c r="V1331" s="75" t="s">
        <v>134</v>
      </c>
      <c r="X1331" s="87" t="s">
        <v>3217</v>
      </c>
      <c r="Y1331" s="87" t="s">
        <v>3219</v>
      </c>
      <c r="Z1331" s="87" t="s">
        <v>78</v>
      </c>
      <c r="AA1331" s="87" t="s">
        <v>1719</v>
      </c>
      <c r="AB1331" s="87" t="s">
        <v>5325</v>
      </c>
      <c r="AC1331" s="87" t="s">
        <v>5325</v>
      </c>
      <c r="AD1331" s="87" t="s">
        <v>5325</v>
      </c>
      <c r="AE1331" s="87" t="s">
        <v>5325</v>
      </c>
      <c r="AF1331" s="87" t="s">
        <v>5325</v>
      </c>
      <c r="AG1331" s="87" t="s">
        <v>5325</v>
      </c>
      <c r="AH1331" s="87" t="s">
        <v>5325</v>
      </c>
      <c r="AI1331" s="87" t="s">
        <v>5325</v>
      </c>
      <c r="AJ1331" s="87" t="s">
        <v>5325</v>
      </c>
      <c r="AK1331" s="87" t="s">
        <v>5325</v>
      </c>
      <c r="AL1331" s="87" t="s">
        <v>5325</v>
      </c>
    </row>
    <row r="1332" spans="2:38">
      <c r="B1332" s="91" t="s">
        <v>16289</v>
      </c>
      <c r="C1332" s="79" t="s">
        <v>8755</v>
      </c>
      <c r="D1332" s="79" t="s">
        <v>16280</v>
      </c>
      <c r="E1332" s="93" t="s">
        <v>16291</v>
      </c>
      <c r="F1332" s="79" t="s">
        <v>10668</v>
      </c>
      <c r="G1332" s="77"/>
      <c r="H1332" s="79" t="s">
        <v>5408</v>
      </c>
      <c r="I1332" s="79" t="s">
        <v>4311</v>
      </c>
      <c r="J1332" s="77"/>
      <c r="K1332" s="75" t="s">
        <v>12567</v>
      </c>
      <c r="L1332" s="79" t="s">
        <v>14916</v>
      </c>
      <c r="M1332" s="77"/>
      <c r="N1332" s="77"/>
      <c r="O1332" s="79" t="s">
        <v>14917</v>
      </c>
      <c r="P1332" s="77" t="s">
        <v>8703</v>
      </c>
      <c r="Q1332" s="77"/>
      <c r="R1332" s="75" t="s">
        <v>14915</v>
      </c>
      <c r="U1332" s="75">
        <v>0</v>
      </c>
      <c r="V1332" s="75" t="s">
        <v>7929</v>
      </c>
      <c r="X1332" s="87" t="s">
        <v>1751</v>
      </c>
      <c r="Y1332" s="87" t="s">
        <v>1891</v>
      </c>
      <c r="Z1332" s="87" t="s">
        <v>1864</v>
      </c>
      <c r="AA1332" s="87" t="s">
        <v>1869</v>
      </c>
      <c r="AB1332" s="87" t="s">
        <v>1277</v>
      </c>
      <c r="AC1332" s="87" t="s">
        <v>229</v>
      </c>
      <c r="AD1332" s="87" t="s">
        <v>2899</v>
      </c>
      <c r="AE1332" s="87" t="s">
        <v>5325</v>
      </c>
      <c r="AF1332" s="87" t="s">
        <v>5325</v>
      </c>
      <c r="AG1332" s="87" t="s">
        <v>5325</v>
      </c>
      <c r="AH1332" s="87" t="s">
        <v>5325</v>
      </c>
      <c r="AI1332" s="87" t="s">
        <v>5325</v>
      </c>
      <c r="AJ1332" s="87" t="s">
        <v>5325</v>
      </c>
      <c r="AK1332" s="87" t="s">
        <v>5325</v>
      </c>
      <c r="AL1332" s="87" t="s">
        <v>5325</v>
      </c>
    </row>
    <row r="1333" spans="2:38">
      <c r="B1333" s="91" t="s">
        <v>16289</v>
      </c>
      <c r="C1333" s="79" t="s">
        <v>8756</v>
      </c>
      <c r="D1333" s="79" t="s">
        <v>16280</v>
      </c>
      <c r="E1333" s="93" t="s">
        <v>16291</v>
      </c>
      <c r="F1333" s="79" t="s">
        <v>14918</v>
      </c>
      <c r="G1333" s="77"/>
      <c r="H1333" s="79" t="s">
        <v>5406</v>
      </c>
      <c r="I1333" s="79" t="s">
        <v>4311</v>
      </c>
      <c r="J1333" s="77"/>
      <c r="K1333" s="75" t="s">
        <v>12568</v>
      </c>
      <c r="L1333" s="79" t="s">
        <v>14919</v>
      </c>
      <c r="M1333" s="77"/>
      <c r="N1333" s="77"/>
      <c r="O1333" s="79" t="s">
        <v>14920</v>
      </c>
      <c r="P1333" s="77"/>
      <c r="Q1333" s="77"/>
      <c r="R1333" s="75" t="s">
        <v>7411</v>
      </c>
      <c r="T1333" s="75" t="s">
        <v>13701</v>
      </c>
      <c r="U1333" s="75">
        <v>1</v>
      </c>
      <c r="V1333" s="75" t="s">
        <v>134</v>
      </c>
      <c r="X1333" s="87" t="s">
        <v>2104</v>
      </c>
      <c r="Y1333" s="87" t="s">
        <v>1944</v>
      </c>
      <c r="Z1333" s="87" t="s">
        <v>2020</v>
      </c>
      <c r="AA1333" s="87" t="s">
        <v>1769</v>
      </c>
      <c r="AB1333" s="87" t="s">
        <v>5325</v>
      </c>
      <c r="AC1333" s="87" t="s">
        <v>5325</v>
      </c>
      <c r="AD1333" s="87" t="s">
        <v>5325</v>
      </c>
      <c r="AE1333" s="87" t="s">
        <v>5325</v>
      </c>
      <c r="AF1333" s="87" t="s">
        <v>5325</v>
      </c>
      <c r="AG1333" s="87" t="s">
        <v>5325</v>
      </c>
      <c r="AH1333" s="87" t="s">
        <v>5325</v>
      </c>
      <c r="AI1333" s="87" t="s">
        <v>5325</v>
      </c>
      <c r="AJ1333" s="87" t="s">
        <v>5325</v>
      </c>
      <c r="AK1333" s="87" t="s">
        <v>5325</v>
      </c>
      <c r="AL1333" s="87" t="s">
        <v>5325</v>
      </c>
    </row>
    <row r="1334" spans="2:38">
      <c r="B1334" s="91" t="s">
        <v>16289</v>
      </c>
      <c r="C1334" s="79" t="s">
        <v>8757</v>
      </c>
      <c r="D1334" s="79" t="s">
        <v>16280</v>
      </c>
      <c r="E1334" s="93" t="s">
        <v>16291</v>
      </c>
      <c r="F1334" s="79" t="s">
        <v>14921</v>
      </c>
      <c r="G1334" s="77"/>
      <c r="H1334" s="79" t="s">
        <v>5406</v>
      </c>
      <c r="I1334" s="79" t="s">
        <v>4311</v>
      </c>
      <c r="J1334" s="77"/>
      <c r="K1334" s="75" t="s">
        <v>12569</v>
      </c>
      <c r="L1334" s="79" t="s">
        <v>14922</v>
      </c>
      <c r="M1334" s="77"/>
      <c r="N1334" s="77"/>
      <c r="O1334" s="79" t="s">
        <v>14923</v>
      </c>
      <c r="P1334" s="77"/>
      <c r="Q1334" s="77"/>
      <c r="R1334" s="75" t="s">
        <v>7412</v>
      </c>
      <c r="T1334" s="75" t="s">
        <v>13702</v>
      </c>
      <c r="U1334" s="75">
        <v>0</v>
      </c>
      <c r="V1334" s="75" t="s">
        <v>134</v>
      </c>
      <c r="X1334" s="87" t="s">
        <v>2104</v>
      </c>
      <c r="Y1334" s="87" t="s">
        <v>2450</v>
      </c>
      <c r="Z1334" s="87" t="s">
        <v>75</v>
      </c>
      <c r="AA1334" s="87" t="s">
        <v>2020</v>
      </c>
      <c r="AB1334" s="87" t="s">
        <v>2378</v>
      </c>
      <c r="AC1334" s="87" t="s">
        <v>72</v>
      </c>
      <c r="AD1334" s="87" t="s">
        <v>5325</v>
      </c>
      <c r="AE1334" s="87" t="s">
        <v>5325</v>
      </c>
      <c r="AF1334" s="87" t="s">
        <v>5325</v>
      </c>
      <c r="AG1334" s="87" t="s">
        <v>5325</v>
      </c>
      <c r="AH1334" s="87" t="s">
        <v>5325</v>
      </c>
      <c r="AI1334" s="87" t="s">
        <v>5325</v>
      </c>
      <c r="AJ1334" s="87" t="s">
        <v>5325</v>
      </c>
      <c r="AK1334" s="87" t="s">
        <v>5325</v>
      </c>
      <c r="AL1334" s="87" t="s">
        <v>5325</v>
      </c>
    </row>
    <row r="1335" spans="2:38">
      <c r="B1335" s="91" t="s">
        <v>16289</v>
      </c>
      <c r="C1335" s="79" t="s">
        <v>8758</v>
      </c>
      <c r="D1335" s="79" t="s">
        <v>16280</v>
      </c>
      <c r="E1335" s="93" t="s">
        <v>16291</v>
      </c>
      <c r="F1335" s="79" t="s">
        <v>14924</v>
      </c>
      <c r="G1335" s="77"/>
      <c r="H1335" s="79" t="s">
        <v>5406</v>
      </c>
      <c r="I1335" s="79" t="s">
        <v>4311</v>
      </c>
      <c r="J1335" s="77"/>
      <c r="K1335" s="75" t="s">
        <v>12570</v>
      </c>
      <c r="L1335" s="79" t="s">
        <v>14926</v>
      </c>
      <c r="M1335" s="77"/>
      <c r="N1335" s="77"/>
      <c r="O1335" s="79" t="s">
        <v>14927</v>
      </c>
      <c r="P1335" s="77"/>
      <c r="Q1335" s="77"/>
      <c r="R1335" s="75" t="s">
        <v>14925</v>
      </c>
      <c r="U1335" s="75">
        <v>0</v>
      </c>
      <c r="V1335" s="75" t="s">
        <v>7929</v>
      </c>
      <c r="X1335" s="87" t="s">
        <v>2104</v>
      </c>
      <c r="Y1335" s="87" t="s">
        <v>2020</v>
      </c>
      <c r="Z1335" s="87" t="s">
        <v>1769</v>
      </c>
      <c r="AA1335" s="87" t="s">
        <v>5325</v>
      </c>
      <c r="AB1335" s="87" t="s">
        <v>5325</v>
      </c>
      <c r="AC1335" s="87" t="s">
        <v>5325</v>
      </c>
      <c r="AD1335" s="87" t="s">
        <v>5325</v>
      </c>
      <c r="AE1335" s="87" t="s">
        <v>5325</v>
      </c>
      <c r="AF1335" s="87" t="s">
        <v>5325</v>
      </c>
      <c r="AG1335" s="87" t="s">
        <v>5325</v>
      </c>
      <c r="AH1335" s="87" t="s">
        <v>5325</v>
      </c>
      <c r="AI1335" s="87" t="s">
        <v>5325</v>
      </c>
      <c r="AJ1335" s="87" t="s">
        <v>5325</v>
      </c>
      <c r="AK1335" s="87" t="s">
        <v>5325</v>
      </c>
      <c r="AL1335" s="87" t="s">
        <v>5325</v>
      </c>
    </row>
    <row r="1336" spans="2:38">
      <c r="B1336" s="91" t="s">
        <v>16289</v>
      </c>
      <c r="C1336" s="79" t="s">
        <v>8759</v>
      </c>
      <c r="D1336" s="79" t="s">
        <v>16280</v>
      </c>
      <c r="E1336" s="93" t="s">
        <v>16291</v>
      </c>
      <c r="F1336" s="79" t="s">
        <v>14928</v>
      </c>
      <c r="G1336" s="77"/>
      <c r="H1336" s="79" t="s">
        <v>5408</v>
      </c>
      <c r="I1336" s="79" t="s">
        <v>4311</v>
      </c>
      <c r="J1336" s="77"/>
      <c r="K1336" s="75" t="s">
        <v>12571</v>
      </c>
      <c r="L1336" s="79" t="s">
        <v>14929</v>
      </c>
      <c r="M1336" s="77"/>
      <c r="N1336" s="77"/>
      <c r="O1336" s="79" t="s">
        <v>14930</v>
      </c>
      <c r="P1336" s="77"/>
      <c r="Q1336" s="77"/>
      <c r="R1336" s="75" t="s">
        <v>7413</v>
      </c>
      <c r="T1336" s="75" t="s">
        <v>13703</v>
      </c>
      <c r="U1336" s="75">
        <v>1</v>
      </c>
      <c r="V1336" s="75" t="s">
        <v>134</v>
      </c>
      <c r="X1336" s="87" t="s">
        <v>2871</v>
      </c>
      <c r="Y1336" s="87" t="s">
        <v>2687</v>
      </c>
      <c r="Z1336" s="87" t="s">
        <v>1641</v>
      </c>
      <c r="AA1336" s="87" t="s">
        <v>2916</v>
      </c>
      <c r="AB1336" s="87" t="s">
        <v>264</v>
      </c>
      <c r="AC1336" s="87" t="s">
        <v>2620</v>
      </c>
      <c r="AD1336" s="87" t="s">
        <v>1629</v>
      </c>
      <c r="AE1336" s="87" t="s">
        <v>89</v>
      </c>
      <c r="AF1336" s="87" t="s">
        <v>1075</v>
      </c>
      <c r="AG1336" s="87" t="s">
        <v>1092</v>
      </c>
      <c r="AH1336" s="87" t="s">
        <v>1506</v>
      </c>
      <c r="AI1336" s="87" t="s">
        <v>5325</v>
      </c>
      <c r="AJ1336" s="87" t="s">
        <v>5325</v>
      </c>
      <c r="AK1336" s="87" t="s">
        <v>5325</v>
      </c>
      <c r="AL1336" s="87" t="s">
        <v>5325</v>
      </c>
    </row>
    <row r="1337" spans="2:38">
      <c r="B1337" s="91" t="s">
        <v>16289</v>
      </c>
      <c r="C1337" s="79" t="s">
        <v>8760</v>
      </c>
      <c r="D1337" s="79" t="s">
        <v>16280</v>
      </c>
      <c r="E1337" s="93" t="s">
        <v>16291</v>
      </c>
      <c r="F1337" s="79" t="s">
        <v>14931</v>
      </c>
      <c r="G1337" s="77"/>
      <c r="H1337" s="79" t="s">
        <v>5408</v>
      </c>
      <c r="I1337" s="79" t="s">
        <v>4311</v>
      </c>
      <c r="J1337" s="77"/>
      <c r="K1337" s="75" t="s">
        <v>12572</v>
      </c>
      <c r="L1337" s="79" t="s">
        <v>14932</v>
      </c>
      <c r="M1337" s="77"/>
      <c r="N1337" s="77"/>
      <c r="O1337" s="79" t="s">
        <v>14933</v>
      </c>
      <c r="P1337" s="77"/>
      <c r="Q1337" s="77"/>
      <c r="R1337" s="75" t="s">
        <v>7414</v>
      </c>
      <c r="T1337" s="75" t="s">
        <v>13704</v>
      </c>
      <c r="U1337" s="75">
        <v>0</v>
      </c>
      <c r="V1337" s="75" t="s">
        <v>134</v>
      </c>
      <c r="X1337" s="87" t="s">
        <v>2874</v>
      </c>
      <c r="Y1337" s="87" t="s">
        <v>264</v>
      </c>
      <c r="Z1337" s="87" t="s">
        <v>2910</v>
      </c>
      <c r="AA1337" s="87" t="s">
        <v>1897</v>
      </c>
      <c r="AB1337" s="87" t="s">
        <v>5325</v>
      </c>
      <c r="AC1337" s="87" t="s">
        <v>5325</v>
      </c>
      <c r="AD1337" s="87" t="s">
        <v>5325</v>
      </c>
      <c r="AE1337" s="87" t="s">
        <v>5325</v>
      </c>
      <c r="AF1337" s="87" t="s">
        <v>5325</v>
      </c>
      <c r="AG1337" s="87" t="s">
        <v>5325</v>
      </c>
      <c r="AH1337" s="87" t="s">
        <v>5325</v>
      </c>
      <c r="AI1337" s="87" t="s">
        <v>5325</v>
      </c>
      <c r="AJ1337" s="87" t="s">
        <v>5325</v>
      </c>
      <c r="AK1337" s="87" t="s">
        <v>5325</v>
      </c>
      <c r="AL1337" s="87" t="s">
        <v>5325</v>
      </c>
    </row>
    <row r="1338" spans="2:38">
      <c r="B1338" s="91" t="s">
        <v>16289</v>
      </c>
      <c r="C1338" s="79" t="s">
        <v>8762</v>
      </c>
      <c r="D1338" s="79" t="s">
        <v>16280</v>
      </c>
      <c r="E1338" s="93" t="s">
        <v>16291</v>
      </c>
      <c r="F1338" s="79" t="s">
        <v>14934</v>
      </c>
      <c r="G1338" s="77"/>
      <c r="H1338" s="79" t="s">
        <v>5408</v>
      </c>
      <c r="I1338" s="79" t="s">
        <v>4311</v>
      </c>
      <c r="J1338" s="77"/>
      <c r="K1338" s="75" t="s">
        <v>12574</v>
      </c>
      <c r="L1338" s="79" t="s">
        <v>14935</v>
      </c>
      <c r="M1338" s="77"/>
      <c r="N1338" s="77"/>
      <c r="O1338" s="79" t="s">
        <v>14936</v>
      </c>
      <c r="P1338" s="77"/>
      <c r="Q1338" s="77"/>
      <c r="R1338" s="75" t="s">
        <v>7416</v>
      </c>
      <c r="T1338" s="75" t="s">
        <v>13706</v>
      </c>
      <c r="U1338" s="75">
        <v>2</v>
      </c>
      <c r="V1338" s="75" t="s">
        <v>134</v>
      </c>
      <c r="X1338" s="87" t="s">
        <v>2897</v>
      </c>
      <c r="Y1338" s="87" t="s">
        <v>2871</v>
      </c>
      <c r="Z1338" s="87" t="s">
        <v>2916</v>
      </c>
      <c r="AA1338" s="87" t="s">
        <v>264</v>
      </c>
      <c r="AB1338" s="87" t="s">
        <v>5325</v>
      </c>
      <c r="AC1338" s="87" t="s">
        <v>5325</v>
      </c>
      <c r="AD1338" s="87" t="s">
        <v>5325</v>
      </c>
      <c r="AE1338" s="87" t="s">
        <v>5325</v>
      </c>
      <c r="AF1338" s="87" t="s">
        <v>5325</v>
      </c>
      <c r="AG1338" s="87" t="s">
        <v>5325</v>
      </c>
      <c r="AH1338" s="87" t="s">
        <v>5325</v>
      </c>
      <c r="AI1338" s="87" t="s">
        <v>5325</v>
      </c>
      <c r="AJ1338" s="87" t="s">
        <v>5325</v>
      </c>
      <c r="AK1338" s="87" t="s">
        <v>5325</v>
      </c>
      <c r="AL1338" s="87" t="s">
        <v>5325</v>
      </c>
    </row>
    <row r="1339" spans="2:38">
      <c r="B1339" s="91" t="s">
        <v>16289</v>
      </c>
      <c r="C1339" s="79" t="s">
        <v>8764</v>
      </c>
      <c r="D1339" s="79" t="s">
        <v>16280</v>
      </c>
      <c r="E1339" s="93" t="s">
        <v>16291</v>
      </c>
      <c r="F1339" s="79" t="s">
        <v>14937</v>
      </c>
      <c r="G1339" s="77"/>
      <c r="H1339" s="79" t="s">
        <v>5408</v>
      </c>
      <c r="I1339" s="79" t="s">
        <v>4311</v>
      </c>
      <c r="J1339" s="77"/>
      <c r="K1339" s="75" t="s">
        <v>12956</v>
      </c>
      <c r="L1339" s="79" t="s">
        <v>14938</v>
      </c>
      <c r="M1339" s="77"/>
      <c r="N1339" s="77"/>
      <c r="O1339" s="79" t="s">
        <v>14939</v>
      </c>
      <c r="P1339" s="77"/>
      <c r="Q1339" s="77"/>
      <c r="R1339" s="75" t="s">
        <v>7418</v>
      </c>
      <c r="T1339" s="75" t="s">
        <v>13708</v>
      </c>
      <c r="U1339" s="75">
        <v>0</v>
      </c>
      <c r="V1339" s="75" t="s">
        <v>134</v>
      </c>
      <c r="X1339" s="87" t="s">
        <v>2676</v>
      </c>
      <c r="Y1339" s="87" t="s">
        <v>1417</v>
      </c>
      <c r="Z1339" s="87" t="s">
        <v>2620</v>
      </c>
      <c r="AA1339" s="87" t="s">
        <v>5325</v>
      </c>
      <c r="AB1339" s="87" t="s">
        <v>5325</v>
      </c>
      <c r="AC1339" s="87" t="s">
        <v>5325</v>
      </c>
      <c r="AD1339" s="87" t="s">
        <v>5325</v>
      </c>
      <c r="AE1339" s="87" t="s">
        <v>5325</v>
      </c>
      <c r="AF1339" s="87" t="s">
        <v>5325</v>
      </c>
      <c r="AG1339" s="87" t="s">
        <v>5325</v>
      </c>
      <c r="AH1339" s="87" t="s">
        <v>5325</v>
      </c>
      <c r="AI1339" s="87" t="s">
        <v>5325</v>
      </c>
      <c r="AJ1339" s="87" t="s">
        <v>5325</v>
      </c>
      <c r="AK1339" s="87" t="s">
        <v>5325</v>
      </c>
      <c r="AL1339" s="87" t="s">
        <v>5325</v>
      </c>
    </row>
    <row r="1340" spans="2:38">
      <c r="B1340" s="91" t="s">
        <v>16289</v>
      </c>
      <c r="C1340" s="79" t="s">
        <v>8765</v>
      </c>
      <c r="D1340" s="79" t="s">
        <v>16280</v>
      </c>
      <c r="E1340" s="93" t="s">
        <v>16291</v>
      </c>
      <c r="F1340" s="79" t="s">
        <v>14940</v>
      </c>
      <c r="G1340" s="77"/>
      <c r="H1340" s="79" t="s">
        <v>5406</v>
      </c>
      <c r="I1340" s="79" t="s">
        <v>4311</v>
      </c>
      <c r="J1340" s="77"/>
      <c r="K1340" s="75" t="s">
        <v>12576</v>
      </c>
      <c r="L1340" s="79" t="s">
        <v>14941</v>
      </c>
      <c r="M1340" s="77"/>
      <c r="N1340" s="77"/>
      <c r="O1340" s="79" t="s">
        <v>14942</v>
      </c>
      <c r="P1340" s="77"/>
      <c r="Q1340" s="77"/>
      <c r="R1340" s="75" t="s">
        <v>7419</v>
      </c>
      <c r="T1340" s="75" t="s">
        <v>13709</v>
      </c>
      <c r="U1340" s="75">
        <v>0</v>
      </c>
      <c r="V1340" s="75" t="s">
        <v>134</v>
      </c>
      <c r="X1340" s="87" t="s">
        <v>72</v>
      </c>
      <c r="Y1340" s="87" t="s">
        <v>2378</v>
      </c>
      <c r="Z1340" s="87" t="s">
        <v>1719</v>
      </c>
      <c r="AA1340" s="87" t="s">
        <v>5325</v>
      </c>
      <c r="AB1340" s="87" t="s">
        <v>5325</v>
      </c>
      <c r="AC1340" s="87" t="s">
        <v>5325</v>
      </c>
      <c r="AD1340" s="87" t="s">
        <v>5325</v>
      </c>
      <c r="AE1340" s="87" t="s">
        <v>5325</v>
      </c>
      <c r="AF1340" s="87" t="s">
        <v>5325</v>
      </c>
      <c r="AG1340" s="87" t="s">
        <v>5325</v>
      </c>
      <c r="AH1340" s="87" t="s">
        <v>5325</v>
      </c>
      <c r="AI1340" s="87" t="s">
        <v>5325</v>
      </c>
      <c r="AJ1340" s="87" t="s">
        <v>5325</v>
      </c>
      <c r="AK1340" s="87" t="s">
        <v>5325</v>
      </c>
      <c r="AL1340" s="87" t="s">
        <v>5325</v>
      </c>
    </row>
    <row r="1341" spans="2:38">
      <c r="B1341" s="91" t="s">
        <v>16289</v>
      </c>
      <c r="C1341" s="79" t="s">
        <v>8766</v>
      </c>
      <c r="D1341" s="79" t="s">
        <v>16280</v>
      </c>
      <c r="E1341" s="93" t="s">
        <v>16291</v>
      </c>
      <c r="F1341" s="79" t="s">
        <v>14943</v>
      </c>
      <c r="G1341" s="77"/>
      <c r="H1341" s="79" t="s">
        <v>5406</v>
      </c>
      <c r="I1341" s="79" t="s">
        <v>4311</v>
      </c>
      <c r="J1341" s="77"/>
      <c r="K1341" s="75" t="s">
        <v>12909</v>
      </c>
      <c r="L1341" s="79" t="s">
        <v>14944</v>
      </c>
      <c r="M1341" s="77"/>
      <c r="N1341" s="77"/>
      <c r="O1341" s="79" t="s">
        <v>14945</v>
      </c>
      <c r="P1341" s="77"/>
      <c r="Q1341" s="77"/>
      <c r="R1341" s="75" t="s">
        <v>7420</v>
      </c>
      <c r="T1341" s="75" t="s">
        <v>13710</v>
      </c>
      <c r="U1341" s="75">
        <v>0</v>
      </c>
      <c r="V1341" s="75" t="s">
        <v>134</v>
      </c>
      <c r="X1341" s="87" t="s">
        <v>2450</v>
      </c>
      <c r="Y1341" s="87" t="s">
        <v>75</v>
      </c>
      <c r="Z1341" s="87" t="s">
        <v>89</v>
      </c>
      <c r="AA1341" s="87" t="s">
        <v>2378</v>
      </c>
      <c r="AB1341" s="87" t="s">
        <v>72</v>
      </c>
      <c r="AC1341" s="87" t="s">
        <v>1700</v>
      </c>
      <c r="AD1341" s="87" t="s">
        <v>1719</v>
      </c>
      <c r="AE1341" s="87" t="s">
        <v>1738</v>
      </c>
      <c r="AF1341" s="87" t="s">
        <v>5325</v>
      </c>
      <c r="AG1341" s="87" t="s">
        <v>5325</v>
      </c>
      <c r="AH1341" s="87" t="s">
        <v>5325</v>
      </c>
      <c r="AI1341" s="87" t="s">
        <v>5325</v>
      </c>
      <c r="AJ1341" s="87" t="s">
        <v>5325</v>
      </c>
      <c r="AK1341" s="87" t="s">
        <v>5325</v>
      </c>
      <c r="AL1341" s="87" t="s">
        <v>5325</v>
      </c>
    </row>
    <row r="1342" spans="2:38">
      <c r="B1342" s="91" t="s">
        <v>16289</v>
      </c>
      <c r="C1342" s="79" t="s">
        <v>8767</v>
      </c>
      <c r="D1342" s="79" t="s">
        <v>16280</v>
      </c>
      <c r="E1342" s="93" t="s">
        <v>16291</v>
      </c>
      <c r="F1342" s="79" t="s">
        <v>14946</v>
      </c>
      <c r="G1342" s="77"/>
      <c r="H1342" s="79" t="s">
        <v>5404</v>
      </c>
      <c r="I1342" s="79" t="s">
        <v>4311</v>
      </c>
      <c r="J1342" s="77"/>
      <c r="K1342" s="75" t="s">
        <v>12577</v>
      </c>
      <c r="L1342" s="79" t="s">
        <v>14947</v>
      </c>
      <c r="M1342" s="77"/>
      <c r="N1342" s="77"/>
      <c r="O1342" s="79" t="s">
        <v>14948</v>
      </c>
      <c r="P1342" s="77"/>
      <c r="Q1342" s="77"/>
      <c r="R1342" s="75" t="s">
        <v>7421</v>
      </c>
      <c r="T1342" s="75" t="s">
        <v>13711</v>
      </c>
      <c r="U1342" s="75">
        <v>1</v>
      </c>
      <c r="V1342" s="75" t="s">
        <v>136</v>
      </c>
      <c r="X1342" s="87" t="s">
        <v>2459</v>
      </c>
      <c r="Y1342" s="87" t="s">
        <v>2468</v>
      </c>
      <c r="Z1342" s="87" t="s">
        <v>2466</v>
      </c>
      <c r="AA1342" s="87" t="s">
        <v>2116</v>
      </c>
      <c r="AB1342" s="87" t="s">
        <v>2077</v>
      </c>
      <c r="AC1342" s="87" t="s">
        <v>5325</v>
      </c>
      <c r="AD1342" s="87" t="s">
        <v>5325</v>
      </c>
      <c r="AE1342" s="87" t="s">
        <v>5325</v>
      </c>
      <c r="AF1342" s="87" t="s">
        <v>5325</v>
      </c>
      <c r="AG1342" s="87" t="s">
        <v>5325</v>
      </c>
      <c r="AH1342" s="87" t="s">
        <v>5325</v>
      </c>
      <c r="AI1342" s="87" t="s">
        <v>5325</v>
      </c>
      <c r="AJ1342" s="87" t="s">
        <v>5325</v>
      </c>
      <c r="AK1342" s="87" t="s">
        <v>5325</v>
      </c>
      <c r="AL1342" s="87" t="s">
        <v>5325</v>
      </c>
    </row>
    <row r="1343" spans="2:38">
      <c r="B1343" s="91" t="s">
        <v>16289</v>
      </c>
      <c r="C1343" s="79" t="s">
        <v>8768</v>
      </c>
      <c r="D1343" s="79" t="s">
        <v>16280</v>
      </c>
      <c r="E1343" s="93" t="s">
        <v>16291</v>
      </c>
      <c r="F1343" s="79" t="s">
        <v>14949</v>
      </c>
      <c r="G1343" s="77"/>
      <c r="H1343" s="79" t="s">
        <v>5404</v>
      </c>
      <c r="I1343" s="79" t="s">
        <v>4311</v>
      </c>
      <c r="J1343" s="77"/>
      <c r="K1343" s="75" t="s">
        <v>5325</v>
      </c>
      <c r="L1343" s="79"/>
      <c r="M1343" s="77"/>
      <c r="N1343" s="77"/>
      <c r="O1343" s="79" t="s">
        <v>14950</v>
      </c>
      <c r="P1343" s="77"/>
      <c r="Q1343" s="77"/>
      <c r="R1343" s="75" t="s">
        <v>7422</v>
      </c>
      <c r="U1343" s="75">
        <v>0</v>
      </c>
      <c r="V1343" s="75" t="s">
        <v>134</v>
      </c>
      <c r="X1343" s="87" t="s">
        <v>2466</v>
      </c>
      <c r="Y1343" s="87" t="s">
        <v>2468</v>
      </c>
      <c r="Z1343" s="87" t="s">
        <v>2459</v>
      </c>
      <c r="AA1343" s="87" t="s">
        <v>2280</v>
      </c>
      <c r="AB1343" s="87" t="s">
        <v>2116</v>
      </c>
      <c r="AC1343" s="87" t="s">
        <v>2077</v>
      </c>
      <c r="AD1343" s="87" t="s">
        <v>1861</v>
      </c>
      <c r="AE1343" s="87" t="s">
        <v>5325</v>
      </c>
      <c r="AF1343" s="87" t="s">
        <v>5325</v>
      </c>
      <c r="AG1343" s="87" t="s">
        <v>5325</v>
      </c>
      <c r="AH1343" s="87" t="s">
        <v>5325</v>
      </c>
      <c r="AI1343" s="87" t="s">
        <v>5325</v>
      </c>
      <c r="AJ1343" s="87" t="s">
        <v>5325</v>
      </c>
      <c r="AK1343" s="87" t="s">
        <v>5325</v>
      </c>
      <c r="AL1343" s="87" t="s">
        <v>5325</v>
      </c>
    </row>
    <row r="1344" spans="2:38">
      <c r="B1344" s="91" t="s">
        <v>16289</v>
      </c>
      <c r="C1344" s="79" t="s">
        <v>8769</v>
      </c>
      <c r="D1344" s="79" t="s">
        <v>16280</v>
      </c>
      <c r="E1344" s="93" t="s">
        <v>16291</v>
      </c>
      <c r="F1344" s="79" t="s">
        <v>14951</v>
      </c>
      <c r="G1344" s="77"/>
      <c r="H1344" s="79" t="s">
        <v>5404</v>
      </c>
      <c r="I1344" s="79" t="s">
        <v>4311</v>
      </c>
      <c r="J1344" s="77"/>
      <c r="K1344" s="75" t="s">
        <v>5325</v>
      </c>
      <c r="L1344" s="79"/>
      <c r="M1344" s="77"/>
      <c r="N1344" s="77"/>
      <c r="O1344" s="79" t="s">
        <v>14952</v>
      </c>
      <c r="P1344" s="77"/>
      <c r="Q1344" s="77"/>
      <c r="R1344" s="75" t="s">
        <v>7423</v>
      </c>
      <c r="U1344" s="75">
        <v>0</v>
      </c>
      <c r="V1344" s="75" t="s">
        <v>134</v>
      </c>
      <c r="X1344" s="87" t="s">
        <v>2468</v>
      </c>
      <c r="Y1344" s="87" t="s">
        <v>2466</v>
      </c>
      <c r="Z1344" s="87" t="s">
        <v>2459</v>
      </c>
      <c r="AA1344" s="87" t="s">
        <v>1075</v>
      </c>
      <c r="AB1344" s="87" t="s">
        <v>5325</v>
      </c>
      <c r="AC1344" s="87" t="s">
        <v>5325</v>
      </c>
      <c r="AD1344" s="87" t="s">
        <v>5325</v>
      </c>
      <c r="AE1344" s="87" t="s">
        <v>5325</v>
      </c>
      <c r="AF1344" s="87" t="s">
        <v>5325</v>
      </c>
      <c r="AG1344" s="87" t="s">
        <v>5325</v>
      </c>
      <c r="AH1344" s="87" t="s">
        <v>5325</v>
      </c>
      <c r="AI1344" s="87" t="s">
        <v>5325</v>
      </c>
      <c r="AJ1344" s="87" t="s">
        <v>5325</v>
      </c>
      <c r="AK1344" s="87" t="s">
        <v>5325</v>
      </c>
      <c r="AL1344" s="87" t="s">
        <v>5325</v>
      </c>
    </row>
    <row r="1345" spans="2:38">
      <c r="B1345" s="91" t="s">
        <v>16289</v>
      </c>
      <c r="C1345" s="79" t="s">
        <v>8778</v>
      </c>
      <c r="D1345" s="79" t="s">
        <v>16280</v>
      </c>
      <c r="E1345" s="93" t="s">
        <v>16291</v>
      </c>
      <c r="F1345" s="79" t="s">
        <v>14953</v>
      </c>
      <c r="G1345" s="77"/>
      <c r="H1345" s="79" t="s">
        <v>5403</v>
      </c>
      <c r="I1345" s="79" t="s">
        <v>4311</v>
      </c>
      <c r="J1345" s="77"/>
      <c r="K1345" s="75" t="s">
        <v>12911</v>
      </c>
      <c r="L1345" s="79" t="s">
        <v>14954</v>
      </c>
      <c r="M1345" s="77"/>
      <c r="N1345" s="77"/>
      <c r="O1345" s="79" t="s">
        <v>14955</v>
      </c>
      <c r="P1345" s="77"/>
      <c r="Q1345" s="77"/>
      <c r="R1345" s="75" t="s">
        <v>7432</v>
      </c>
      <c r="T1345" s="75" t="s">
        <v>13715</v>
      </c>
      <c r="U1345" s="75">
        <v>0</v>
      </c>
      <c r="V1345" s="75" t="s">
        <v>5340</v>
      </c>
      <c r="X1345" s="87" t="s">
        <v>2086</v>
      </c>
      <c r="Y1345" s="87" t="s">
        <v>1979</v>
      </c>
      <c r="Z1345" s="87" t="s">
        <v>262</v>
      </c>
      <c r="AA1345" s="87" t="s">
        <v>2805</v>
      </c>
      <c r="AB1345" s="87" t="s">
        <v>2077</v>
      </c>
      <c r="AC1345" s="87" t="s">
        <v>1515</v>
      </c>
      <c r="AD1345" s="87" t="s">
        <v>5325</v>
      </c>
      <c r="AE1345" s="87" t="s">
        <v>5325</v>
      </c>
      <c r="AF1345" s="87" t="s">
        <v>5325</v>
      </c>
      <c r="AG1345" s="87" t="s">
        <v>5325</v>
      </c>
      <c r="AH1345" s="87" t="s">
        <v>5325</v>
      </c>
      <c r="AI1345" s="87" t="s">
        <v>5325</v>
      </c>
      <c r="AJ1345" s="87" t="s">
        <v>5325</v>
      </c>
      <c r="AK1345" s="87" t="s">
        <v>5325</v>
      </c>
      <c r="AL1345" s="87" t="s">
        <v>5325</v>
      </c>
    </row>
    <row r="1346" spans="2:38">
      <c r="B1346" s="91" t="s">
        <v>16289</v>
      </c>
      <c r="C1346" s="79" t="s">
        <v>8779</v>
      </c>
      <c r="D1346" s="79" t="s">
        <v>16280</v>
      </c>
      <c r="E1346" s="93" t="s">
        <v>16291</v>
      </c>
      <c r="F1346" s="79" t="s">
        <v>14956</v>
      </c>
      <c r="G1346" s="77"/>
      <c r="H1346" s="79" t="s">
        <v>5403</v>
      </c>
      <c r="I1346" s="79" t="s">
        <v>4311</v>
      </c>
      <c r="J1346" s="77"/>
      <c r="K1346" s="75" t="s">
        <v>12585</v>
      </c>
      <c r="L1346" s="79" t="s">
        <v>14957</v>
      </c>
      <c r="M1346" s="77"/>
      <c r="N1346" s="77"/>
      <c r="O1346" s="79" t="s">
        <v>14958</v>
      </c>
      <c r="P1346" s="77"/>
      <c r="Q1346" s="77"/>
      <c r="R1346" s="75" t="s">
        <v>7433</v>
      </c>
      <c r="T1346" s="75" t="s">
        <v>13716</v>
      </c>
      <c r="U1346" s="75">
        <v>0</v>
      </c>
      <c r="V1346" s="75" t="s">
        <v>5340</v>
      </c>
      <c r="X1346" s="87" t="s">
        <v>2802</v>
      </c>
      <c r="Y1346" s="87" t="s">
        <v>1979</v>
      </c>
      <c r="Z1346" s="87" t="s">
        <v>262</v>
      </c>
      <c r="AA1346" s="87" t="s">
        <v>2805</v>
      </c>
      <c r="AB1346" s="87" t="s">
        <v>1976</v>
      </c>
      <c r="AC1346" s="87" t="s">
        <v>2929</v>
      </c>
      <c r="AD1346" s="87" t="s">
        <v>1078</v>
      </c>
      <c r="AE1346" s="87" t="s">
        <v>5325</v>
      </c>
      <c r="AF1346" s="87" t="s">
        <v>5325</v>
      </c>
      <c r="AG1346" s="87" t="s">
        <v>5325</v>
      </c>
      <c r="AH1346" s="87" t="s">
        <v>5325</v>
      </c>
      <c r="AI1346" s="87" t="s">
        <v>5325</v>
      </c>
      <c r="AJ1346" s="87" t="s">
        <v>5325</v>
      </c>
      <c r="AK1346" s="87" t="s">
        <v>5325</v>
      </c>
      <c r="AL1346" s="87" t="s">
        <v>5325</v>
      </c>
    </row>
    <row r="1347" spans="2:38">
      <c r="B1347" s="91" t="s">
        <v>16289</v>
      </c>
      <c r="C1347" s="79" t="s">
        <v>8780</v>
      </c>
      <c r="D1347" s="79" t="s">
        <v>16280</v>
      </c>
      <c r="E1347" s="93" t="s">
        <v>16291</v>
      </c>
      <c r="F1347" s="79" t="s">
        <v>14959</v>
      </c>
      <c r="G1347" s="77"/>
      <c r="H1347" s="79" t="s">
        <v>5403</v>
      </c>
      <c r="I1347" s="79" t="s">
        <v>4311</v>
      </c>
      <c r="J1347" s="77"/>
      <c r="K1347" s="75" t="s">
        <v>12586</v>
      </c>
      <c r="L1347" s="79" t="s">
        <v>14960</v>
      </c>
      <c r="M1347" s="77"/>
      <c r="N1347" s="77"/>
      <c r="O1347" s="79" t="s">
        <v>14961</v>
      </c>
      <c r="P1347" s="77"/>
      <c r="Q1347" s="77"/>
      <c r="R1347" s="75" t="s">
        <v>7434</v>
      </c>
      <c r="T1347" s="75" t="s">
        <v>13717</v>
      </c>
      <c r="U1347" s="75">
        <v>0</v>
      </c>
      <c r="V1347" s="75" t="s">
        <v>5340</v>
      </c>
      <c r="X1347" s="87" t="s">
        <v>2086</v>
      </c>
      <c r="Y1347" s="87" t="s">
        <v>1979</v>
      </c>
      <c r="Z1347" s="87" t="s">
        <v>2077</v>
      </c>
      <c r="AA1347" s="87" t="s">
        <v>262</v>
      </c>
      <c r="AB1347" s="87" t="s">
        <v>2805</v>
      </c>
      <c r="AC1347" s="87" t="s">
        <v>5325</v>
      </c>
      <c r="AD1347" s="87" t="s">
        <v>5325</v>
      </c>
      <c r="AE1347" s="87" t="s">
        <v>5325</v>
      </c>
      <c r="AF1347" s="87" t="s">
        <v>5325</v>
      </c>
      <c r="AG1347" s="87" t="s">
        <v>5325</v>
      </c>
      <c r="AH1347" s="87" t="s">
        <v>5325</v>
      </c>
      <c r="AI1347" s="87" t="s">
        <v>5325</v>
      </c>
      <c r="AJ1347" s="87" t="s">
        <v>5325</v>
      </c>
      <c r="AK1347" s="87" t="s">
        <v>5325</v>
      </c>
      <c r="AL1347" s="87" t="s">
        <v>5325</v>
      </c>
    </row>
    <row r="1348" spans="2:38">
      <c r="B1348" s="91" t="s">
        <v>16289</v>
      </c>
      <c r="C1348" s="79" t="s">
        <v>8783</v>
      </c>
      <c r="D1348" s="79" t="s">
        <v>16280</v>
      </c>
      <c r="E1348" s="93" t="s">
        <v>16291</v>
      </c>
      <c r="F1348" s="79" t="s">
        <v>14962</v>
      </c>
      <c r="G1348" s="77"/>
      <c r="H1348" s="79" t="s">
        <v>5404</v>
      </c>
      <c r="I1348" s="79" t="s">
        <v>4311</v>
      </c>
      <c r="J1348" s="77"/>
      <c r="K1348" s="75" t="s">
        <v>12588</v>
      </c>
      <c r="L1348" s="79" t="s">
        <v>14963</v>
      </c>
      <c r="M1348" s="77"/>
      <c r="N1348" s="77"/>
      <c r="O1348" s="79" t="s">
        <v>14964</v>
      </c>
      <c r="P1348" s="77"/>
      <c r="Q1348" s="77"/>
      <c r="R1348" s="75" t="s">
        <v>7437</v>
      </c>
      <c r="T1348" s="75" t="s">
        <v>13719</v>
      </c>
      <c r="U1348" s="75">
        <v>0</v>
      </c>
      <c r="V1348" s="75" t="s">
        <v>136</v>
      </c>
      <c r="X1348" s="87" t="s">
        <v>2274</v>
      </c>
      <c r="Y1348" s="87" t="s">
        <v>2280</v>
      </c>
      <c r="Z1348" s="87" t="s">
        <v>1828</v>
      </c>
      <c r="AA1348" s="87" t="s">
        <v>1861</v>
      </c>
      <c r="AB1348" s="87" t="s">
        <v>5325</v>
      </c>
      <c r="AC1348" s="87" t="s">
        <v>5325</v>
      </c>
      <c r="AD1348" s="87" t="s">
        <v>5325</v>
      </c>
      <c r="AE1348" s="87" t="s">
        <v>5325</v>
      </c>
      <c r="AF1348" s="87" t="s">
        <v>5325</v>
      </c>
      <c r="AG1348" s="87" t="s">
        <v>5325</v>
      </c>
      <c r="AH1348" s="87" t="s">
        <v>5325</v>
      </c>
      <c r="AI1348" s="87" t="s">
        <v>5325</v>
      </c>
      <c r="AJ1348" s="87" t="s">
        <v>5325</v>
      </c>
      <c r="AK1348" s="87" t="s">
        <v>5325</v>
      </c>
      <c r="AL1348" s="87" t="s">
        <v>5325</v>
      </c>
    </row>
    <row r="1349" spans="2:38">
      <c r="B1349" s="91" t="s">
        <v>16289</v>
      </c>
      <c r="C1349" s="79" t="s">
        <v>8784</v>
      </c>
      <c r="D1349" s="79" t="s">
        <v>16280</v>
      </c>
      <c r="E1349" s="93" t="s">
        <v>16291</v>
      </c>
      <c r="F1349" s="79" t="s">
        <v>14965</v>
      </c>
      <c r="G1349" s="77"/>
      <c r="H1349" s="79" t="s">
        <v>5403</v>
      </c>
      <c r="I1349" s="79" t="s">
        <v>4311</v>
      </c>
      <c r="J1349" s="77"/>
      <c r="K1349" s="75" t="s">
        <v>12590</v>
      </c>
      <c r="L1349" s="79" t="s">
        <v>14966</v>
      </c>
      <c r="M1349" s="77"/>
      <c r="N1349" s="77"/>
      <c r="O1349" s="79" t="s">
        <v>14967</v>
      </c>
      <c r="P1349" s="77"/>
      <c r="Q1349" s="77"/>
      <c r="R1349" s="75" t="s">
        <v>7438</v>
      </c>
      <c r="T1349" s="75" t="s">
        <v>13721</v>
      </c>
      <c r="U1349" s="75">
        <v>2</v>
      </c>
      <c r="V1349" s="75" t="s">
        <v>5340</v>
      </c>
      <c r="X1349" s="87" t="s">
        <v>2859</v>
      </c>
      <c r="Y1349" s="87" t="s">
        <v>2867</v>
      </c>
      <c r="Z1349" s="87" t="s">
        <v>1822</v>
      </c>
      <c r="AA1349" s="87" t="s">
        <v>2805</v>
      </c>
      <c r="AB1349" s="87" t="s">
        <v>2966</v>
      </c>
      <c r="AC1349" s="87" t="s">
        <v>5325</v>
      </c>
      <c r="AD1349" s="87" t="s">
        <v>5325</v>
      </c>
      <c r="AE1349" s="87" t="s">
        <v>5325</v>
      </c>
      <c r="AF1349" s="87" t="s">
        <v>5325</v>
      </c>
      <c r="AG1349" s="87" t="s">
        <v>5325</v>
      </c>
      <c r="AH1349" s="87" t="s">
        <v>5325</v>
      </c>
      <c r="AI1349" s="87" t="s">
        <v>5325</v>
      </c>
      <c r="AJ1349" s="87" t="s">
        <v>5325</v>
      </c>
      <c r="AK1349" s="87" t="s">
        <v>5325</v>
      </c>
      <c r="AL1349" s="87" t="s">
        <v>5325</v>
      </c>
    </row>
    <row r="1350" spans="2:38">
      <c r="B1350" s="91" t="s">
        <v>16289</v>
      </c>
      <c r="C1350" s="79" t="s">
        <v>8785</v>
      </c>
      <c r="D1350" s="79" t="s">
        <v>16280</v>
      </c>
      <c r="E1350" s="93" t="s">
        <v>16291</v>
      </c>
      <c r="F1350" s="79" t="s">
        <v>14968</v>
      </c>
      <c r="G1350" s="77"/>
      <c r="H1350" s="79" t="s">
        <v>5403</v>
      </c>
      <c r="I1350" s="79" t="s">
        <v>4311</v>
      </c>
      <c r="J1350" s="77"/>
      <c r="K1350" s="75" t="s">
        <v>12591</v>
      </c>
      <c r="L1350" s="79" t="s">
        <v>14969</v>
      </c>
      <c r="M1350" s="77"/>
      <c r="N1350" s="77"/>
      <c r="O1350" s="79" t="s">
        <v>14970</v>
      </c>
      <c r="P1350" s="77"/>
      <c r="Q1350" s="77"/>
      <c r="R1350" s="75" t="s">
        <v>7439</v>
      </c>
      <c r="T1350" s="75" t="s">
        <v>15686</v>
      </c>
      <c r="U1350" s="75">
        <v>0</v>
      </c>
      <c r="V1350" s="75" t="s">
        <v>7940</v>
      </c>
      <c r="X1350" s="87" t="s">
        <v>2929</v>
      </c>
      <c r="Y1350" s="87" t="s">
        <v>2459</v>
      </c>
      <c r="Z1350" s="87" t="s">
        <v>2966</v>
      </c>
      <c r="AA1350" s="87" t="s">
        <v>2471</v>
      </c>
      <c r="AB1350" s="87" t="s">
        <v>2805</v>
      </c>
      <c r="AC1350" s="87" t="s">
        <v>2466</v>
      </c>
      <c r="AD1350" s="87" t="s">
        <v>5325</v>
      </c>
      <c r="AE1350" s="87" t="s">
        <v>5325</v>
      </c>
      <c r="AF1350" s="87" t="s">
        <v>5325</v>
      </c>
      <c r="AG1350" s="87" t="s">
        <v>5325</v>
      </c>
      <c r="AH1350" s="87" t="s">
        <v>5325</v>
      </c>
      <c r="AI1350" s="87" t="s">
        <v>5325</v>
      </c>
      <c r="AJ1350" s="87" t="s">
        <v>5325</v>
      </c>
      <c r="AK1350" s="87" t="s">
        <v>5325</v>
      </c>
      <c r="AL1350" s="87" t="s">
        <v>5325</v>
      </c>
    </row>
    <row r="1351" spans="2:38">
      <c r="B1351" s="91" t="s">
        <v>16289</v>
      </c>
      <c r="C1351" s="79" t="s">
        <v>8786</v>
      </c>
      <c r="D1351" s="79" t="s">
        <v>16280</v>
      </c>
      <c r="E1351" s="93" t="s">
        <v>16291</v>
      </c>
      <c r="F1351" s="79" t="s">
        <v>14971</v>
      </c>
      <c r="G1351" s="77"/>
      <c r="H1351" s="79" t="s">
        <v>5403</v>
      </c>
      <c r="I1351" s="79" t="s">
        <v>4311</v>
      </c>
      <c r="J1351" s="77"/>
      <c r="K1351" s="75" t="s">
        <v>12592</v>
      </c>
      <c r="L1351" s="79" t="s">
        <v>14972</v>
      </c>
      <c r="M1351" s="77"/>
      <c r="N1351" s="77"/>
      <c r="O1351" s="79" t="s">
        <v>14973</v>
      </c>
      <c r="P1351" s="77"/>
      <c r="Q1351" s="77"/>
      <c r="R1351" s="75" t="s">
        <v>7440</v>
      </c>
      <c r="T1351" s="75" t="s">
        <v>13722</v>
      </c>
      <c r="U1351" s="75">
        <v>0</v>
      </c>
      <c r="V1351" s="75" t="s">
        <v>5340</v>
      </c>
      <c r="X1351" s="87" t="s">
        <v>2867</v>
      </c>
      <c r="Y1351" s="87" t="s">
        <v>2805</v>
      </c>
      <c r="Z1351" s="87" t="s">
        <v>2840</v>
      </c>
      <c r="AA1351" s="87" t="s">
        <v>5325</v>
      </c>
      <c r="AB1351" s="87" t="s">
        <v>5325</v>
      </c>
      <c r="AC1351" s="87" t="s">
        <v>5325</v>
      </c>
      <c r="AD1351" s="87" t="s">
        <v>5325</v>
      </c>
      <c r="AE1351" s="87" t="s">
        <v>5325</v>
      </c>
      <c r="AF1351" s="87" t="s">
        <v>5325</v>
      </c>
      <c r="AG1351" s="87" t="s">
        <v>5325</v>
      </c>
      <c r="AH1351" s="87" t="s">
        <v>5325</v>
      </c>
      <c r="AI1351" s="87" t="s">
        <v>5325</v>
      </c>
      <c r="AJ1351" s="87" t="s">
        <v>5325</v>
      </c>
      <c r="AK1351" s="87" t="s">
        <v>5325</v>
      </c>
      <c r="AL1351" s="87" t="s">
        <v>5325</v>
      </c>
    </row>
    <row r="1352" spans="2:38">
      <c r="B1352" s="91" t="s">
        <v>16289</v>
      </c>
      <c r="C1352" s="79" t="s">
        <v>8790</v>
      </c>
      <c r="D1352" s="79" t="s">
        <v>16280</v>
      </c>
      <c r="E1352" s="93" t="s">
        <v>16291</v>
      </c>
      <c r="F1352" s="79" t="s">
        <v>10781</v>
      </c>
      <c r="G1352" s="77"/>
      <c r="H1352" s="79" t="s">
        <v>56</v>
      </c>
      <c r="I1352" s="79" t="s">
        <v>43</v>
      </c>
      <c r="J1352" s="77"/>
      <c r="K1352" s="75" t="s">
        <v>12914</v>
      </c>
      <c r="L1352" s="79" t="s">
        <v>14975</v>
      </c>
      <c r="M1352" s="77"/>
      <c r="N1352" s="77"/>
      <c r="O1352" s="79" t="s">
        <v>10783</v>
      </c>
      <c r="P1352" s="77" t="s">
        <v>8789</v>
      </c>
      <c r="Q1352" s="77"/>
      <c r="R1352" s="75" t="s">
        <v>14974</v>
      </c>
      <c r="U1352" s="75">
        <v>0</v>
      </c>
      <c r="V1352" s="75" t="s">
        <v>7929</v>
      </c>
      <c r="X1352" s="87" t="s">
        <v>72</v>
      </c>
      <c r="Y1352" s="87" t="s">
        <v>1432</v>
      </c>
      <c r="Z1352" s="87" t="s">
        <v>78</v>
      </c>
      <c r="AA1352" s="87" t="s">
        <v>5325</v>
      </c>
      <c r="AB1352" s="87" t="s">
        <v>5325</v>
      </c>
      <c r="AC1352" s="87" t="s">
        <v>5325</v>
      </c>
      <c r="AD1352" s="87" t="s">
        <v>5325</v>
      </c>
      <c r="AE1352" s="87" t="s">
        <v>5325</v>
      </c>
      <c r="AF1352" s="87" t="s">
        <v>5325</v>
      </c>
      <c r="AG1352" s="87" t="s">
        <v>5325</v>
      </c>
      <c r="AH1352" s="87" t="s">
        <v>5325</v>
      </c>
      <c r="AI1352" s="87" t="s">
        <v>5325</v>
      </c>
      <c r="AJ1352" s="87" t="s">
        <v>5325</v>
      </c>
      <c r="AK1352" s="87" t="s">
        <v>5325</v>
      </c>
      <c r="AL1352" s="87" t="s">
        <v>5325</v>
      </c>
    </row>
    <row r="1353" spans="2:38">
      <c r="B1353" s="91" t="s">
        <v>16289</v>
      </c>
      <c r="C1353" s="79" t="s">
        <v>8794</v>
      </c>
      <c r="D1353" s="79" t="s">
        <v>16280</v>
      </c>
      <c r="E1353" s="93" t="s">
        <v>16291</v>
      </c>
      <c r="F1353" s="79" t="s">
        <v>14976</v>
      </c>
      <c r="G1353" s="77"/>
      <c r="H1353" s="79" t="s">
        <v>5403</v>
      </c>
      <c r="I1353" s="79" t="s">
        <v>4311</v>
      </c>
      <c r="J1353" s="77"/>
      <c r="K1353" s="75" t="s">
        <v>12958</v>
      </c>
      <c r="L1353" s="79" t="s">
        <v>14977</v>
      </c>
      <c r="M1353" s="77"/>
      <c r="N1353" s="77"/>
      <c r="O1353" s="79" t="s">
        <v>14978</v>
      </c>
      <c r="P1353" s="77"/>
      <c r="Q1353" s="77"/>
      <c r="R1353" s="75" t="s">
        <v>7447</v>
      </c>
      <c r="T1353" s="75" t="s">
        <v>13728</v>
      </c>
      <c r="U1353" s="75">
        <v>0</v>
      </c>
      <c r="V1353" s="75" t="s">
        <v>5340</v>
      </c>
      <c r="X1353" s="87" t="s">
        <v>1135</v>
      </c>
      <c r="Y1353" s="87" t="s">
        <v>1127</v>
      </c>
      <c r="Z1353" s="87" t="s">
        <v>2805</v>
      </c>
      <c r="AA1353" s="87" t="s">
        <v>2929</v>
      </c>
      <c r="AB1353" s="87" t="s">
        <v>2966</v>
      </c>
      <c r="AC1353" s="87" t="s">
        <v>262</v>
      </c>
      <c r="AD1353" s="87" t="s">
        <v>5325</v>
      </c>
      <c r="AE1353" s="87" t="s">
        <v>5325</v>
      </c>
      <c r="AF1353" s="87" t="s">
        <v>5325</v>
      </c>
      <c r="AG1353" s="87" t="s">
        <v>5325</v>
      </c>
      <c r="AH1353" s="87" t="s">
        <v>5325</v>
      </c>
      <c r="AI1353" s="87" t="s">
        <v>5325</v>
      </c>
      <c r="AJ1353" s="87" t="s">
        <v>5325</v>
      </c>
      <c r="AK1353" s="87" t="s">
        <v>5325</v>
      </c>
      <c r="AL1353" s="87" t="s">
        <v>5325</v>
      </c>
    </row>
    <row r="1354" spans="2:38">
      <c r="B1354" s="91" t="s">
        <v>16289</v>
      </c>
      <c r="C1354" s="79" t="s">
        <v>8803</v>
      </c>
      <c r="D1354" s="79" t="s">
        <v>16280</v>
      </c>
      <c r="E1354" s="93" t="s">
        <v>16291</v>
      </c>
      <c r="F1354" s="79" t="s">
        <v>14979</v>
      </c>
      <c r="G1354" s="77"/>
      <c r="H1354" s="79" t="s">
        <v>5404</v>
      </c>
      <c r="I1354" s="79" t="s">
        <v>4311</v>
      </c>
      <c r="J1354" s="77"/>
      <c r="K1354" s="75" t="s">
        <v>12599</v>
      </c>
      <c r="L1354" s="79" t="s">
        <v>14980</v>
      </c>
      <c r="M1354" s="77"/>
      <c r="N1354" s="77"/>
      <c r="O1354" s="79" t="s">
        <v>14981</v>
      </c>
      <c r="P1354" s="77"/>
      <c r="Q1354" s="77"/>
      <c r="R1354" s="75" t="s">
        <v>7456</v>
      </c>
      <c r="T1354" s="75" t="s">
        <v>13736</v>
      </c>
      <c r="U1354" s="75">
        <v>0</v>
      </c>
      <c r="V1354" s="75" t="s">
        <v>136</v>
      </c>
      <c r="X1354" s="87" t="s">
        <v>2830</v>
      </c>
      <c r="Y1354" s="87" t="s">
        <v>2781</v>
      </c>
      <c r="Z1354" s="87" t="s">
        <v>1979</v>
      </c>
      <c r="AA1354" s="87" t="s">
        <v>1976</v>
      </c>
      <c r="AB1354" s="87" t="s">
        <v>2816</v>
      </c>
      <c r="AC1354" s="87" t="s">
        <v>2805</v>
      </c>
      <c r="AD1354" s="87" t="s">
        <v>2789</v>
      </c>
      <c r="AE1354" s="87" t="s">
        <v>2837</v>
      </c>
      <c r="AF1354" s="87" t="s">
        <v>5325</v>
      </c>
      <c r="AG1354" s="87" t="s">
        <v>5325</v>
      </c>
      <c r="AH1354" s="87" t="s">
        <v>5325</v>
      </c>
      <c r="AI1354" s="87" t="s">
        <v>5325</v>
      </c>
      <c r="AJ1354" s="87" t="s">
        <v>5325</v>
      </c>
      <c r="AK1354" s="87" t="s">
        <v>5325</v>
      </c>
      <c r="AL1354" s="87" t="s">
        <v>5325</v>
      </c>
    </row>
    <row r="1355" spans="2:38">
      <c r="B1355" s="91" t="s">
        <v>16289</v>
      </c>
      <c r="C1355" s="79" t="s">
        <v>8804</v>
      </c>
      <c r="D1355" s="79" t="s">
        <v>16280</v>
      </c>
      <c r="E1355" s="93" t="s">
        <v>16291</v>
      </c>
      <c r="F1355" s="79" t="s">
        <v>14982</v>
      </c>
      <c r="G1355" s="77"/>
      <c r="H1355" s="79" t="s">
        <v>5404</v>
      </c>
      <c r="I1355" s="79" t="s">
        <v>4311</v>
      </c>
      <c r="J1355" s="77"/>
      <c r="K1355" s="75" t="s">
        <v>12992</v>
      </c>
      <c r="L1355" s="79" t="s">
        <v>14983</v>
      </c>
      <c r="M1355" s="77"/>
      <c r="N1355" s="77"/>
      <c r="O1355" s="79" t="s">
        <v>14984</v>
      </c>
      <c r="P1355" s="77"/>
      <c r="Q1355" s="77"/>
      <c r="R1355" s="75" t="s">
        <v>7457</v>
      </c>
      <c r="T1355" s="75" t="s">
        <v>13737</v>
      </c>
      <c r="U1355" s="75">
        <v>0</v>
      </c>
      <c r="V1355" s="75" t="s">
        <v>136</v>
      </c>
      <c r="X1355" s="87" t="s">
        <v>2041</v>
      </c>
      <c r="Y1355" s="87" t="s">
        <v>1976</v>
      </c>
      <c r="Z1355" s="87" t="s">
        <v>2102</v>
      </c>
      <c r="AA1355" s="87" t="s">
        <v>5325</v>
      </c>
      <c r="AB1355" s="87" t="s">
        <v>5325</v>
      </c>
      <c r="AC1355" s="87" t="s">
        <v>5325</v>
      </c>
      <c r="AD1355" s="87" t="s">
        <v>5325</v>
      </c>
      <c r="AE1355" s="87" t="s">
        <v>5325</v>
      </c>
      <c r="AF1355" s="87" t="s">
        <v>5325</v>
      </c>
      <c r="AG1355" s="87" t="s">
        <v>5325</v>
      </c>
      <c r="AH1355" s="87" t="s">
        <v>5325</v>
      </c>
      <c r="AI1355" s="87" t="s">
        <v>5325</v>
      </c>
      <c r="AJ1355" s="87" t="s">
        <v>5325</v>
      </c>
      <c r="AK1355" s="87" t="s">
        <v>5325</v>
      </c>
      <c r="AL1355" s="87" t="s">
        <v>5325</v>
      </c>
    </row>
    <row r="1356" spans="2:38">
      <c r="B1356" s="91" t="s">
        <v>16289</v>
      </c>
      <c r="C1356" s="79" t="s">
        <v>133</v>
      </c>
      <c r="D1356" s="79" t="s">
        <v>16280</v>
      </c>
      <c r="E1356" s="93" t="s">
        <v>16291</v>
      </c>
      <c r="F1356" s="79" t="s">
        <v>14985</v>
      </c>
      <c r="G1356" s="77"/>
      <c r="H1356" s="79" t="s">
        <v>56</v>
      </c>
      <c r="I1356" s="79" t="s">
        <v>43</v>
      </c>
      <c r="J1356" s="77"/>
      <c r="K1356" s="75" t="s">
        <v>12783</v>
      </c>
      <c r="L1356" s="79" t="s">
        <v>14986</v>
      </c>
      <c r="M1356" s="77"/>
      <c r="N1356" s="77"/>
      <c r="O1356" s="79" t="s">
        <v>14987</v>
      </c>
      <c r="P1356" s="77"/>
      <c r="Q1356" s="77"/>
      <c r="R1356" s="75" t="s">
        <v>7479</v>
      </c>
      <c r="T1356" s="75" t="s">
        <v>15688</v>
      </c>
      <c r="U1356" s="75">
        <v>0</v>
      </c>
      <c r="V1356" s="75" t="s">
        <v>5334</v>
      </c>
      <c r="X1356" s="87" t="s">
        <v>97</v>
      </c>
      <c r="Y1356" s="87" t="s">
        <v>94</v>
      </c>
      <c r="Z1356" s="87" t="s">
        <v>103</v>
      </c>
      <c r="AA1356" s="87" t="s">
        <v>78</v>
      </c>
      <c r="AB1356" s="87" t="s">
        <v>72</v>
      </c>
      <c r="AC1356" s="87" t="s">
        <v>5325</v>
      </c>
      <c r="AD1356" s="87" t="s">
        <v>5325</v>
      </c>
      <c r="AE1356" s="87" t="s">
        <v>5325</v>
      </c>
      <c r="AF1356" s="87" t="s">
        <v>5325</v>
      </c>
      <c r="AG1356" s="87" t="s">
        <v>5325</v>
      </c>
      <c r="AH1356" s="87" t="s">
        <v>5325</v>
      </c>
      <c r="AI1356" s="87" t="s">
        <v>5325</v>
      </c>
      <c r="AJ1356" s="87" t="s">
        <v>5325</v>
      </c>
      <c r="AK1356" s="87" t="s">
        <v>5325</v>
      </c>
      <c r="AL1356" s="87" t="s">
        <v>5325</v>
      </c>
    </row>
    <row r="1357" spans="2:38">
      <c r="B1357" s="91" t="s">
        <v>16289</v>
      </c>
      <c r="C1357" s="79" t="s">
        <v>8846</v>
      </c>
      <c r="D1357" s="79" t="s">
        <v>16280</v>
      </c>
      <c r="E1357" s="93" t="s">
        <v>16291</v>
      </c>
      <c r="F1357" s="79" t="s">
        <v>14988</v>
      </c>
      <c r="G1357" s="77"/>
      <c r="H1357" s="79" t="s">
        <v>5383</v>
      </c>
      <c r="I1357" s="79" t="s">
        <v>4296</v>
      </c>
      <c r="J1357" s="77"/>
      <c r="K1357" s="75" t="s">
        <v>5325</v>
      </c>
      <c r="L1357" s="79"/>
      <c r="M1357" s="77"/>
      <c r="N1357" s="77"/>
      <c r="O1357" s="79" t="s">
        <v>14989</v>
      </c>
      <c r="P1357" s="77"/>
      <c r="Q1357" s="77"/>
      <c r="R1357" s="75" t="s">
        <v>7499</v>
      </c>
      <c r="U1357" s="75">
        <v>0</v>
      </c>
      <c r="V1357" s="75" t="s">
        <v>134</v>
      </c>
      <c r="X1357" s="87" t="s">
        <v>2666</v>
      </c>
      <c r="Y1357" s="87" t="s">
        <v>2623</v>
      </c>
      <c r="Z1357" s="87" t="s">
        <v>1839</v>
      </c>
      <c r="AA1357" s="87" t="s">
        <v>1867</v>
      </c>
      <c r="AB1357" s="87" t="s">
        <v>2342</v>
      </c>
      <c r="AC1357" s="87" t="s">
        <v>5325</v>
      </c>
      <c r="AD1357" s="87" t="s">
        <v>5325</v>
      </c>
      <c r="AE1357" s="87" t="s">
        <v>5325</v>
      </c>
      <c r="AF1357" s="87" t="s">
        <v>5325</v>
      </c>
      <c r="AG1357" s="87" t="s">
        <v>5325</v>
      </c>
      <c r="AH1357" s="87" t="s">
        <v>5325</v>
      </c>
      <c r="AI1357" s="87" t="s">
        <v>5325</v>
      </c>
      <c r="AJ1357" s="87" t="s">
        <v>5325</v>
      </c>
      <c r="AK1357" s="87" t="s">
        <v>5325</v>
      </c>
      <c r="AL1357" s="87" t="s">
        <v>5325</v>
      </c>
    </row>
    <row r="1358" spans="2:38">
      <c r="B1358" s="91" t="s">
        <v>16289</v>
      </c>
      <c r="C1358" s="79" t="s">
        <v>8847</v>
      </c>
      <c r="D1358" s="79" t="s">
        <v>16280</v>
      </c>
      <c r="E1358" s="93" t="s">
        <v>16291</v>
      </c>
      <c r="F1358" s="79" t="s">
        <v>14990</v>
      </c>
      <c r="G1358" s="77"/>
      <c r="H1358" s="79" t="s">
        <v>5378</v>
      </c>
      <c r="I1358" s="79" t="s">
        <v>4296</v>
      </c>
      <c r="J1358" s="77"/>
      <c r="K1358" s="75" t="s">
        <v>12629</v>
      </c>
      <c r="L1358" s="79" t="s">
        <v>14991</v>
      </c>
      <c r="M1358" s="77"/>
      <c r="N1358" s="77"/>
      <c r="O1358" s="79" t="s">
        <v>14992</v>
      </c>
      <c r="P1358" s="77" t="s">
        <v>9181</v>
      </c>
      <c r="Q1358" s="77"/>
      <c r="R1358" s="75" t="s">
        <v>7500</v>
      </c>
      <c r="T1358" s="75" t="s">
        <v>13769</v>
      </c>
      <c r="U1358" s="75">
        <v>1</v>
      </c>
      <c r="V1358" s="75" t="s">
        <v>135</v>
      </c>
      <c r="X1358" s="87" t="s">
        <v>1769</v>
      </c>
      <c r="Y1358" s="87" t="s">
        <v>1836</v>
      </c>
      <c r="Z1358" s="87" t="s">
        <v>1867</v>
      </c>
      <c r="AA1358" s="87" t="s">
        <v>2939</v>
      </c>
      <c r="AB1358" s="87" t="s">
        <v>5325</v>
      </c>
      <c r="AC1358" s="87" t="s">
        <v>5325</v>
      </c>
      <c r="AD1358" s="87" t="s">
        <v>5325</v>
      </c>
      <c r="AE1358" s="87" t="s">
        <v>5325</v>
      </c>
      <c r="AF1358" s="87" t="s">
        <v>5325</v>
      </c>
      <c r="AG1358" s="87" t="s">
        <v>5325</v>
      </c>
      <c r="AH1358" s="87" t="s">
        <v>5325</v>
      </c>
      <c r="AI1358" s="87" t="s">
        <v>5325</v>
      </c>
      <c r="AJ1358" s="87" t="s">
        <v>5325</v>
      </c>
      <c r="AK1358" s="87" t="s">
        <v>5325</v>
      </c>
      <c r="AL1358" s="87" t="s">
        <v>5325</v>
      </c>
    </row>
    <row r="1359" spans="2:38">
      <c r="B1359" s="91" t="s">
        <v>16289</v>
      </c>
      <c r="C1359" s="79" t="s">
        <v>8848</v>
      </c>
      <c r="D1359" s="79" t="s">
        <v>16280</v>
      </c>
      <c r="E1359" s="93" t="s">
        <v>16291</v>
      </c>
      <c r="F1359" s="79" t="s">
        <v>14993</v>
      </c>
      <c r="G1359" s="77"/>
      <c r="H1359" s="79" t="s">
        <v>5379</v>
      </c>
      <c r="I1359" s="79" t="s">
        <v>4296</v>
      </c>
      <c r="J1359" s="77"/>
      <c r="K1359" s="75" t="s">
        <v>12630</v>
      </c>
      <c r="L1359" s="79" t="s">
        <v>14994</v>
      </c>
      <c r="M1359" s="77"/>
      <c r="N1359" s="77"/>
      <c r="O1359" s="79" t="s">
        <v>14995</v>
      </c>
      <c r="P1359" s="77"/>
      <c r="Q1359" s="77"/>
      <c r="R1359" s="75" t="s">
        <v>7501</v>
      </c>
      <c r="T1359" s="75" t="s">
        <v>13770</v>
      </c>
      <c r="U1359" s="75">
        <v>43</v>
      </c>
      <c r="V1359" s="75" t="s">
        <v>135</v>
      </c>
      <c r="X1359" s="87" t="s">
        <v>2632</v>
      </c>
      <c r="Y1359" s="87" t="s">
        <v>1983</v>
      </c>
      <c r="Z1359" s="87" t="s">
        <v>2616</v>
      </c>
      <c r="AA1359" s="87" t="s">
        <v>5325</v>
      </c>
      <c r="AB1359" s="87" t="s">
        <v>5325</v>
      </c>
      <c r="AC1359" s="87" t="s">
        <v>5325</v>
      </c>
      <c r="AD1359" s="87" t="s">
        <v>5325</v>
      </c>
      <c r="AE1359" s="87" t="s">
        <v>5325</v>
      </c>
      <c r="AF1359" s="87" t="s">
        <v>5325</v>
      </c>
      <c r="AG1359" s="87" t="s">
        <v>5325</v>
      </c>
      <c r="AH1359" s="87" t="s">
        <v>5325</v>
      </c>
      <c r="AI1359" s="87" t="s">
        <v>5325</v>
      </c>
      <c r="AJ1359" s="87" t="s">
        <v>5325</v>
      </c>
      <c r="AK1359" s="87" t="s">
        <v>5325</v>
      </c>
      <c r="AL1359" s="87" t="s">
        <v>5325</v>
      </c>
    </row>
    <row r="1360" spans="2:38">
      <c r="B1360" s="91" t="s">
        <v>16289</v>
      </c>
      <c r="C1360" s="79" t="s">
        <v>8849</v>
      </c>
      <c r="D1360" s="79" t="s">
        <v>16280</v>
      </c>
      <c r="E1360" s="93" t="s">
        <v>16291</v>
      </c>
      <c r="F1360" s="79" t="s">
        <v>14996</v>
      </c>
      <c r="G1360" s="77"/>
      <c r="H1360" s="79" t="s">
        <v>5378</v>
      </c>
      <c r="I1360" s="79" t="s">
        <v>4296</v>
      </c>
      <c r="J1360" s="77"/>
      <c r="K1360" s="75" t="s">
        <v>12631</v>
      </c>
      <c r="L1360" s="79" t="s">
        <v>14997</v>
      </c>
      <c r="M1360" s="77"/>
      <c r="N1360" s="77"/>
      <c r="O1360" s="79" t="s">
        <v>14998</v>
      </c>
      <c r="P1360" s="77"/>
      <c r="Q1360" s="77"/>
      <c r="R1360" s="75" t="s">
        <v>7502</v>
      </c>
      <c r="T1360" s="75" t="s">
        <v>13771</v>
      </c>
      <c r="U1360" s="75">
        <v>0</v>
      </c>
      <c r="V1360" s="75" t="s">
        <v>136</v>
      </c>
      <c r="X1360" s="87" t="s">
        <v>1836</v>
      </c>
      <c r="Y1360" s="87" t="s">
        <v>2939</v>
      </c>
      <c r="Z1360" s="87" t="s">
        <v>1867</v>
      </c>
      <c r="AA1360" s="87" t="s">
        <v>5325</v>
      </c>
      <c r="AB1360" s="87" t="s">
        <v>5325</v>
      </c>
      <c r="AC1360" s="87" t="s">
        <v>5325</v>
      </c>
      <c r="AD1360" s="87" t="s">
        <v>5325</v>
      </c>
      <c r="AE1360" s="87" t="s">
        <v>5325</v>
      </c>
      <c r="AF1360" s="87" t="s">
        <v>5325</v>
      </c>
      <c r="AG1360" s="87" t="s">
        <v>5325</v>
      </c>
      <c r="AH1360" s="87" t="s">
        <v>5325</v>
      </c>
      <c r="AI1360" s="87" t="s">
        <v>5325</v>
      </c>
      <c r="AJ1360" s="87" t="s">
        <v>5325</v>
      </c>
      <c r="AK1360" s="87" t="s">
        <v>5325</v>
      </c>
      <c r="AL1360" s="87" t="s">
        <v>5325</v>
      </c>
    </row>
    <row r="1361" spans="2:38">
      <c r="B1361" s="91" t="s">
        <v>16289</v>
      </c>
      <c r="C1361" s="79" t="s">
        <v>8850</v>
      </c>
      <c r="D1361" s="79" t="s">
        <v>16280</v>
      </c>
      <c r="E1361" s="93" t="s">
        <v>16291</v>
      </c>
      <c r="F1361" s="79" t="s">
        <v>14999</v>
      </c>
      <c r="G1361" s="77"/>
      <c r="H1361" s="79" t="s">
        <v>5372</v>
      </c>
      <c r="I1361" s="79" t="s">
        <v>4296</v>
      </c>
      <c r="J1361" s="77"/>
      <c r="K1361" s="75" t="s">
        <v>12632</v>
      </c>
      <c r="L1361" s="79" t="s">
        <v>15000</v>
      </c>
      <c r="M1361" s="77"/>
      <c r="N1361" s="77"/>
      <c r="O1361" s="79" t="s">
        <v>15001</v>
      </c>
      <c r="P1361" s="77"/>
      <c r="Q1361" s="77"/>
      <c r="R1361" s="75" t="s">
        <v>7503</v>
      </c>
      <c r="T1361" s="75" t="s">
        <v>13772</v>
      </c>
      <c r="U1361" s="75">
        <v>2</v>
      </c>
      <c r="V1361" s="75" t="s">
        <v>135</v>
      </c>
      <c r="X1361" s="87" t="s">
        <v>2471</v>
      </c>
      <c r="Y1361" s="87" t="s">
        <v>2466</v>
      </c>
      <c r="Z1361" s="87" t="s">
        <v>2816</v>
      </c>
      <c r="AA1361" s="87" t="s">
        <v>5325</v>
      </c>
      <c r="AB1361" s="87" t="s">
        <v>5325</v>
      </c>
      <c r="AC1361" s="87" t="s">
        <v>5325</v>
      </c>
      <c r="AD1361" s="87" t="s">
        <v>5325</v>
      </c>
      <c r="AE1361" s="87" t="s">
        <v>5325</v>
      </c>
      <c r="AF1361" s="87" t="s">
        <v>5325</v>
      </c>
      <c r="AG1361" s="87" t="s">
        <v>5325</v>
      </c>
      <c r="AH1361" s="87" t="s">
        <v>5325</v>
      </c>
      <c r="AI1361" s="87" t="s">
        <v>5325</v>
      </c>
      <c r="AJ1361" s="87" t="s">
        <v>5325</v>
      </c>
      <c r="AK1361" s="87" t="s">
        <v>5325</v>
      </c>
      <c r="AL1361" s="87" t="s">
        <v>5325</v>
      </c>
    </row>
    <row r="1362" spans="2:38">
      <c r="B1362" s="91" t="s">
        <v>16289</v>
      </c>
      <c r="C1362" s="79" t="s">
        <v>8851</v>
      </c>
      <c r="D1362" s="79" t="s">
        <v>16280</v>
      </c>
      <c r="E1362" s="93" t="s">
        <v>16291</v>
      </c>
      <c r="F1362" s="79" t="s">
        <v>15002</v>
      </c>
      <c r="G1362" s="77"/>
      <c r="H1362" s="79" t="s">
        <v>5379</v>
      </c>
      <c r="I1362" s="79" t="s">
        <v>4296</v>
      </c>
      <c r="J1362" s="77"/>
      <c r="K1362" s="75" t="s">
        <v>12784</v>
      </c>
      <c r="L1362" s="79" t="s">
        <v>15003</v>
      </c>
      <c r="M1362" s="77"/>
      <c r="N1362" s="77"/>
      <c r="O1362" s="79" t="s">
        <v>15004</v>
      </c>
      <c r="P1362" s="77"/>
      <c r="Q1362" s="77"/>
      <c r="R1362" s="75" t="s">
        <v>7504</v>
      </c>
      <c r="T1362" s="75" t="s">
        <v>13773</v>
      </c>
      <c r="U1362" s="75">
        <v>1</v>
      </c>
      <c r="V1362" s="75" t="s">
        <v>135</v>
      </c>
      <c r="X1362" s="87" t="s">
        <v>2466</v>
      </c>
      <c r="Y1362" s="87" t="s">
        <v>2471</v>
      </c>
      <c r="Z1362" s="87" t="s">
        <v>1124</v>
      </c>
      <c r="AA1362" s="87" t="s">
        <v>1127</v>
      </c>
      <c r="AB1362" s="87" t="s">
        <v>5325</v>
      </c>
      <c r="AC1362" s="87" t="s">
        <v>5325</v>
      </c>
      <c r="AD1362" s="87" t="s">
        <v>5325</v>
      </c>
      <c r="AE1362" s="87" t="s">
        <v>5325</v>
      </c>
      <c r="AF1362" s="87" t="s">
        <v>5325</v>
      </c>
      <c r="AG1362" s="87" t="s">
        <v>5325</v>
      </c>
      <c r="AH1362" s="87" t="s">
        <v>5325</v>
      </c>
      <c r="AI1362" s="87" t="s">
        <v>5325</v>
      </c>
      <c r="AJ1362" s="87" t="s">
        <v>5325</v>
      </c>
      <c r="AK1362" s="87" t="s">
        <v>5325</v>
      </c>
      <c r="AL1362" s="87" t="s">
        <v>5325</v>
      </c>
    </row>
    <row r="1363" spans="2:38">
      <c r="B1363" s="91" t="s">
        <v>16289</v>
      </c>
      <c r="C1363" s="79" t="s">
        <v>8852</v>
      </c>
      <c r="D1363" s="79" t="s">
        <v>16280</v>
      </c>
      <c r="E1363" s="93" t="s">
        <v>16291</v>
      </c>
      <c r="F1363" s="79" t="s">
        <v>15005</v>
      </c>
      <c r="G1363" s="77"/>
      <c r="H1363" s="79" t="s">
        <v>5383</v>
      </c>
      <c r="I1363" s="79" t="s">
        <v>4296</v>
      </c>
      <c r="J1363" s="77"/>
      <c r="K1363" s="75" t="s">
        <v>12633</v>
      </c>
      <c r="L1363" s="79" t="s">
        <v>15006</v>
      </c>
      <c r="M1363" s="77"/>
      <c r="N1363" s="77"/>
      <c r="O1363" s="79" t="s">
        <v>15007</v>
      </c>
      <c r="P1363" s="77"/>
      <c r="Q1363" s="77"/>
      <c r="R1363" s="75" t="s">
        <v>7505</v>
      </c>
      <c r="T1363" s="75" t="s">
        <v>13774</v>
      </c>
      <c r="U1363" s="75">
        <v>0</v>
      </c>
      <c r="V1363" s="75" t="s">
        <v>135</v>
      </c>
      <c r="X1363" s="87" t="s">
        <v>1751</v>
      </c>
      <c r="Y1363" s="87" t="s">
        <v>1897</v>
      </c>
      <c r="Z1363" s="87" t="s">
        <v>1531</v>
      </c>
      <c r="AA1363" s="87" t="s">
        <v>5325</v>
      </c>
      <c r="AB1363" s="87" t="s">
        <v>5325</v>
      </c>
      <c r="AC1363" s="87" t="s">
        <v>5325</v>
      </c>
      <c r="AD1363" s="87" t="s">
        <v>5325</v>
      </c>
      <c r="AE1363" s="87" t="s">
        <v>5325</v>
      </c>
      <c r="AF1363" s="87" t="s">
        <v>5325</v>
      </c>
      <c r="AG1363" s="87" t="s">
        <v>5325</v>
      </c>
      <c r="AH1363" s="87" t="s">
        <v>5325</v>
      </c>
      <c r="AI1363" s="87" t="s">
        <v>5325</v>
      </c>
      <c r="AJ1363" s="87" t="s">
        <v>5325</v>
      </c>
      <c r="AK1363" s="87" t="s">
        <v>5325</v>
      </c>
      <c r="AL1363" s="87" t="s">
        <v>5325</v>
      </c>
    </row>
    <row r="1364" spans="2:38">
      <c r="B1364" s="91" t="s">
        <v>16289</v>
      </c>
      <c r="C1364" s="79" t="s">
        <v>8854</v>
      </c>
      <c r="D1364" s="79" t="s">
        <v>16280</v>
      </c>
      <c r="E1364" s="93" t="s">
        <v>16291</v>
      </c>
      <c r="F1364" s="79" t="s">
        <v>15008</v>
      </c>
      <c r="G1364" s="77"/>
      <c r="H1364" s="79" t="s">
        <v>5385</v>
      </c>
      <c r="I1364" s="79" t="s">
        <v>4296</v>
      </c>
      <c r="J1364" s="77"/>
      <c r="K1364" s="75" t="s">
        <v>12634</v>
      </c>
      <c r="L1364" s="79" t="s">
        <v>15010</v>
      </c>
      <c r="M1364" s="77"/>
      <c r="N1364" s="77"/>
      <c r="O1364" s="79" t="s">
        <v>15011</v>
      </c>
      <c r="P1364" s="77" t="s">
        <v>8937</v>
      </c>
      <c r="Q1364" s="77"/>
      <c r="R1364" s="75" t="s">
        <v>15009</v>
      </c>
      <c r="U1364" s="75">
        <v>0</v>
      </c>
      <c r="V1364" s="75" t="s">
        <v>7929</v>
      </c>
      <c r="X1364" s="87" t="s">
        <v>1852</v>
      </c>
      <c r="Y1364" s="87" t="s">
        <v>1932</v>
      </c>
      <c r="Z1364" s="87" t="s">
        <v>5325</v>
      </c>
      <c r="AA1364" s="87" t="s">
        <v>5325</v>
      </c>
      <c r="AB1364" s="87" t="s">
        <v>5325</v>
      </c>
      <c r="AC1364" s="87" t="s">
        <v>5325</v>
      </c>
      <c r="AD1364" s="87" t="s">
        <v>5325</v>
      </c>
      <c r="AE1364" s="87" t="s">
        <v>5325</v>
      </c>
      <c r="AF1364" s="87" t="s">
        <v>5325</v>
      </c>
      <c r="AG1364" s="87" t="s">
        <v>5325</v>
      </c>
      <c r="AH1364" s="87" t="s">
        <v>5325</v>
      </c>
      <c r="AI1364" s="87" t="s">
        <v>5325</v>
      </c>
      <c r="AJ1364" s="87" t="s">
        <v>5325</v>
      </c>
      <c r="AK1364" s="87" t="s">
        <v>5325</v>
      </c>
      <c r="AL1364" s="87" t="s">
        <v>5325</v>
      </c>
    </row>
    <row r="1365" spans="2:38">
      <c r="B1365" s="91" t="s">
        <v>16289</v>
      </c>
      <c r="C1365" s="79" t="s">
        <v>8855</v>
      </c>
      <c r="D1365" s="79" t="s">
        <v>16280</v>
      </c>
      <c r="E1365" s="93" t="s">
        <v>16291</v>
      </c>
      <c r="F1365" s="79" t="s">
        <v>11163</v>
      </c>
      <c r="G1365" s="77"/>
      <c r="H1365" s="79" t="s">
        <v>5385</v>
      </c>
      <c r="I1365" s="79" t="s">
        <v>4296</v>
      </c>
      <c r="J1365" s="77"/>
      <c r="K1365" s="75" t="s">
        <v>12635</v>
      </c>
      <c r="L1365" s="79" t="s">
        <v>15012</v>
      </c>
      <c r="M1365" s="77"/>
      <c r="N1365" s="77"/>
      <c r="O1365" s="79" t="s">
        <v>15013</v>
      </c>
      <c r="P1365" s="77" t="s">
        <v>8938</v>
      </c>
      <c r="Q1365" s="77"/>
      <c r="R1365" s="75" t="s">
        <v>7507</v>
      </c>
      <c r="T1365" s="75" t="s">
        <v>13776</v>
      </c>
      <c r="U1365" s="75">
        <v>0</v>
      </c>
      <c r="V1365" s="75" t="s">
        <v>7937</v>
      </c>
      <c r="X1365" s="87" t="s">
        <v>1792</v>
      </c>
      <c r="Y1365" s="87" t="s">
        <v>1894</v>
      </c>
      <c r="Z1365" s="87" t="s">
        <v>1852</v>
      </c>
      <c r="AA1365" s="87" t="s">
        <v>5325</v>
      </c>
      <c r="AB1365" s="87" t="s">
        <v>5325</v>
      </c>
      <c r="AC1365" s="87" t="s">
        <v>5325</v>
      </c>
      <c r="AD1365" s="87" t="s">
        <v>5325</v>
      </c>
      <c r="AE1365" s="87" t="s">
        <v>5325</v>
      </c>
      <c r="AF1365" s="87" t="s">
        <v>5325</v>
      </c>
      <c r="AG1365" s="87" t="s">
        <v>5325</v>
      </c>
      <c r="AH1365" s="87" t="s">
        <v>5325</v>
      </c>
      <c r="AI1365" s="87" t="s">
        <v>5325</v>
      </c>
      <c r="AJ1365" s="87" t="s">
        <v>5325</v>
      </c>
      <c r="AK1365" s="87" t="s">
        <v>5325</v>
      </c>
      <c r="AL1365" s="87" t="s">
        <v>5325</v>
      </c>
    </row>
    <row r="1366" spans="2:38">
      <c r="B1366" s="91" t="s">
        <v>16289</v>
      </c>
      <c r="C1366" s="79" t="s">
        <v>8856</v>
      </c>
      <c r="D1366" s="79" t="s">
        <v>16280</v>
      </c>
      <c r="E1366" s="93" t="s">
        <v>16291</v>
      </c>
      <c r="F1366" s="79" t="s">
        <v>15014</v>
      </c>
      <c r="G1366" s="77"/>
      <c r="H1366" s="79" t="s">
        <v>5385</v>
      </c>
      <c r="I1366" s="79" t="s">
        <v>4296</v>
      </c>
      <c r="J1366" s="77"/>
      <c r="K1366" s="75" t="s">
        <v>5325</v>
      </c>
      <c r="L1366" s="79"/>
      <c r="M1366" s="77"/>
      <c r="N1366" s="77"/>
      <c r="O1366" s="79" t="s">
        <v>15015</v>
      </c>
      <c r="P1366" s="77"/>
      <c r="Q1366" s="77"/>
      <c r="R1366" s="75" t="s">
        <v>7508</v>
      </c>
      <c r="U1366" s="75">
        <v>0</v>
      </c>
      <c r="V1366" s="75" t="s">
        <v>134</v>
      </c>
      <c r="X1366" s="87" t="s">
        <v>1852</v>
      </c>
      <c r="Y1366" s="87" t="s">
        <v>1897</v>
      </c>
      <c r="Z1366" s="87" t="s">
        <v>1932</v>
      </c>
      <c r="AA1366" s="87" t="s">
        <v>5325</v>
      </c>
      <c r="AB1366" s="87" t="s">
        <v>5325</v>
      </c>
      <c r="AC1366" s="87" t="s">
        <v>5325</v>
      </c>
      <c r="AD1366" s="87" t="s">
        <v>5325</v>
      </c>
      <c r="AE1366" s="87" t="s">
        <v>5325</v>
      </c>
      <c r="AF1366" s="87" t="s">
        <v>5325</v>
      </c>
      <c r="AG1366" s="87" t="s">
        <v>5325</v>
      </c>
      <c r="AH1366" s="87" t="s">
        <v>5325</v>
      </c>
      <c r="AI1366" s="87" t="s">
        <v>5325</v>
      </c>
      <c r="AJ1366" s="87" t="s">
        <v>5325</v>
      </c>
      <c r="AK1366" s="87" t="s">
        <v>5325</v>
      </c>
      <c r="AL1366" s="87" t="s">
        <v>5325</v>
      </c>
    </row>
    <row r="1367" spans="2:38">
      <c r="B1367" s="91" t="s">
        <v>16289</v>
      </c>
      <c r="C1367" s="79" t="s">
        <v>8857</v>
      </c>
      <c r="D1367" s="79" t="s">
        <v>16280</v>
      </c>
      <c r="E1367" s="93" t="s">
        <v>16291</v>
      </c>
      <c r="F1367" s="79" t="s">
        <v>15016</v>
      </c>
      <c r="G1367" s="77"/>
      <c r="H1367" s="79" t="s">
        <v>5385</v>
      </c>
      <c r="I1367" s="79" t="s">
        <v>4296</v>
      </c>
      <c r="J1367" s="77"/>
      <c r="K1367" s="75" t="s">
        <v>12923</v>
      </c>
      <c r="L1367" s="79" t="s">
        <v>15017</v>
      </c>
      <c r="M1367" s="77"/>
      <c r="N1367" s="77"/>
      <c r="O1367" s="79" t="s">
        <v>15018</v>
      </c>
      <c r="P1367" s="77"/>
      <c r="Q1367" s="77"/>
      <c r="R1367" s="75" t="s">
        <v>7509</v>
      </c>
      <c r="T1367" s="75" t="s">
        <v>13777</v>
      </c>
      <c r="U1367" s="75">
        <v>0</v>
      </c>
      <c r="V1367" s="75" t="s">
        <v>136</v>
      </c>
      <c r="X1367" s="87" t="s">
        <v>1852</v>
      </c>
      <c r="Y1367" s="87" t="s">
        <v>1932</v>
      </c>
      <c r="Z1367" s="87" t="s">
        <v>5325</v>
      </c>
      <c r="AA1367" s="87" t="s">
        <v>5325</v>
      </c>
      <c r="AB1367" s="87" t="s">
        <v>5325</v>
      </c>
      <c r="AC1367" s="87" t="s">
        <v>5325</v>
      </c>
      <c r="AD1367" s="87" t="s">
        <v>5325</v>
      </c>
      <c r="AE1367" s="87" t="s">
        <v>5325</v>
      </c>
      <c r="AF1367" s="87" t="s">
        <v>5325</v>
      </c>
      <c r="AG1367" s="87" t="s">
        <v>5325</v>
      </c>
      <c r="AH1367" s="87" t="s">
        <v>5325</v>
      </c>
      <c r="AI1367" s="87" t="s">
        <v>5325</v>
      </c>
      <c r="AJ1367" s="87" t="s">
        <v>5325</v>
      </c>
      <c r="AK1367" s="87" t="s">
        <v>5325</v>
      </c>
      <c r="AL1367" s="87" t="s">
        <v>5325</v>
      </c>
    </row>
    <row r="1368" spans="2:38">
      <c r="B1368" s="91" t="s">
        <v>16289</v>
      </c>
      <c r="C1368" s="79" t="s">
        <v>8858</v>
      </c>
      <c r="D1368" s="79" t="s">
        <v>16280</v>
      </c>
      <c r="E1368" s="93" t="s">
        <v>16291</v>
      </c>
      <c r="F1368" s="79" t="s">
        <v>11036</v>
      </c>
      <c r="G1368" s="77"/>
      <c r="H1368" s="79" t="s">
        <v>5387</v>
      </c>
      <c r="I1368" s="79" t="s">
        <v>4296</v>
      </c>
      <c r="J1368" s="77"/>
      <c r="K1368" s="75" t="s">
        <v>5325</v>
      </c>
      <c r="L1368" s="79"/>
      <c r="M1368" s="77"/>
      <c r="N1368" s="77"/>
      <c r="O1368" s="79" t="s">
        <v>15020</v>
      </c>
      <c r="P1368" s="77" t="s">
        <v>8897</v>
      </c>
      <c r="Q1368" s="77"/>
      <c r="R1368" s="75" t="s">
        <v>15019</v>
      </c>
      <c r="U1368" s="75">
        <v>0</v>
      </c>
      <c r="V1368" s="75" t="s">
        <v>7929</v>
      </c>
      <c r="X1368" s="87" t="s">
        <v>1719</v>
      </c>
      <c r="Y1368" s="87" t="s">
        <v>1693</v>
      </c>
      <c r="Z1368" s="87" t="s">
        <v>1716</v>
      </c>
      <c r="AA1368" s="87" t="s">
        <v>1731</v>
      </c>
      <c r="AB1368" s="87" t="s">
        <v>1924</v>
      </c>
      <c r="AC1368" s="87" t="s">
        <v>2378</v>
      </c>
      <c r="AD1368" s="87" t="s">
        <v>2043</v>
      </c>
      <c r="AE1368" s="87" t="s">
        <v>5325</v>
      </c>
      <c r="AF1368" s="87" t="s">
        <v>5325</v>
      </c>
      <c r="AG1368" s="87" t="s">
        <v>5325</v>
      </c>
      <c r="AH1368" s="87" t="s">
        <v>5325</v>
      </c>
      <c r="AI1368" s="87" t="s">
        <v>5325</v>
      </c>
      <c r="AJ1368" s="87" t="s">
        <v>5325</v>
      </c>
      <c r="AK1368" s="87" t="s">
        <v>5325</v>
      </c>
      <c r="AL1368" s="87" t="s">
        <v>5325</v>
      </c>
    </row>
    <row r="1369" spans="2:38">
      <c r="B1369" s="91" t="s">
        <v>16289</v>
      </c>
      <c r="C1369" s="79" t="s">
        <v>8859</v>
      </c>
      <c r="D1369" s="79" t="s">
        <v>16280</v>
      </c>
      <c r="E1369" s="93" t="s">
        <v>16291</v>
      </c>
      <c r="F1369" s="79" t="s">
        <v>11084</v>
      </c>
      <c r="G1369" s="77"/>
      <c r="H1369" s="79" t="s">
        <v>5389</v>
      </c>
      <c r="I1369" s="79" t="s">
        <v>4296</v>
      </c>
      <c r="J1369" s="77"/>
      <c r="K1369" s="75" t="s">
        <v>12924</v>
      </c>
      <c r="L1369" s="79" t="s">
        <v>15022</v>
      </c>
      <c r="M1369" s="77"/>
      <c r="N1369" s="77"/>
      <c r="O1369" s="79" t="s">
        <v>15023</v>
      </c>
      <c r="P1369" s="77" t="s">
        <v>8912</v>
      </c>
      <c r="Q1369" s="77"/>
      <c r="R1369" s="75" t="s">
        <v>15021</v>
      </c>
      <c r="U1369" s="75">
        <v>0</v>
      </c>
      <c r="V1369" s="75" t="s">
        <v>7929</v>
      </c>
      <c r="X1369" s="87" t="s">
        <v>2258</v>
      </c>
      <c r="Y1369" s="87" t="s">
        <v>1351</v>
      </c>
      <c r="Z1369" s="87" t="s">
        <v>1305</v>
      </c>
      <c r="AA1369" s="87" t="s">
        <v>251</v>
      </c>
      <c r="AB1369" s="87" t="s">
        <v>5325</v>
      </c>
      <c r="AC1369" s="87" t="s">
        <v>5325</v>
      </c>
      <c r="AD1369" s="87" t="s">
        <v>5325</v>
      </c>
      <c r="AE1369" s="87" t="s">
        <v>5325</v>
      </c>
      <c r="AF1369" s="87" t="s">
        <v>5325</v>
      </c>
      <c r="AG1369" s="87" t="s">
        <v>5325</v>
      </c>
      <c r="AH1369" s="87" t="s">
        <v>5325</v>
      </c>
      <c r="AI1369" s="87" t="s">
        <v>5325</v>
      </c>
      <c r="AJ1369" s="87" t="s">
        <v>5325</v>
      </c>
      <c r="AK1369" s="87" t="s">
        <v>5325</v>
      </c>
      <c r="AL1369" s="87" t="s">
        <v>5325</v>
      </c>
    </row>
    <row r="1370" spans="2:38">
      <c r="B1370" s="91" t="s">
        <v>16289</v>
      </c>
      <c r="C1370" s="79" t="s">
        <v>8860</v>
      </c>
      <c r="D1370" s="79" t="s">
        <v>16280</v>
      </c>
      <c r="E1370" s="93" t="s">
        <v>16291</v>
      </c>
      <c r="F1370" s="79" t="s">
        <v>15024</v>
      </c>
      <c r="G1370" s="77"/>
      <c r="H1370" s="79" t="s">
        <v>5387</v>
      </c>
      <c r="I1370" s="79" t="s">
        <v>4296</v>
      </c>
      <c r="J1370" s="77"/>
      <c r="K1370" s="75" t="s">
        <v>5325</v>
      </c>
      <c r="L1370" s="79"/>
      <c r="M1370" s="77"/>
      <c r="N1370" s="77"/>
      <c r="O1370" s="79" t="s">
        <v>15025</v>
      </c>
      <c r="P1370" s="77"/>
      <c r="Q1370" s="77"/>
      <c r="R1370" s="75" t="s">
        <v>7510</v>
      </c>
      <c r="U1370" s="75">
        <v>0</v>
      </c>
      <c r="V1370" s="75" t="s">
        <v>134</v>
      </c>
      <c r="X1370" s="87" t="s">
        <v>1716</v>
      </c>
      <c r="Y1370" s="87" t="s">
        <v>1719</v>
      </c>
      <c r="Z1370" s="87" t="s">
        <v>1693</v>
      </c>
      <c r="AA1370" s="87" t="s">
        <v>78</v>
      </c>
      <c r="AB1370" s="87" t="s">
        <v>1746</v>
      </c>
      <c r="AC1370" s="87" t="s">
        <v>2441</v>
      </c>
      <c r="AD1370" s="87" t="s">
        <v>2378</v>
      </c>
      <c r="AE1370" s="87" t="s">
        <v>2043</v>
      </c>
      <c r="AF1370" s="87" t="s">
        <v>5325</v>
      </c>
      <c r="AG1370" s="87" t="s">
        <v>5325</v>
      </c>
      <c r="AH1370" s="87" t="s">
        <v>5325</v>
      </c>
      <c r="AI1370" s="87" t="s">
        <v>5325</v>
      </c>
      <c r="AJ1370" s="87" t="s">
        <v>5325</v>
      </c>
      <c r="AK1370" s="87" t="s">
        <v>5325</v>
      </c>
      <c r="AL1370" s="87" t="s">
        <v>5325</v>
      </c>
    </row>
    <row r="1371" spans="2:38">
      <c r="B1371" s="91" t="s">
        <v>16289</v>
      </c>
      <c r="C1371" s="79" t="s">
        <v>8861</v>
      </c>
      <c r="D1371" s="79" t="s">
        <v>16280</v>
      </c>
      <c r="E1371" s="93" t="s">
        <v>16291</v>
      </c>
      <c r="F1371" s="79" t="s">
        <v>15026</v>
      </c>
      <c r="G1371" s="77"/>
      <c r="H1371" s="79" t="s">
        <v>5389</v>
      </c>
      <c r="I1371" s="79" t="s">
        <v>4296</v>
      </c>
      <c r="J1371" s="77"/>
      <c r="K1371" s="75" t="s">
        <v>12636</v>
      </c>
      <c r="L1371" s="79" t="s">
        <v>15027</v>
      </c>
      <c r="M1371" s="77"/>
      <c r="N1371" s="77"/>
      <c r="O1371" s="79" t="s">
        <v>15028</v>
      </c>
      <c r="P1371" s="77"/>
      <c r="Q1371" s="77"/>
      <c r="R1371" s="75" t="s">
        <v>7511</v>
      </c>
      <c r="T1371" s="75" t="s">
        <v>13778</v>
      </c>
      <c r="U1371" s="75">
        <v>0</v>
      </c>
      <c r="V1371" s="75" t="s">
        <v>135</v>
      </c>
      <c r="X1371" s="87" t="s">
        <v>1351</v>
      </c>
      <c r="Y1371" s="87" t="s">
        <v>1305</v>
      </c>
      <c r="Z1371" s="87" t="s">
        <v>2620</v>
      </c>
      <c r="AA1371" s="87" t="s">
        <v>5325</v>
      </c>
      <c r="AB1371" s="87" t="s">
        <v>5325</v>
      </c>
      <c r="AC1371" s="87" t="s">
        <v>5325</v>
      </c>
      <c r="AD1371" s="87" t="s">
        <v>5325</v>
      </c>
      <c r="AE1371" s="87" t="s">
        <v>5325</v>
      </c>
      <c r="AF1371" s="87" t="s">
        <v>5325</v>
      </c>
      <c r="AG1371" s="87" t="s">
        <v>5325</v>
      </c>
      <c r="AH1371" s="87" t="s">
        <v>5325</v>
      </c>
      <c r="AI1371" s="87" t="s">
        <v>5325</v>
      </c>
      <c r="AJ1371" s="87" t="s">
        <v>5325</v>
      </c>
      <c r="AK1371" s="87" t="s">
        <v>5325</v>
      </c>
      <c r="AL1371" s="87" t="s">
        <v>5325</v>
      </c>
    </row>
    <row r="1372" spans="2:38">
      <c r="B1372" s="91" t="s">
        <v>16289</v>
      </c>
      <c r="C1372" s="79" t="s">
        <v>8862</v>
      </c>
      <c r="D1372" s="79" t="s">
        <v>16280</v>
      </c>
      <c r="E1372" s="93" t="s">
        <v>16291</v>
      </c>
      <c r="F1372" s="79" t="s">
        <v>15029</v>
      </c>
      <c r="G1372" s="77"/>
      <c r="H1372" s="79" t="s">
        <v>5389</v>
      </c>
      <c r="I1372" s="79" t="s">
        <v>4296</v>
      </c>
      <c r="J1372" s="77"/>
      <c r="K1372" s="75" t="s">
        <v>12637</v>
      </c>
      <c r="L1372" s="79" t="s">
        <v>15030</v>
      </c>
      <c r="M1372" s="77"/>
      <c r="N1372" s="77"/>
      <c r="O1372" s="79" t="s">
        <v>15031</v>
      </c>
      <c r="P1372" s="77"/>
      <c r="Q1372" s="77"/>
      <c r="R1372" s="75" t="s">
        <v>7512</v>
      </c>
      <c r="T1372" s="75" t="s">
        <v>13779</v>
      </c>
      <c r="U1372" s="75">
        <v>0</v>
      </c>
      <c r="V1372" s="75" t="s">
        <v>135</v>
      </c>
      <c r="X1372" s="87" t="s">
        <v>1393</v>
      </c>
      <c r="Y1372" s="87" t="s">
        <v>1305</v>
      </c>
      <c r="Z1372" s="87" t="s">
        <v>1351</v>
      </c>
      <c r="AA1372" s="87" t="s">
        <v>1064</v>
      </c>
      <c r="AB1372" s="87" t="s">
        <v>251</v>
      </c>
      <c r="AC1372" s="87" t="s">
        <v>5325</v>
      </c>
      <c r="AD1372" s="87" t="s">
        <v>5325</v>
      </c>
      <c r="AE1372" s="87" t="s">
        <v>5325</v>
      </c>
      <c r="AF1372" s="87" t="s">
        <v>5325</v>
      </c>
      <c r="AG1372" s="87" t="s">
        <v>5325</v>
      </c>
      <c r="AH1372" s="87" t="s">
        <v>5325</v>
      </c>
      <c r="AI1372" s="87" t="s">
        <v>5325</v>
      </c>
      <c r="AJ1372" s="87" t="s">
        <v>5325</v>
      </c>
      <c r="AK1372" s="87" t="s">
        <v>5325</v>
      </c>
      <c r="AL1372" s="87" t="s">
        <v>5325</v>
      </c>
    </row>
    <row r="1373" spans="2:38">
      <c r="B1373" s="91" t="s">
        <v>16289</v>
      </c>
      <c r="C1373" s="79" t="s">
        <v>8863</v>
      </c>
      <c r="D1373" s="79" t="s">
        <v>16280</v>
      </c>
      <c r="E1373" s="93" t="s">
        <v>16291</v>
      </c>
      <c r="F1373" s="79" t="s">
        <v>11111</v>
      </c>
      <c r="G1373" s="77"/>
      <c r="H1373" s="79" t="s">
        <v>5389</v>
      </c>
      <c r="I1373" s="79" t="s">
        <v>4296</v>
      </c>
      <c r="J1373" s="77"/>
      <c r="K1373" s="75" t="s">
        <v>12994</v>
      </c>
      <c r="L1373" s="79" t="s">
        <v>15033</v>
      </c>
      <c r="M1373" s="77"/>
      <c r="N1373" s="77"/>
      <c r="O1373" s="79" t="s">
        <v>15034</v>
      </c>
      <c r="P1373" s="77" t="s">
        <v>8921</v>
      </c>
      <c r="Q1373" s="77"/>
      <c r="R1373" s="75" t="s">
        <v>15032</v>
      </c>
      <c r="U1373" s="75">
        <v>0</v>
      </c>
      <c r="V1373" s="75" t="s">
        <v>7929</v>
      </c>
      <c r="X1373" s="87" t="s">
        <v>1305</v>
      </c>
      <c r="Y1373" s="87" t="s">
        <v>1381</v>
      </c>
      <c r="Z1373" s="87" t="s">
        <v>1376</v>
      </c>
      <c r="AA1373" s="87" t="s">
        <v>5325</v>
      </c>
      <c r="AB1373" s="87" t="s">
        <v>5325</v>
      </c>
      <c r="AC1373" s="87" t="s">
        <v>5325</v>
      </c>
      <c r="AD1373" s="87" t="s">
        <v>5325</v>
      </c>
      <c r="AE1373" s="87" t="s">
        <v>5325</v>
      </c>
      <c r="AF1373" s="87" t="s">
        <v>5325</v>
      </c>
      <c r="AG1373" s="87" t="s">
        <v>5325</v>
      </c>
      <c r="AH1373" s="87" t="s">
        <v>5325</v>
      </c>
      <c r="AI1373" s="87" t="s">
        <v>5325</v>
      </c>
      <c r="AJ1373" s="87" t="s">
        <v>5325</v>
      </c>
      <c r="AK1373" s="87" t="s">
        <v>5325</v>
      </c>
      <c r="AL1373" s="87" t="s">
        <v>5325</v>
      </c>
    </row>
    <row r="1374" spans="2:38">
      <c r="B1374" s="91" t="s">
        <v>16289</v>
      </c>
      <c r="C1374" s="79" t="s">
        <v>5457</v>
      </c>
      <c r="D1374" s="79" t="s">
        <v>16280</v>
      </c>
      <c r="E1374" s="93" t="s">
        <v>16291</v>
      </c>
      <c r="F1374" s="79" t="s">
        <v>15035</v>
      </c>
      <c r="G1374" s="77"/>
      <c r="H1374" s="79" t="s">
        <v>5389</v>
      </c>
      <c r="I1374" s="79" t="s">
        <v>4296</v>
      </c>
      <c r="J1374" s="77"/>
      <c r="K1374" s="75" t="s">
        <v>12638</v>
      </c>
      <c r="L1374" s="79" t="s">
        <v>15037</v>
      </c>
      <c r="M1374" s="77"/>
      <c r="N1374" s="77"/>
      <c r="O1374" s="79" t="s">
        <v>15038</v>
      </c>
      <c r="P1374" s="77" t="s">
        <v>5451</v>
      </c>
      <c r="Q1374" s="77"/>
      <c r="R1374" s="75" t="s">
        <v>15036</v>
      </c>
      <c r="U1374" s="75">
        <v>0</v>
      </c>
      <c r="V1374" s="75" t="s">
        <v>7929</v>
      </c>
      <c r="X1374" s="87" t="s">
        <v>2258</v>
      </c>
      <c r="Y1374" s="87" t="s">
        <v>1351</v>
      </c>
      <c r="Z1374" s="87" t="s">
        <v>1393</v>
      </c>
      <c r="AA1374" s="87" t="s">
        <v>1305</v>
      </c>
      <c r="AB1374" s="87" t="s">
        <v>251</v>
      </c>
      <c r="AC1374" s="87" t="s">
        <v>5325</v>
      </c>
      <c r="AD1374" s="87" t="s">
        <v>5325</v>
      </c>
      <c r="AE1374" s="87" t="s">
        <v>5325</v>
      </c>
      <c r="AF1374" s="87" t="s">
        <v>5325</v>
      </c>
      <c r="AG1374" s="87" t="s">
        <v>5325</v>
      </c>
      <c r="AH1374" s="87" t="s">
        <v>5325</v>
      </c>
      <c r="AI1374" s="87" t="s">
        <v>5325</v>
      </c>
      <c r="AJ1374" s="87" t="s">
        <v>5325</v>
      </c>
      <c r="AK1374" s="87" t="s">
        <v>5325</v>
      </c>
      <c r="AL1374" s="87" t="s">
        <v>5325</v>
      </c>
    </row>
    <row r="1375" spans="2:38">
      <c r="B1375" s="91" t="s">
        <v>16289</v>
      </c>
      <c r="C1375" s="79" t="s">
        <v>8864</v>
      </c>
      <c r="D1375" s="79" t="s">
        <v>16280</v>
      </c>
      <c r="E1375" s="93" t="s">
        <v>16291</v>
      </c>
      <c r="F1375" s="79" t="s">
        <v>15039</v>
      </c>
      <c r="G1375" s="77"/>
      <c r="H1375" s="79" t="s">
        <v>5389</v>
      </c>
      <c r="I1375" s="79" t="s">
        <v>4296</v>
      </c>
      <c r="J1375" s="77"/>
      <c r="K1375" s="75" t="s">
        <v>12639</v>
      </c>
      <c r="L1375" s="79" t="s">
        <v>15040</v>
      </c>
      <c r="M1375" s="77"/>
      <c r="N1375" s="77"/>
      <c r="O1375" s="79" t="s">
        <v>15041</v>
      </c>
      <c r="P1375" s="77"/>
      <c r="Q1375" s="77"/>
      <c r="R1375" s="75" t="s">
        <v>7513</v>
      </c>
      <c r="T1375" s="75" t="s">
        <v>13780</v>
      </c>
      <c r="U1375" s="75">
        <v>0</v>
      </c>
      <c r="V1375" s="75" t="s">
        <v>135</v>
      </c>
      <c r="X1375" s="87" t="s">
        <v>2129</v>
      </c>
      <c r="Y1375" s="87" t="s">
        <v>2258</v>
      </c>
      <c r="Z1375" s="87" t="s">
        <v>1351</v>
      </c>
      <c r="AA1375" s="87" t="s">
        <v>1393</v>
      </c>
      <c r="AB1375" s="87" t="s">
        <v>1305</v>
      </c>
      <c r="AC1375" s="87" t="s">
        <v>251</v>
      </c>
      <c r="AD1375" s="87" t="s">
        <v>2077</v>
      </c>
      <c r="AE1375" s="87" t="s">
        <v>5325</v>
      </c>
      <c r="AF1375" s="87" t="s">
        <v>5325</v>
      </c>
      <c r="AG1375" s="87" t="s">
        <v>5325</v>
      </c>
      <c r="AH1375" s="87" t="s">
        <v>5325</v>
      </c>
      <c r="AI1375" s="87" t="s">
        <v>5325</v>
      </c>
      <c r="AJ1375" s="87" t="s">
        <v>5325</v>
      </c>
      <c r="AK1375" s="87" t="s">
        <v>5325</v>
      </c>
      <c r="AL1375" s="87" t="s">
        <v>5325</v>
      </c>
    </row>
    <row r="1376" spans="2:38">
      <c r="B1376" s="91" t="s">
        <v>16289</v>
      </c>
      <c r="C1376" s="79" t="s">
        <v>8865</v>
      </c>
      <c r="D1376" s="79" t="s">
        <v>16280</v>
      </c>
      <c r="E1376" s="93" t="s">
        <v>16291</v>
      </c>
      <c r="F1376" s="79" t="s">
        <v>10890</v>
      </c>
      <c r="G1376" s="77"/>
      <c r="H1376" s="79" t="s">
        <v>5374</v>
      </c>
      <c r="I1376" s="79" t="s">
        <v>4296</v>
      </c>
      <c r="J1376" s="77"/>
      <c r="K1376" s="75" t="s">
        <v>12640</v>
      </c>
      <c r="L1376" s="79" t="s">
        <v>15043</v>
      </c>
      <c r="M1376" s="77"/>
      <c r="N1376" s="77"/>
      <c r="O1376" s="79" t="s">
        <v>15044</v>
      </c>
      <c r="P1376" s="77" t="s">
        <v>8866</v>
      </c>
      <c r="Q1376" s="77"/>
      <c r="R1376" s="75" t="s">
        <v>15042</v>
      </c>
      <c r="U1376" s="75">
        <v>0</v>
      </c>
      <c r="V1376" s="75" t="s">
        <v>7929</v>
      </c>
      <c r="X1376" s="87" t="s">
        <v>2882</v>
      </c>
      <c r="Y1376" s="87" t="s">
        <v>264</v>
      </c>
      <c r="Z1376" s="87" t="s">
        <v>229</v>
      </c>
      <c r="AA1376" s="87" t="s">
        <v>5325</v>
      </c>
      <c r="AB1376" s="87" t="s">
        <v>5325</v>
      </c>
      <c r="AC1376" s="87" t="s">
        <v>5325</v>
      </c>
      <c r="AD1376" s="87" t="s">
        <v>5325</v>
      </c>
      <c r="AE1376" s="87" t="s">
        <v>5325</v>
      </c>
      <c r="AF1376" s="87" t="s">
        <v>5325</v>
      </c>
      <c r="AG1376" s="87" t="s">
        <v>5325</v>
      </c>
      <c r="AH1376" s="87" t="s">
        <v>5325</v>
      </c>
      <c r="AI1376" s="87" t="s">
        <v>5325</v>
      </c>
      <c r="AJ1376" s="87" t="s">
        <v>5325</v>
      </c>
      <c r="AK1376" s="87" t="s">
        <v>5325</v>
      </c>
      <c r="AL1376" s="87" t="s">
        <v>5325</v>
      </c>
    </row>
    <row r="1377" spans="2:38">
      <c r="B1377" s="91" t="s">
        <v>16289</v>
      </c>
      <c r="C1377" s="79" t="s">
        <v>8866</v>
      </c>
      <c r="D1377" s="79" t="s">
        <v>16280</v>
      </c>
      <c r="E1377" s="93" t="s">
        <v>16291</v>
      </c>
      <c r="F1377" s="79" t="s">
        <v>10890</v>
      </c>
      <c r="G1377" s="77"/>
      <c r="H1377" s="79" t="s">
        <v>5401</v>
      </c>
      <c r="I1377" s="79" t="s">
        <v>4301</v>
      </c>
      <c r="J1377" s="77"/>
      <c r="K1377" s="75" t="s">
        <v>12640</v>
      </c>
      <c r="L1377" s="79" t="s">
        <v>15043</v>
      </c>
      <c r="M1377" s="77"/>
      <c r="N1377" s="77"/>
      <c r="O1377" s="79" t="s">
        <v>15044</v>
      </c>
      <c r="P1377" s="77" t="s">
        <v>8865</v>
      </c>
      <c r="Q1377" s="77"/>
      <c r="R1377" s="75" t="s">
        <v>15045</v>
      </c>
      <c r="U1377" s="75">
        <v>0</v>
      </c>
      <c r="V1377" s="75" t="s">
        <v>7929</v>
      </c>
      <c r="X1377" s="87" t="s">
        <v>2882</v>
      </c>
      <c r="Y1377" s="87" t="s">
        <v>264</v>
      </c>
      <c r="Z1377" s="87" t="s">
        <v>229</v>
      </c>
      <c r="AA1377" s="87" t="s">
        <v>5325</v>
      </c>
      <c r="AB1377" s="87" t="s">
        <v>5325</v>
      </c>
      <c r="AC1377" s="87" t="s">
        <v>5325</v>
      </c>
      <c r="AD1377" s="87" t="s">
        <v>5325</v>
      </c>
      <c r="AE1377" s="87" t="s">
        <v>5325</v>
      </c>
      <c r="AF1377" s="87" t="s">
        <v>5325</v>
      </c>
      <c r="AG1377" s="87" t="s">
        <v>5325</v>
      </c>
      <c r="AH1377" s="87" t="s">
        <v>5325</v>
      </c>
      <c r="AI1377" s="87" t="s">
        <v>5325</v>
      </c>
      <c r="AJ1377" s="87" t="s">
        <v>5325</v>
      </c>
      <c r="AK1377" s="87" t="s">
        <v>5325</v>
      </c>
      <c r="AL1377" s="87" t="s">
        <v>5325</v>
      </c>
    </row>
    <row r="1378" spans="2:38">
      <c r="B1378" s="91" t="s">
        <v>16289</v>
      </c>
      <c r="C1378" s="79" t="s">
        <v>8876</v>
      </c>
      <c r="D1378" s="79" t="s">
        <v>16280</v>
      </c>
      <c r="E1378" s="93" t="s">
        <v>16291</v>
      </c>
      <c r="F1378" s="79" t="s">
        <v>10972</v>
      </c>
      <c r="G1378" s="77"/>
      <c r="H1378" s="79" t="s">
        <v>5383</v>
      </c>
      <c r="I1378" s="79" t="s">
        <v>4296</v>
      </c>
      <c r="J1378" s="77"/>
      <c r="K1378" s="75" t="s">
        <v>12647</v>
      </c>
      <c r="L1378" s="79" t="s">
        <v>10974</v>
      </c>
      <c r="M1378" s="77"/>
      <c r="N1378" s="77"/>
      <c r="O1378" s="79" t="s">
        <v>10975</v>
      </c>
      <c r="P1378" s="77" t="s">
        <v>8877</v>
      </c>
      <c r="Q1378" s="77"/>
      <c r="R1378" s="75" t="s">
        <v>15046</v>
      </c>
      <c r="U1378" s="75">
        <v>0</v>
      </c>
      <c r="V1378" s="75" t="s">
        <v>7929</v>
      </c>
      <c r="X1378" s="87" t="s">
        <v>2350</v>
      </c>
      <c r="Y1378" s="87" t="s">
        <v>2342</v>
      </c>
      <c r="Z1378" s="87" t="s">
        <v>5325</v>
      </c>
      <c r="AA1378" s="87" t="s">
        <v>5325</v>
      </c>
      <c r="AB1378" s="87" t="s">
        <v>5325</v>
      </c>
      <c r="AC1378" s="87" t="s">
        <v>5325</v>
      </c>
      <c r="AD1378" s="87" t="s">
        <v>5325</v>
      </c>
      <c r="AE1378" s="87" t="s">
        <v>5325</v>
      </c>
      <c r="AF1378" s="87" t="s">
        <v>5325</v>
      </c>
      <c r="AG1378" s="87" t="s">
        <v>5325</v>
      </c>
      <c r="AH1378" s="87" t="s">
        <v>5325</v>
      </c>
      <c r="AI1378" s="87" t="s">
        <v>5325</v>
      </c>
      <c r="AJ1378" s="87" t="s">
        <v>5325</v>
      </c>
      <c r="AK1378" s="87" t="s">
        <v>5325</v>
      </c>
      <c r="AL1378" s="87" t="s">
        <v>5325</v>
      </c>
    </row>
    <row r="1379" spans="2:38">
      <c r="B1379" s="91" t="s">
        <v>16289</v>
      </c>
      <c r="C1379" s="79" t="s">
        <v>8882</v>
      </c>
      <c r="D1379" s="79" t="s">
        <v>16280</v>
      </c>
      <c r="E1379" s="93" t="s">
        <v>16291</v>
      </c>
      <c r="F1379" s="79" t="s">
        <v>10987</v>
      </c>
      <c r="G1379" s="77"/>
      <c r="H1379" s="79" t="s">
        <v>5385</v>
      </c>
      <c r="I1379" s="79" t="s">
        <v>4296</v>
      </c>
      <c r="J1379" s="77"/>
      <c r="K1379" s="75" t="s">
        <v>12928</v>
      </c>
      <c r="L1379" s="79" t="s">
        <v>10989</v>
      </c>
      <c r="M1379" s="77"/>
      <c r="N1379" s="77"/>
      <c r="O1379" s="79" t="s">
        <v>10990</v>
      </c>
      <c r="P1379" s="77" t="s">
        <v>8883</v>
      </c>
      <c r="Q1379" s="77"/>
      <c r="R1379" s="75" t="s">
        <v>15047</v>
      </c>
      <c r="U1379" s="75">
        <v>0</v>
      </c>
      <c r="V1379" s="75" t="s">
        <v>7929</v>
      </c>
      <c r="X1379" s="87" t="s">
        <v>3036</v>
      </c>
      <c r="Y1379" s="87" t="s">
        <v>3031</v>
      </c>
      <c r="Z1379" s="87" t="s">
        <v>5325</v>
      </c>
      <c r="AA1379" s="87" t="s">
        <v>5325</v>
      </c>
      <c r="AB1379" s="87" t="s">
        <v>5325</v>
      </c>
      <c r="AC1379" s="87" t="s">
        <v>5325</v>
      </c>
      <c r="AD1379" s="87" t="s">
        <v>5325</v>
      </c>
      <c r="AE1379" s="87" t="s">
        <v>5325</v>
      </c>
      <c r="AF1379" s="87" t="s">
        <v>5325</v>
      </c>
      <c r="AG1379" s="87" t="s">
        <v>5325</v>
      </c>
      <c r="AH1379" s="87" t="s">
        <v>5325</v>
      </c>
      <c r="AI1379" s="87" t="s">
        <v>5325</v>
      </c>
      <c r="AJ1379" s="87" t="s">
        <v>5325</v>
      </c>
      <c r="AK1379" s="87" t="s">
        <v>5325</v>
      </c>
      <c r="AL1379" s="87" t="s">
        <v>5325</v>
      </c>
    </row>
    <row r="1380" spans="2:38">
      <c r="B1380" s="91" t="s">
        <v>16289</v>
      </c>
      <c r="C1380" s="79" t="s">
        <v>8904</v>
      </c>
      <c r="D1380" s="79" t="s">
        <v>16280</v>
      </c>
      <c r="E1380" s="93" t="s">
        <v>16291</v>
      </c>
      <c r="F1380" s="79" t="s">
        <v>11059</v>
      </c>
      <c r="G1380" s="77"/>
      <c r="H1380" s="79" t="s">
        <v>5383</v>
      </c>
      <c r="I1380" s="79" t="s">
        <v>4296</v>
      </c>
      <c r="J1380" s="77"/>
      <c r="K1380" s="75" t="s">
        <v>12932</v>
      </c>
      <c r="L1380" s="79" t="s">
        <v>11061</v>
      </c>
      <c r="M1380" s="77"/>
      <c r="N1380" s="77"/>
      <c r="O1380" s="79" t="s">
        <v>11062</v>
      </c>
      <c r="P1380" s="77" t="s">
        <v>8903</v>
      </c>
      <c r="Q1380" s="77"/>
      <c r="R1380" s="75" t="s">
        <v>15048</v>
      </c>
      <c r="U1380" s="75">
        <v>0</v>
      </c>
      <c r="V1380" s="75" t="s">
        <v>7929</v>
      </c>
      <c r="X1380" s="87" t="s">
        <v>1365</v>
      </c>
      <c r="Y1380" s="87" t="s">
        <v>1839</v>
      </c>
      <c r="Z1380" s="87" t="s">
        <v>1973</v>
      </c>
      <c r="AA1380" s="87" t="s">
        <v>5325</v>
      </c>
      <c r="AB1380" s="87" t="s">
        <v>5325</v>
      </c>
      <c r="AC1380" s="87" t="s">
        <v>5325</v>
      </c>
      <c r="AD1380" s="87" t="s">
        <v>5325</v>
      </c>
      <c r="AE1380" s="87" t="s">
        <v>5325</v>
      </c>
      <c r="AF1380" s="87" t="s">
        <v>5325</v>
      </c>
      <c r="AG1380" s="87" t="s">
        <v>5325</v>
      </c>
      <c r="AH1380" s="87" t="s">
        <v>5325</v>
      </c>
      <c r="AI1380" s="87" t="s">
        <v>5325</v>
      </c>
      <c r="AJ1380" s="87" t="s">
        <v>5325</v>
      </c>
      <c r="AK1380" s="87" t="s">
        <v>5325</v>
      </c>
      <c r="AL1380" s="87" t="s">
        <v>5325</v>
      </c>
    </row>
    <row r="1381" spans="2:38">
      <c r="B1381" s="91" t="s">
        <v>16289</v>
      </c>
      <c r="C1381" s="79" t="s">
        <v>8905</v>
      </c>
      <c r="D1381" s="79" t="s">
        <v>16280</v>
      </c>
      <c r="E1381" s="93" t="s">
        <v>16291</v>
      </c>
      <c r="F1381" s="79" t="s">
        <v>11063</v>
      </c>
      <c r="G1381" s="77"/>
      <c r="H1381" s="79" t="s">
        <v>5385</v>
      </c>
      <c r="I1381" s="79" t="s">
        <v>4296</v>
      </c>
      <c r="J1381" s="77"/>
      <c r="K1381" s="75" t="s">
        <v>12933</v>
      </c>
      <c r="L1381" s="79" t="s">
        <v>11065</v>
      </c>
      <c r="M1381" s="77"/>
      <c r="N1381" s="77"/>
      <c r="O1381" s="79" t="s">
        <v>11066</v>
      </c>
      <c r="P1381" s="77" t="s">
        <v>8906</v>
      </c>
      <c r="Q1381" s="77"/>
      <c r="R1381" s="75" t="s">
        <v>15049</v>
      </c>
      <c r="U1381" s="75">
        <v>0</v>
      </c>
      <c r="V1381" s="75" t="s">
        <v>7929</v>
      </c>
      <c r="X1381" s="87" t="s">
        <v>3036</v>
      </c>
      <c r="Y1381" s="87" t="s">
        <v>3031</v>
      </c>
      <c r="Z1381" s="87" t="s">
        <v>5325</v>
      </c>
      <c r="AA1381" s="87" t="s">
        <v>5325</v>
      </c>
      <c r="AB1381" s="87" t="s">
        <v>5325</v>
      </c>
      <c r="AC1381" s="87" t="s">
        <v>5325</v>
      </c>
      <c r="AD1381" s="87" t="s">
        <v>5325</v>
      </c>
      <c r="AE1381" s="87" t="s">
        <v>5325</v>
      </c>
      <c r="AF1381" s="87" t="s">
        <v>5325</v>
      </c>
      <c r="AG1381" s="87" t="s">
        <v>5325</v>
      </c>
      <c r="AH1381" s="87" t="s">
        <v>5325</v>
      </c>
      <c r="AI1381" s="87" t="s">
        <v>5325</v>
      </c>
      <c r="AJ1381" s="87" t="s">
        <v>5325</v>
      </c>
      <c r="AK1381" s="87" t="s">
        <v>5325</v>
      </c>
      <c r="AL1381" s="87" t="s">
        <v>5325</v>
      </c>
    </row>
    <row r="1382" spans="2:38">
      <c r="B1382" s="91" t="s">
        <v>16289</v>
      </c>
      <c r="C1382" s="79" t="s">
        <v>8925</v>
      </c>
      <c r="D1382" s="79" t="s">
        <v>16280</v>
      </c>
      <c r="E1382" s="93" t="s">
        <v>16291</v>
      </c>
      <c r="F1382" s="79" t="s">
        <v>11126</v>
      </c>
      <c r="G1382" s="77"/>
      <c r="H1382" s="79" t="s">
        <v>5383</v>
      </c>
      <c r="I1382" s="79" t="s">
        <v>4296</v>
      </c>
      <c r="J1382" s="77"/>
      <c r="K1382" s="75" t="s">
        <v>12785</v>
      </c>
      <c r="L1382" s="79" t="s">
        <v>11127</v>
      </c>
      <c r="M1382" s="77"/>
      <c r="N1382" s="77"/>
      <c r="O1382" s="79" t="s">
        <v>11128</v>
      </c>
      <c r="P1382" s="77" t="s">
        <v>8924</v>
      </c>
      <c r="Q1382" s="77"/>
      <c r="R1382" s="75" t="s">
        <v>15050</v>
      </c>
      <c r="U1382" s="75">
        <v>0</v>
      </c>
      <c r="V1382" s="75" t="s">
        <v>7929</v>
      </c>
      <c r="X1382" s="87" t="s">
        <v>1365</v>
      </c>
      <c r="Y1382" s="87" t="s">
        <v>1797</v>
      </c>
      <c r="Z1382" s="87" t="s">
        <v>2188</v>
      </c>
      <c r="AA1382" s="87" t="s">
        <v>5325</v>
      </c>
      <c r="AB1382" s="87" t="s">
        <v>5325</v>
      </c>
      <c r="AC1382" s="87" t="s">
        <v>5325</v>
      </c>
      <c r="AD1382" s="87" t="s">
        <v>5325</v>
      </c>
      <c r="AE1382" s="87" t="s">
        <v>5325</v>
      </c>
      <c r="AF1382" s="87" t="s">
        <v>5325</v>
      </c>
      <c r="AG1382" s="87" t="s">
        <v>5325</v>
      </c>
      <c r="AH1382" s="87" t="s">
        <v>5325</v>
      </c>
      <c r="AI1382" s="87" t="s">
        <v>5325</v>
      </c>
      <c r="AJ1382" s="87" t="s">
        <v>5325</v>
      </c>
      <c r="AK1382" s="87" t="s">
        <v>5325</v>
      </c>
      <c r="AL1382" s="87" t="s">
        <v>5325</v>
      </c>
    </row>
    <row r="1383" spans="2:38">
      <c r="B1383" s="91" t="s">
        <v>16289</v>
      </c>
      <c r="C1383" s="79" t="s">
        <v>8936</v>
      </c>
      <c r="D1383" s="79" t="s">
        <v>16280</v>
      </c>
      <c r="E1383" s="93" t="s">
        <v>16291</v>
      </c>
      <c r="F1383" s="79" t="s">
        <v>15051</v>
      </c>
      <c r="G1383" s="77"/>
      <c r="H1383" s="79" t="s">
        <v>5383</v>
      </c>
      <c r="I1383" s="79" t="s">
        <v>4296</v>
      </c>
      <c r="J1383" s="77"/>
      <c r="K1383" s="75" t="s">
        <v>12786</v>
      </c>
      <c r="L1383" s="79" t="s">
        <v>11158</v>
      </c>
      <c r="M1383" s="77"/>
      <c r="N1383" s="77"/>
      <c r="O1383" s="79" t="s">
        <v>11159</v>
      </c>
      <c r="P1383" s="77" t="s">
        <v>8935</v>
      </c>
      <c r="Q1383" s="77"/>
      <c r="R1383" s="75" t="s">
        <v>15052</v>
      </c>
      <c r="U1383" s="75">
        <v>0</v>
      </c>
      <c r="V1383" s="75" t="s">
        <v>7929</v>
      </c>
      <c r="X1383" s="87" t="s">
        <v>1365</v>
      </c>
      <c r="Y1383" s="87" t="s">
        <v>2755</v>
      </c>
      <c r="Z1383" s="87" t="s">
        <v>1839</v>
      </c>
      <c r="AA1383" s="87" t="s">
        <v>1973</v>
      </c>
      <c r="AB1383" s="87" t="s">
        <v>5325</v>
      </c>
      <c r="AC1383" s="87" t="s">
        <v>5325</v>
      </c>
      <c r="AD1383" s="87" t="s">
        <v>5325</v>
      </c>
      <c r="AE1383" s="87" t="s">
        <v>5325</v>
      </c>
      <c r="AF1383" s="87" t="s">
        <v>5325</v>
      </c>
      <c r="AG1383" s="87" t="s">
        <v>5325</v>
      </c>
      <c r="AH1383" s="87" t="s">
        <v>5325</v>
      </c>
      <c r="AI1383" s="87" t="s">
        <v>5325</v>
      </c>
      <c r="AJ1383" s="87" t="s">
        <v>5325</v>
      </c>
      <c r="AK1383" s="87" t="s">
        <v>5325</v>
      </c>
      <c r="AL1383" s="87" t="s">
        <v>5325</v>
      </c>
    </row>
    <row r="1384" spans="2:38">
      <c r="B1384" s="91" t="s">
        <v>16289</v>
      </c>
      <c r="C1384" s="79" t="s">
        <v>8947</v>
      </c>
      <c r="D1384" s="79" t="s">
        <v>16280</v>
      </c>
      <c r="E1384" s="93" t="s">
        <v>16291</v>
      </c>
      <c r="F1384" s="79" t="s">
        <v>15053</v>
      </c>
      <c r="G1384" s="77"/>
      <c r="H1384" s="79" t="s">
        <v>5372</v>
      </c>
      <c r="I1384" s="79" t="s">
        <v>4291</v>
      </c>
      <c r="J1384" s="77"/>
      <c r="K1384" s="75" t="s">
        <v>12691</v>
      </c>
      <c r="L1384" s="79" t="s">
        <v>15054</v>
      </c>
      <c r="M1384" s="77"/>
      <c r="N1384" s="77"/>
      <c r="O1384" s="79" t="s">
        <v>15055</v>
      </c>
      <c r="P1384" s="77"/>
      <c r="Q1384" s="77"/>
      <c r="R1384" s="75" t="s">
        <v>7591</v>
      </c>
      <c r="T1384" s="75" t="s">
        <v>13853</v>
      </c>
      <c r="U1384" s="75">
        <v>0</v>
      </c>
      <c r="V1384" s="75" t="s">
        <v>136</v>
      </c>
      <c r="X1384" s="87" t="s">
        <v>2799</v>
      </c>
      <c r="Y1384" s="87" t="s">
        <v>2803</v>
      </c>
      <c r="Z1384" s="87" t="s">
        <v>2787</v>
      </c>
      <c r="AA1384" s="87" t="s">
        <v>2805</v>
      </c>
      <c r="AB1384" s="87" t="s">
        <v>2823</v>
      </c>
      <c r="AC1384" s="87" t="s">
        <v>5325</v>
      </c>
      <c r="AD1384" s="87" t="s">
        <v>5325</v>
      </c>
      <c r="AE1384" s="87" t="s">
        <v>5325</v>
      </c>
      <c r="AF1384" s="87" t="s">
        <v>5325</v>
      </c>
      <c r="AG1384" s="87" t="s">
        <v>5325</v>
      </c>
      <c r="AH1384" s="87" t="s">
        <v>5325</v>
      </c>
      <c r="AI1384" s="87" t="s">
        <v>5325</v>
      </c>
      <c r="AJ1384" s="87" t="s">
        <v>5325</v>
      </c>
      <c r="AK1384" s="87" t="s">
        <v>5325</v>
      </c>
      <c r="AL1384" s="87" t="s">
        <v>5325</v>
      </c>
    </row>
    <row r="1385" spans="2:38">
      <c r="B1385" s="91" t="s">
        <v>16289</v>
      </c>
      <c r="C1385" s="79" t="s">
        <v>8997</v>
      </c>
      <c r="D1385" s="79" t="s">
        <v>16280</v>
      </c>
      <c r="E1385" s="93" t="s">
        <v>16291</v>
      </c>
      <c r="F1385" s="79" t="s">
        <v>15056</v>
      </c>
      <c r="G1385" s="77"/>
      <c r="H1385" s="79"/>
      <c r="I1385" s="79" t="s">
        <v>4296</v>
      </c>
      <c r="J1385" s="77"/>
      <c r="K1385" s="75" t="s">
        <v>5325</v>
      </c>
      <c r="L1385" s="79"/>
      <c r="M1385" s="77"/>
      <c r="N1385" s="77"/>
      <c r="O1385" s="79"/>
      <c r="P1385" s="77"/>
      <c r="Q1385" s="77"/>
      <c r="R1385" s="75" t="s">
        <v>7640</v>
      </c>
      <c r="T1385" s="75" t="s">
        <v>15737</v>
      </c>
      <c r="U1385" s="75">
        <v>3</v>
      </c>
      <c r="V1385" s="75" t="s">
        <v>7945</v>
      </c>
      <c r="X1385" s="87" t="s">
        <v>2411</v>
      </c>
      <c r="Y1385" s="87" t="s">
        <v>81</v>
      </c>
      <c r="Z1385" s="87" t="s">
        <v>78</v>
      </c>
      <c r="AA1385" s="87" t="s">
        <v>3017</v>
      </c>
      <c r="AB1385" s="87" t="s">
        <v>5325</v>
      </c>
      <c r="AC1385" s="87" t="s">
        <v>5325</v>
      </c>
      <c r="AD1385" s="87" t="s">
        <v>5325</v>
      </c>
      <c r="AE1385" s="87" t="s">
        <v>5325</v>
      </c>
      <c r="AF1385" s="87" t="s">
        <v>5325</v>
      </c>
      <c r="AG1385" s="87" t="s">
        <v>5325</v>
      </c>
      <c r="AH1385" s="87" t="s">
        <v>5325</v>
      </c>
      <c r="AI1385" s="87" t="s">
        <v>5325</v>
      </c>
      <c r="AJ1385" s="87" t="s">
        <v>5325</v>
      </c>
      <c r="AK1385" s="87" t="s">
        <v>5325</v>
      </c>
      <c r="AL1385" s="87" t="s">
        <v>5325</v>
      </c>
    </row>
    <row r="1386" spans="2:38">
      <c r="B1386" s="91" t="s">
        <v>16289</v>
      </c>
      <c r="C1386" s="79" t="s">
        <v>8999</v>
      </c>
      <c r="D1386" s="79" t="s">
        <v>16280</v>
      </c>
      <c r="E1386" s="93" t="s">
        <v>16291</v>
      </c>
      <c r="F1386" s="79" t="s">
        <v>15057</v>
      </c>
      <c r="G1386" s="77"/>
      <c r="H1386" s="79"/>
      <c r="I1386" s="79" t="s">
        <v>4296</v>
      </c>
      <c r="J1386" s="77"/>
      <c r="K1386" s="75" t="s">
        <v>5325</v>
      </c>
      <c r="L1386" s="79"/>
      <c r="M1386" s="77"/>
      <c r="N1386" s="77"/>
      <c r="O1386" s="79"/>
      <c r="P1386" s="77"/>
      <c r="Q1386" s="77"/>
      <c r="R1386" s="75" t="s">
        <v>7642</v>
      </c>
      <c r="T1386" s="75" t="s">
        <v>15739</v>
      </c>
      <c r="U1386" s="75">
        <v>6</v>
      </c>
      <c r="V1386" s="75" t="s">
        <v>7945</v>
      </c>
      <c r="X1386" s="87" t="s">
        <v>3022</v>
      </c>
      <c r="Y1386" s="87" t="s">
        <v>3017</v>
      </c>
      <c r="Z1386" s="87" t="s">
        <v>78</v>
      </c>
      <c r="AA1386" s="87" t="s">
        <v>3014</v>
      </c>
      <c r="AB1386" s="87" t="s">
        <v>229</v>
      </c>
      <c r="AC1386" s="87" t="s">
        <v>5325</v>
      </c>
      <c r="AD1386" s="87" t="s">
        <v>5325</v>
      </c>
      <c r="AE1386" s="87" t="s">
        <v>5325</v>
      </c>
      <c r="AF1386" s="87" t="s">
        <v>5325</v>
      </c>
      <c r="AG1386" s="87" t="s">
        <v>5325</v>
      </c>
      <c r="AH1386" s="87" t="s">
        <v>5325</v>
      </c>
      <c r="AI1386" s="87" t="s">
        <v>5325</v>
      </c>
      <c r="AJ1386" s="87" t="s">
        <v>5325</v>
      </c>
      <c r="AK1386" s="87" t="s">
        <v>5325</v>
      </c>
      <c r="AL1386" s="87" t="s">
        <v>5325</v>
      </c>
    </row>
    <row r="1387" spans="2:38">
      <c r="B1387" s="91" t="s">
        <v>16289</v>
      </c>
      <c r="C1387" s="79" t="s">
        <v>9001</v>
      </c>
      <c r="D1387" s="79" t="s">
        <v>16280</v>
      </c>
      <c r="E1387" s="93" t="s">
        <v>16291</v>
      </c>
      <c r="F1387" s="79" t="s">
        <v>16135</v>
      </c>
      <c r="G1387" s="77"/>
      <c r="H1387" s="79"/>
      <c r="I1387" s="79" t="s">
        <v>4296</v>
      </c>
      <c r="J1387" s="77"/>
      <c r="K1387" s="75" t="s">
        <v>5325</v>
      </c>
      <c r="L1387" s="79"/>
      <c r="M1387" s="77"/>
      <c r="N1387" s="77"/>
      <c r="O1387" s="79"/>
      <c r="P1387" s="77"/>
      <c r="Q1387" s="77"/>
      <c r="R1387" s="75" t="s">
        <v>7644</v>
      </c>
      <c r="T1387" s="75" t="s">
        <v>16134</v>
      </c>
      <c r="U1387" s="75">
        <v>6</v>
      </c>
      <c r="V1387" s="75" t="s">
        <v>7945</v>
      </c>
      <c r="X1387" s="87" t="s">
        <v>1012</v>
      </c>
      <c r="Y1387" s="87" t="s">
        <v>1021</v>
      </c>
      <c r="Z1387" s="87" t="s">
        <v>3017</v>
      </c>
      <c r="AA1387" s="87" t="s">
        <v>1018</v>
      </c>
      <c r="AB1387" s="87" t="s">
        <v>5325</v>
      </c>
      <c r="AC1387" s="87" t="s">
        <v>5325</v>
      </c>
      <c r="AD1387" s="87" t="s">
        <v>5325</v>
      </c>
      <c r="AE1387" s="87" t="s">
        <v>5325</v>
      </c>
      <c r="AF1387" s="87" t="s">
        <v>5325</v>
      </c>
      <c r="AG1387" s="87" t="s">
        <v>5325</v>
      </c>
      <c r="AH1387" s="87" t="s">
        <v>5325</v>
      </c>
      <c r="AI1387" s="87" t="s">
        <v>5325</v>
      </c>
      <c r="AJ1387" s="87" t="s">
        <v>5325</v>
      </c>
      <c r="AK1387" s="87" t="s">
        <v>5325</v>
      </c>
      <c r="AL1387" s="87" t="s">
        <v>5325</v>
      </c>
    </row>
    <row r="1388" spans="2:38">
      <c r="B1388" s="91" t="s">
        <v>16289</v>
      </c>
      <c r="C1388" s="79" t="s">
        <v>9002</v>
      </c>
      <c r="D1388" s="79" t="s">
        <v>16280</v>
      </c>
      <c r="E1388" s="93" t="s">
        <v>16291</v>
      </c>
      <c r="F1388" s="79" t="s">
        <v>15058</v>
      </c>
      <c r="G1388" s="77"/>
      <c r="H1388" s="79"/>
      <c r="I1388" s="79" t="s">
        <v>4296</v>
      </c>
      <c r="J1388" s="77"/>
      <c r="K1388" s="75" t="s">
        <v>5325</v>
      </c>
      <c r="L1388" s="79"/>
      <c r="M1388" s="77"/>
      <c r="N1388" s="77"/>
      <c r="O1388" s="79"/>
      <c r="P1388" s="77"/>
      <c r="Q1388" s="77"/>
      <c r="R1388" s="75" t="s">
        <v>7645</v>
      </c>
      <c r="T1388" s="75" t="s">
        <v>15740</v>
      </c>
      <c r="U1388" s="75">
        <v>9</v>
      </c>
      <c r="V1388" s="75" t="s">
        <v>7945</v>
      </c>
      <c r="X1388" s="87" t="s">
        <v>3017</v>
      </c>
      <c r="Y1388" s="87" t="s">
        <v>5325</v>
      </c>
      <c r="Z1388" s="87" t="s">
        <v>5325</v>
      </c>
      <c r="AA1388" s="87" t="s">
        <v>5325</v>
      </c>
      <c r="AB1388" s="87" t="s">
        <v>5325</v>
      </c>
      <c r="AC1388" s="87" t="s">
        <v>5325</v>
      </c>
      <c r="AD1388" s="87" t="s">
        <v>5325</v>
      </c>
      <c r="AE1388" s="87" t="s">
        <v>5325</v>
      </c>
      <c r="AF1388" s="87" t="s">
        <v>5325</v>
      </c>
      <c r="AG1388" s="87" t="s">
        <v>5325</v>
      </c>
      <c r="AH1388" s="87" t="s">
        <v>5325</v>
      </c>
      <c r="AI1388" s="87" t="s">
        <v>5325</v>
      </c>
      <c r="AJ1388" s="87" t="s">
        <v>5325</v>
      </c>
      <c r="AK1388" s="87" t="s">
        <v>5325</v>
      </c>
      <c r="AL1388" s="87" t="s">
        <v>5325</v>
      </c>
    </row>
    <row r="1389" spans="2:38">
      <c r="B1389" s="91" t="s">
        <v>16289</v>
      </c>
      <c r="C1389" s="79" t="s">
        <v>9003</v>
      </c>
      <c r="D1389" s="79" t="s">
        <v>16280</v>
      </c>
      <c r="E1389" s="93" t="s">
        <v>16291</v>
      </c>
      <c r="F1389" s="79" t="s">
        <v>15059</v>
      </c>
      <c r="G1389" s="77"/>
      <c r="H1389" s="79"/>
      <c r="I1389" s="79" t="s">
        <v>4296</v>
      </c>
      <c r="J1389" s="77"/>
      <c r="K1389" s="75" t="s">
        <v>5325</v>
      </c>
      <c r="L1389" s="79"/>
      <c r="M1389" s="77"/>
      <c r="N1389" s="77"/>
      <c r="O1389" s="79"/>
      <c r="P1389" s="77"/>
      <c r="Q1389" s="77"/>
      <c r="R1389" s="75" t="s">
        <v>7646</v>
      </c>
      <c r="T1389" s="75" t="s">
        <v>15741</v>
      </c>
      <c r="U1389" s="75">
        <v>5</v>
      </c>
      <c r="V1389" s="75" t="s">
        <v>7945</v>
      </c>
      <c r="X1389" s="87" t="s">
        <v>3017</v>
      </c>
      <c r="Y1389" s="87" t="s">
        <v>5325</v>
      </c>
      <c r="Z1389" s="87" t="s">
        <v>5325</v>
      </c>
      <c r="AA1389" s="87" t="s">
        <v>5325</v>
      </c>
      <c r="AB1389" s="87" t="s">
        <v>5325</v>
      </c>
      <c r="AC1389" s="87" t="s">
        <v>5325</v>
      </c>
      <c r="AD1389" s="87" t="s">
        <v>5325</v>
      </c>
      <c r="AE1389" s="87" t="s">
        <v>5325</v>
      </c>
      <c r="AF1389" s="87" t="s">
        <v>5325</v>
      </c>
      <c r="AG1389" s="87" t="s">
        <v>5325</v>
      </c>
      <c r="AH1389" s="87" t="s">
        <v>5325</v>
      </c>
      <c r="AI1389" s="87" t="s">
        <v>5325</v>
      </c>
      <c r="AJ1389" s="87" t="s">
        <v>5325</v>
      </c>
      <c r="AK1389" s="87" t="s">
        <v>5325</v>
      </c>
      <c r="AL1389" s="87" t="s">
        <v>5325</v>
      </c>
    </row>
    <row r="1390" spans="2:38">
      <c r="B1390" s="91" t="s">
        <v>16289</v>
      </c>
      <c r="C1390" s="79" t="s">
        <v>9004</v>
      </c>
      <c r="D1390" s="79" t="s">
        <v>16280</v>
      </c>
      <c r="E1390" s="93" t="s">
        <v>16291</v>
      </c>
      <c r="F1390" s="79" t="s">
        <v>15060</v>
      </c>
      <c r="G1390" s="77"/>
      <c r="H1390" s="79"/>
      <c r="I1390" s="79" t="s">
        <v>4296</v>
      </c>
      <c r="J1390" s="77"/>
      <c r="K1390" s="75" t="s">
        <v>5325</v>
      </c>
      <c r="L1390" s="79"/>
      <c r="M1390" s="77"/>
      <c r="N1390" s="77"/>
      <c r="O1390" s="79"/>
      <c r="P1390" s="77"/>
      <c r="Q1390" s="77"/>
      <c r="R1390" s="75" t="s">
        <v>7647</v>
      </c>
      <c r="T1390" s="75" t="s">
        <v>15742</v>
      </c>
      <c r="U1390" s="75">
        <v>0</v>
      </c>
      <c r="V1390" s="75" t="s">
        <v>7945</v>
      </c>
      <c r="X1390" s="87" t="s">
        <v>3017</v>
      </c>
      <c r="Y1390" s="87" t="s">
        <v>78</v>
      </c>
      <c r="Z1390" s="87" t="s">
        <v>2411</v>
      </c>
      <c r="AA1390" s="87" t="s">
        <v>81</v>
      </c>
      <c r="AB1390" s="87" t="s">
        <v>3022</v>
      </c>
      <c r="AC1390" s="87" t="s">
        <v>3014</v>
      </c>
      <c r="AD1390" s="87" t="s">
        <v>5325</v>
      </c>
      <c r="AE1390" s="87" t="s">
        <v>5325</v>
      </c>
      <c r="AF1390" s="87" t="s">
        <v>5325</v>
      </c>
      <c r="AG1390" s="87" t="s">
        <v>5325</v>
      </c>
      <c r="AH1390" s="87" t="s">
        <v>5325</v>
      </c>
      <c r="AI1390" s="87" t="s">
        <v>5325</v>
      </c>
      <c r="AJ1390" s="87" t="s">
        <v>5325</v>
      </c>
      <c r="AK1390" s="87" t="s">
        <v>5325</v>
      </c>
      <c r="AL1390" s="87" t="s">
        <v>5325</v>
      </c>
    </row>
    <row r="1391" spans="2:38">
      <c r="B1391" s="91" t="s">
        <v>16289</v>
      </c>
      <c r="C1391" s="79" t="s">
        <v>9005</v>
      </c>
      <c r="D1391" s="79" t="s">
        <v>16280</v>
      </c>
      <c r="E1391" s="93" t="s">
        <v>16291</v>
      </c>
      <c r="F1391" s="79" t="s">
        <v>15061</v>
      </c>
      <c r="G1391" s="77"/>
      <c r="H1391" s="79"/>
      <c r="I1391" s="79" t="s">
        <v>4296</v>
      </c>
      <c r="J1391" s="77"/>
      <c r="K1391" s="75" t="s">
        <v>5325</v>
      </c>
      <c r="L1391" s="79"/>
      <c r="M1391" s="77"/>
      <c r="N1391" s="77"/>
      <c r="O1391" s="79"/>
      <c r="P1391" s="77"/>
      <c r="Q1391" s="77"/>
      <c r="R1391" s="75" t="s">
        <v>7648</v>
      </c>
      <c r="T1391" s="75" t="s">
        <v>15743</v>
      </c>
      <c r="U1391" s="75">
        <v>15</v>
      </c>
      <c r="V1391" s="75" t="s">
        <v>7945</v>
      </c>
      <c r="X1391" s="87" t="s">
        <v>3017</v>
      </c>
      <c r="Y1391" s="87" t="s">
        <v>3022</v>
      </c>
      <c r="Z1391" s="87" t="s">
        <v>78</v>
      </c>
      <c r="AA1391" s="87" t="s">
        <v>229</v>
      </c>
      <c r="AB1391" s="87" t="s">
        <v>3014</v>
      </c>
      <c r="AC1391" s="87" t="s">
        <v>5325</v>
      </c>
      <c r="AD1391" s="87" t="s">
        <v>5325</v>
      </c>
      <c r="AE1391" s="87" t="s">
        <v>5325</v>
      </c>
      <c r="AF1391" s="87" t="s">
        <v>5325</v>
      </c>
      <c r="AG1391" s="87" t="s">
        <v>5325</v>
      </c>
      <c r="AH1391" s="87" t="s">
        <v>5325</v>
      </c>
      <c r="AI1391" s="87" t="s">
        <v>5325</v>
      </c>
      <c r="AJ1391" s="87" t="s">
        <v>5325</v>
      </c>
      <c r="AK1391" s="87" t="s">
        <v>5325</v>
      </c>
      <c r="AL1391" s="87" t="s">
        <v>5325</v>
      </c>
    </row>
    <row r="1392" spans="2:38">
      <c r="B1392" s="91" t="s">
        <v>16289</v>
      </c>
      <c r="C1392" s="79" t="s">
        <v>9006</v>
      </c>
      <c r="D1392" s="79" t="s">
        <v>16280</v>
      </c>
      <c r="E1392" s="93" t="s">
        <v>16291</v>
      </c>
      <c r="F1392" s="79" t="s">
        <v>15062</v>
      </c>
      <c r="G1392" s="77"/>
      <c r="H1392" s="79"/>
      <c r="I1392" s="79" t="s">
        <v>4296</v>
      </c>
      <c r="J1392" s="77"/>
      <c r="K1392" s="75" t="s">
        <v>5325</v>
      </c>
      <c r="L1392" s="79"/>
      <c r="M1392" s="77"/>
      <c r="N1392" s="77"/>
      <c r="O1392" s="79"/>
      <c r="P1392" s="77"/>
      <c r="Q1392" s="77"/>
      <c r="R1392" s="75" t="s">
        <v>7649</v>
      </c>
      <c r="T1392" s="75" t="s">
        <v>15744</v>
      </c>
      <c r="U1392" s="75">
        <v>5</v>
      </c>
      <c r="V1392" s="75" t="s">
        <v>7945</v>
      </c>
      <c r="X1392" s="87" t="s">
        <v>3017</v>
      </c>
      <c r="Y1392" s="87" t="s">
        <v>1021</v>
      </c>
      <c r="Z1392" s="87" t="s">
        <v>78</v>
      </c>
      <c r="AA1392" s="87" t="s">
        <v>3022</v>
      </c>
      <c r="AB1392" s="87" t="s">
        <v>229</v>
      </c>
      <c r="AC1392" s="87" t="s">
        <v>3014</v>
      </c>
      <c r="AD1392" s="87" t="s">
        <v>5325</v>
      </c>
      <c r="AE1392" s="87" t="s">
        <v>5325</v>
      </c>
      <c r="AF1392" s="87" t="s">
        <v>5325</v>
      </c>
      <c r="AG1392" s="87" t="s">
        <v>5325</v>
      </c>
      <c r="AH1392" s="87" t="s">
        <v>5325</v>
      </c>
      <c r="AI1392" s="87" t="s">
        <v>5325</v>
      </c>
      <c r="AJ1392" s="87" t="s">
        <v>5325</v>
      </c>
      <c r="AK1392" s="87" t="s">
        <v>5325</v>
      </c>
      <c r="AL1392" s="87" t="s">
        <v>5325</v>
      </c>
    </row>
    <row r="1393" spans="2:38">
      <c r="B1393" s="91" t="s">
        <v>16289</v>
      </c>
      <c r="C1393" s="79" t="s">
        <v>9007</v>
      </c>
      <c r="D1393" s="79" t="s">
        <v>16280</v>
      </c>
      <c r="E1393" s="93" t="s">
        <v>16291</v>
      </c>
      <c r="F1393" s="79" t="s">
        <v>15063</v>
      </c>
      <c r="G1393" s="77"/>
      <c r="H1393" s="79"/>
      <c r="I1393" s="79" t="s">
        <v>4296</v>
      </c>
      <c r="J1393" s="77"/>
      <c r="K1393" s="75" t="s">
        <v>5325</v>
      </c>
      <c r="L1393" s="79"/>
      <c r="M1393" s="77"/>
      <c r="N1393" s="77"/>
      <c r="O1393" s="79"/>
      <c r="P1393" s="77"/>
      <c r="Q1393" s="77"/>
      <c r="R1393" s="75" t="s">
        <v>16149</v>
      </c>
      <c r="U1393" s="75">
        <v>0</v>
      </c>
      <c r="V1393" s="75" t="s">
        <v>7929</v>
      </c>
      <c r="X1393" s="87" t="s">
        <v>3017</v>
      </c>
      <c r="Y1393" s="87" t="s">
        <v>1021</v>
      </c>
      <c r="Z1393" s="87" t="s">
        <v>229</v>
      </c>
      <c r="AA1393" s="87" t="s">
        <v>3014</v>
      </c>
      <c r="AB1393" s="87" t="s">
        <v>5325</v>
      </c>
      <c r="AC1393" s="87" t="s">
        <v>5325</v>
      </c>
      <c r="AD1393" s="87" t="s">
        <v>5325</v>
      </c>
      <c r="AE1393" s="87" t="s">
        <v>5325</v>
      </c>
      <c r="AF1393" s="87" t="s">
        <v>5325</v>
      </c>
      <c r="AG1393" s="87" t="s">
        <v>5325</v>
      </c>
      <c r="AH1393" s="87" t="s">
        <v>5325</v>
      </c>
      <c r="AI1393" s="87" t="s">
        <v>5325</v>
      </c>
      <c r="AJ1393" s="87" t="s">
        <v>5325</v>
      </c>
      <c r="AK1393" s="87" t="s">
        <v>5325</v>
      </c>
      <c r="AL1393" s="87" t="s">
        <v>5325</v>
      </c>
    </row>
    <row r="1394" spans="2:38">
      <c r="B1394" s="91" t="s">
        <v>16289</v>
      </c>
      <c r="C1394" s="79" t="s">
        <v>9110</v>
      </c>
      <c r="D1394" s="79" t="s">
        <v>16280</v>
      </c>
      <c r="E1394" s="93" t="s">
        <v>16291</v>
      </c>
      <c r="F1394" s="79" t="s">
        <v>15064</v>
      </c>
      <c r="G1394" s="77"/>
      <c r="H1394" s="79"/>
      <c r="I1394" s="79" t="s">
        <v>4291</v>
      </c>
      <c r="J1394" s="77"/>
      <c r="K1394" s="75" t="s">
        <v>5325</v>
      </c>
      <c r="L1394" s="79"/>
      <c r="M1394" s="77"/>
      <c r="N1394" s="77"/>
      <c r="O1394" s="79"/>
      <c r="P1394" s="77"/>
      <c r="Q1394" s="77"/>
      <c r="R1394" s="75" t="s">
        <v>16150</v>
      </c>
      <c r="U1394" s="75">
        <v>0</v>
      </c>
      <c r="V1394" s="75" t="s">
        <v>7929</v>
      </c>
      <c r="X1394" s="87" t="s">
        <v>1812</v>
      </c>
      <c r="Y1394" s="87" t="s">
        <v>1769</v>
      </c>
      <c r="Z1394" s="87" t="s">
        <v>1924</v>
      </c>
      <c r="AA1394" s="87" t="s">
        <v>1867</v>
      </c>
      <c r="AB1394" s="87" t="s">
        <v>1724</v>
      </c>
      <c r="AC1394" s="87" t="s">
        <v>1721</v>
      </c>
      <c r="AD1394" s="87" t="s">
        <v>5325</v>
      </c>
      <c r="AE1394" s="87" t="s">
        <v>5325</v>
      </c>
      <c r="AF1394" s="87" t="s">
        <v>5325</v>
      </c>
      <c r="AG1394" s="87" t="s">
        <v>5325</v>
      </c>
      <c r="AH1394" s="87" t="s">
        <v>5325</v>
      </c>
      <c r="AI1394" s="87" t="s">
        <v>5325</v>
      </c>
      <c r="AJ1394" s="87" t="s">
        <v>5325</v>
      </c>
      <c r="AK1394" s="87" t="s">
        <v>5325</v>
      </c>
      <c r="AL1394" s="87" t="s">
        <v>5325</v>
      </c>
    </row>
    <row r="1395" spans="2:38">
      <c r="B1395" s="91" t="s">
        <v>16289</v>
      </c>
      <c r="C1395" s="79" t="s">
        <v>9111</v>
      </c>
      <c r="D1395" s="79" t="s">
        <v>16280</v>
      </c>
      <c r="E1395" s="93" t="s">
        <v>16291</v>
      </c>
      <c r="F1395" s="79" t="s">
        <v>15065</v>
      </c>
      <c r="G1395" s="77"/>
      <c r="H1395" s="79"/>
      <c r="I1395" s="79" t="s">
        <v>4291</v>
      </c>
      <c r="J1395" s="77"/>
      <c r="K1395" s="75" t="s">
        <v>5325</v>
      </c>
      <c r="L1395" s="79"/>
      <c r="M1395" s="77"/>
      <c r="N1395" s="77"/>
      <c r="O1395" s="79"/>
      <c r="P1395" s="77"/>
      <c r="Q1395" s="77"/>
      <c r="R1395" s="75" t="s">
        <v>16151</v>
      </c>
      <c r="U1395" s="75">
        <v>0</v>
      </c>
      <c r="V1395" s="75" t="s">
        <v>7929</v>
      </c>
      <c r="X1395" s="87" t="s">
        <v>2031</v>
      </c>
      <c r="Y1395" s="87" t="s">
        <v>2077</v>
      </c>
      <c r="Z1395" s="87" t="s">
        <v>1858</v>
      </c>
      <c r="AA1395" s="87" t="s">
        <v>1789</v>
      </c>
      <c r="AB1395" s="87" t="s">
        <v>5325</v>
      </c>
      <c r="AC1395" s="87" t="s">
        <v>5325</v>
      </c>
      <c r="AD1395" s="87" t="s">
        <v>5325</v>
      </c>
      <c r="AE1395" s="87" t="s">
        <v>5325</v>
      </c>
      <c r="AF1395" s="87" t="s">
        <v>5325</v>
      </c>
      <c r="AG1395" s="87" t="s">
        <v>5325</v>
      </c>
      <c r="AH1395" s="87" t="s">
        <v>5325</v>
      </c>
      <c r="AI1395" s="87" t="s">
        <v>5325</v>
      </c>
      <c r="AJ1395" s="87" t="s">
        <v>5325</v>
      </c>
      <c r="AK1395" s="87" t="s">
        <v>5325</v>
      </c>
      <c r="AL1395" s="87" t="s">
        <v>5325</v>
      </c>
    </row>
    <row r="1396" spans="2:38">
      <c r="B1396" s="91" t="s">
        <v>16289</v>
      </c>
      <c r="C1396" s="79" t="s">
        <v>9121</v>
      </c>
      <c r="D1396" s="79" t="s">
        <v>16280</v>
      </c>
      <c r="E1396" s="93" t="s">
        <v>16291</v>
      </c>
      <c r="F1396" s="79" t="s">
        <v>15066</v>
      </c>
      <c r="G1396" s="77"/>
      <c r="H1396" s="79"/>
      <c r="I1396" s="79" t="s">
        <v>4291</v>
      </c>
      <c r="J1396" s="77"/>
      <c r="K1396" s="75" t="s">
        <v>5325</v>
      </c>
      <c r="L1396" s="79"/>
      <c r="M1396" s="77"/>
      <c r="N1396" s="77"/>
      <c r="O1396" s="79"/>
      <c r="P1396" s="77" t="s">
        <v>9211</v>
      </c>
      <c r="Q1396" s="77"/>
      <c r="R1396" s="75" t="s">
        <v>16152</v>
      </c>
      <c r="U1396" s="75">
        <v>0</v>
      </c>
      <c r="V1396" s="75" t="s">
        <v>7929</v>
      </c>
      <c r="X1396" s="87" t="s">
        <v>2266</v>
      </c>
      <c r="Y1396" s="87" t="s">
        <v>1351</v>
      </c>
      <c r="Z1396" s="87" t="s">
        <v>86</v>
      </c>
      <c r="AA1396" s="87" t="s">
        <v>1305</v>
      </c>
      <c r="AB1396" s="87" t="s">
        <v>1064</v>
      </c>
      <c r="AC1396" s="87" t="s">
        <v>251</v>
      </c>
      <c r="AD1396" s="87" t="s">
        <v>72</v>
      </c>
      <c r="AE1396" s="87" t="s">
        <v>5325</v>
      </c>
      <c r="AF1396" s="87" t="s">
        <v>5325</v>
      </c>
      <c r="AG1396" s="87" t="s">
        <v>5325</v>
      </c>
      <c r="AH1396" s="87" t="s">
        <v>5325</v>
      </c>
      <c r="AI1396" s="87" t="s">
        <v>5325</v>
      </c>
      <c r="AJ1396" s="87" t="s">
        <v>5325</v>
      </c>
      <c r="AK1396" s="87" t="s">
        <v>5325</v>
      </c>
      <c r="AL1396" s="87" t="s">
        <v>5325</v>
      </c>
    </row>
    <row r="1397" spans="2:38">
      <c r="B1397" s="91" t="s">
        <v>16289</v>
      </c>
      <c r="C1397" s="79" t="s">
        <v>9126</v>
      </c>
      <c r="D1397" s="79" t="s">
        <v>16280</v>
      </c>
      <c r="E1397" s="93" t="s">
        <v>16291</v>
      </c>
      <c r="F1397" s="79" t="s">
        <v>15067</v>
      </c>
      <c r="G1397" s="77"/>
      <c r="H1397" s="79"/>
      <c r="I1397" s="79" t="s">
        <v>4286</v>
      </c>
      <c r="J1397" s="77"/>
      <c r="K1397" s="75" t="s">
        <v>5325</v>
      </c>
      <c r="L1397" s="79"/>
      <c r="M1397" s="77"/>
      <c r="N1397" s="77"/>
      <c r="O1397" s="79"/>
      <c r="P1397" s="77"/>
      <c r="Q1397" s="77"/>
      <c r="R1397" s="75" t="s">
        <v>16153</v>
      </c>
      <c r="U1397" s="75">
        <v>0</v>
      </c>
      <c r="V1397" s="75" t="s">
        <v>7929</v>
      </c>
      <c r="X1397" s="87" t="s">
        <v>1983</v>
      </c>
      <c r="Y1397" s="87" t="s">
        <v>1812</v>
      </c>
      <c r="Z1397" s="87" t="s">
        <v>262</v>
      </c>
      <c r="AA1397" s="87" t="s">
        <v>1029</v>
      </c>
      <c r="AB1397" s="87" t="s">
        <v>2979</v>
      </c>
      <c r="AC1397" s="87" t="s">
        <v>5325</v>
      </c>
      <c r="AD1397" s="87" t="s">
        <v>5325</v>
      </c>
      <c r="AE1397" s="87" t="s">
        <v>5325</v>
      </c>
      <c r="AF1397" s="87" t="s">
        <v>5325</v>
      </c>
      <c r="AG1397" s="87" t="s">
        <v>5325</v>
      </c>
      <c r="AH1397" s="87" t="s">
        <v>5325</v>
      </c>
      <c r="AI1397" s="87" t="s">
        <v>5325</v>
      </c>
      <c r="AJ1397" s="87" t="s">
        <v>5325</v>
      </c>
      <c r="AK1397" s="87" t="s">
        <v>5325</v>
      </c>
      <c r="AL1397" s="87" t="s">
        <v>5325</v>
      </c>
    </row>
    <row r="1398" spans="2:38">
      <c r="B1398" s="91" t="s">
        <v>16289</v>
      </c>
      <c r="C1398" s="79" t="s">
        <v>9127</v>
      </c>
      <c r="D1398" s="79" t="s">
        <v>16280</v>
      </c>
      <c r="E1398" s="93" t="s">
        <v>16291</v>
      </c>
      <c r="F1398" s="79" t="s">
        <v>15068</v>
      </c>
      <c r="G1398" s="77"/>
      <c r="H1398" s="79"/>
      <c r="I1398" s="79" t="s">
        <v>4296</v>
      </c>
      <c r="J1398" s="77"/>
      <c r="K1398" s="75" t="s">
        <v>5325</v>
      </c>
      <c r="L1398" s="79"/>
      <c r="M1398" s="77"/>
      <c r="N1398" s="77"/>
      <c r="O1398" s="79"/>
      <c r="P1398" s="77"/>
      <c r="Q1398" s="77"/>
      <c r="R1398" s="75" t="s">
        <v>16154</v>
      </c>
      <c r="U1398" s="75">
        <v>0</v>
      </c>
      <c r="V1398" s="75" t="s">
        <v>7929</v>
      </c>
      <c r="X1398" s="87" t="s">
        <v>1517</v>
      </c>
      <c r="Y1398" s="87" t="s">
        <v>2153</v>
      </c>
      <c r="Z1398" s="87" t="s">
        <v>81</v>
      </c>
      <c r="AA1398" s="87" t="s">
        <v>1153</v>
      </c>
      <c r="AB1398" s="87" t="s">
        <v>1034</v>
      </c>
      <c r="AC1398" s="87" t="s">
        <v>5325</v>
      </c>
      <c r="AD1398" s="87" t="s">
        <v>5325</v>
      </c>
      <c r="AE1398" s="87" t="s">
        <v>5325</v>
      </c>
      <c r="AF1398" s="87" t="s">
        <v>5325</v>
      </c>
      <c r="AG1398" s="87" t="s">
        <v>5325</v>
      </c>
      <c r="AH1398" s="87" t="s">
        <v>5325</v>
      </c>
      <c r="AI1398" s="87" t="s">
        <v>5325</v>
      </c>
      <c r="AJ1398" s="87" t="s">
        <v>5325</v>
      </c>
      <c r="AK1398" s="87" t="s">
        <v>5325</v>
      </c>
      <c r="AL1398" s="87" t="s">
        <v>5325</v>
      </c>
    </row>
    <row r="1399" spans="2:38">
      <c r="B1399" s="91" t="s">
        <v>16289</v>
      </c>
      <c r="C1399" s="79" t="s">
        <v>9128</v>
      </c>
      <c r="D1399" s="79" t="s">
        <v>16280</v>
      </c>
      <c r="E1399" s="93" t="s">
        <v>16291</v>
      </c>
      <c r="F1399" s="79" t="s">
        <v>15069</v>
      </c>
      <c r="G1399" s="77"/>
      <c r="H1399" s="79"/>
      <c r="I1399" s="79" t="s">
        <v>4291</v>
      </c>
      <c r="J1399" s="77"/>
      <c r="K1399" s="75" t="s">
        <v>5325</v>
      </c>
      <c r="L1399" s="79"/>
      <c r="M1399" s="77"/>
      <c r="N1399" s="77"/>
      <c r="O1399" s="79"/>
      <c r="P1399" s="77"/>
      <c r="Q1399" s="77"/>
      <c r="R1399" s="75" t="s">
        <v>16155</v>
      </c>
      <c r="U1399" s="75">
        <v>0</v>
      </c>
      <c r="V1399" s="75" t="s">
        <v>7929</v>
      </c>
      <c r="X1399" s="87" t="s">
        <v>2411</v>
      </c>
      <c r="Y1399" s="87" t="s">
        <v>3017</v>
      </c>
      <c r="Z1399" s="87" t="s">
        <v>3014</v>
      </c>
      <c r="AA1399" s="87" t="s">
        <v>78</v>
      </c>
      <c r="AB1399" s="87" t="s">
        <v>1706</v>
      </c>
      <c r="AC1399" s="87" t="s">
        <v>5325</v>
      </c>
      <c r="AD1399" s="87" t="s">
        <v>5325</v>
      </c>
      <c r="AE1399" s="87" t="s">
        <v>5325</v>
      </c>
      <c r="AF1399" s="87" t="s">
        <v>5325</v>
      </c>
      <c r="AG1399" s="87" t="s">
        <v>5325</v>
      </c>
      <c r="AH1399" s="87" t="s">
        <v>5325</v>
      </c>
      <c r="AI1399" s="87" t="s">
        <v>5325</v>
      </c>
      <c r="AJ1399" s="87" t="s">
        <v>5325</v>
      </c>
      <c r="AK1399" s="87" t="s">
        <v>5325</v>
      </c>
      <c r="AL1399" s="87" t="s">
        <v>5325</v>
      </c>
    </row>
    <row r="1400" spans="2:38">
      <c r="B1400" s="91" t="s">
        <v>16289</v>
      </c>
      <c r="C1400" s="79" t="s">
        <v>9131</v>
      </c>
      <c r="D1400" s="79" t="s">
        <v>16280</v>
      </c>
      <c r="E1400" s="93" t="s">
        <v>16291</v>
      </c>
      <c r="F1400" s="79" t="s">
        <v>15070</v>
      </c>
      <c r="G1400" s="77"/>
      <c r="H1400" s="79"/>
      <c r="I1400" s="79" t="s">
        <v>4286</v>
      </c>
      <c r="J1400" s="77"/>
      <c r="K1400" s="75" t="s">
        <v>5325</v>
      </c>
      <c r="L1400" s="79"/>
      <c r="M1400" s="77"/>
      <c r="N1400" s="77"/>
      <c r="O1400" s="79"/>
      <c r="P1400" s="77"/>
      <c r="Q1400" s="77"/>
      <c r="R1400" s="75" t="s">
        <v>16156</v>
      </c>
      <c r="U1400" s="75">
        <v>0</v>
      </c>
      <c r="V1400" s="75" t="s">
        <v>7929</v>
      </c>
      <c r="X1400" s="87" t="s">
        <v>91</v>
      </c>
      <c r="Y1400" s="87" t="s">
        <v>100</v>
      </c>
      <c r="Z1400" s="87" t="s">
        <v>84</v>
      </c>
      <c r="AA1400" s="87" t="s">
        <v>1299</v>
      </c>
      <c r="AB1400" s="87" t="s">
        <v>1387</v>
      </c>
      <c r="AC1400" s="87" t="s">
        <v>5325</v>
      </c>
      <c r="AD1400" s="87" t="s">
        <v>5325</v>
      </c>
      <c r="AE1400" s="87" t="s">
        <v>5325</v>
      </c>
      <c r="AF1400" s="87" t="s">
        <v>5325</v>
      </c>
      <c r="AG1400" s="87" t="s">
        <v>5325</v>
      </c>
      <c r="AH1400" s="87" t="s">
        <v>5325</v>
      </c>
      <c r="AI1400" s="87" t="s">
        <v>5325</v>
      </c>
      <c r="AJ1400" s="87" t="s">
        <v>5325</v>
      </c>
      <c r="AK1400" s="87" t="s">
        <v>5325</v>
      </c>
      <c r="AL1400" s="87" t="s">
        <v>5325</v>
      </c>
    </row>
    <row r="1401" spans="2:38">
      <c r="B1401" s="91" t="s">
        <v>16289</v>
      </c>
      <c r="C1401" s="79" t="s">
        <v>9134</v>
      </c>
      <c r="D1401" s="79" t="s">
        <v>16280</v>
      </c>
      <c r="E1401" s="93" t="s">
        <v>16291</v>
      </c>
      <c r="F1401" s="79" t="s">
        <v>15071</v>
      </c>
      <c r="G1401" s="77"/>
      <c r="H1401" s="79"/>
      <c r="I1401" s="79" t="s">
        <v>4296</v>
      </c>
      <c r="J1401" s="77"/>
      <c r="K1401" s="75" t="s">
        <v>5325</v>
      </c>
      <c r="L1401" s="79"/>
      <c r="M1401" s="77"/>
      <c r="N1401" s="77"/>
      <c r="O1401" s="79"/>
      <c r="P1401" s="77"/>
      <c r="Q1401" s="77"/>
      <c r="R1401" s="75" t="s">
        <v>16157</v>
      </c>
      <c r="U1401" s="75">
        <v>0</v>
      </c>
      <c r="V1401" s="75" t="s">
        <v>7929</v>
      </c>
      <c r="X1401" s="87" t="s">
        <v>2411</v>
      </c>
      <c r="Y1401" s="87" t="s">
        <v>3017</v>
      </c>
      <c r="Z1401" s="87" t="s">
        <v>81</v>
      </c>
      <c r="AA1401" s="87" t="s">
        <v>78</v>
      </c>
      <c r="AB1401" s="87" t="s">
        <v>5325</v>
      </c>
      <c r="AC1401" s="87" t="s">
        <v>5325</v>
      </c>
      <c r="AD1401" s="87" t="s">
        <v>5325</v>
      </c>
      <c r="AE1401" s="87" t="s">
        <v>5325</v>
      </c>
      <c r="AF1401" s="87" t="s">
        <v>5325</v>
      </c>
      <c r="AG1401" s="87" t="s">
        <v>5325</v>
      </c>
      <c r="AH1401" s="87" t="s">
        <v>5325</v>
      </c>
      <c r="AI1401" s="87" t="s">
        <v>5325</v>
      </c>
      <c r="AJ1401" s="87" t="s">
        <v>5325</v>
      </c>
      <c r="AK1401" s="87" t="s">
        <v>5325</v>
      </c>
      <c r="AL1401" s="87" t="s">
        <v>5325</v>
      </c>
    </row>
    <row r="1402" spans="2:38">
      <c r="B1402" s="91" t="s">
        <v>16289</v>
      </c>
      <c r="C1402" s="79" t="s">
        <v>9135</v>
      </c>
      <c r="D1402" s="79" t="s">
        <v>16280</v>
      </c>
      <c r="E1402" s="93" t="s">
        <v>16291</v>
      </c>
      <c r="F1402" s="79" t="s">
        <v>15072</v>
      </c>
      <c r="G1402" s="77"/>
      <c r="H1402" s="79"/>
      <c r="I1402" s="79" t="s">
        <v>4301</v>
      </c>
      <c r="J1402" s="77"/>
      <c r="K1402" s="75" t="s">
        <v>5325</v>
      </c>
      <c r="L1402" s="79"/>
      <c r="M1402" s="77"/>
      <c r="N1402" s="77"/>
      <c r="O1402" s="79"/>
      <c r="P1402" s="77"/>
      <c r="Q1402" s="77"/>
      <c r="R1402" s="75" t="s">
        <v>16158</v>
      </c>
      <c r="U1402" s="75">
        <v>0</v>
      </c>
      <c r="V1402" s="75" t="s">
        <v>7929</v>
      </c>
      <c r="X1402" s="87" t="s">
        <v>1994</v>
      </c>
      <c r="Y1402" s="87" t="s">
        <v>1836</v>
      </c>
      <c r="Z1402" s="87" t="s">
        <v>1867</v>
      </c>
      <c r="AA1402" s="87" t="s">
        <v>5325</v>
      </c>
      <c r="AB1402" s="87" t="s">
        <v>5325</v>
      </c>
      <c r="AC1402" s="87" t="s">
        <v>5325</v>
      </c>
      <c r="AD1402" s="87" t="s">
        <v>5325</v>
      </c>
      <c r="AE1402" s="87" t="s">
        <v>5325</v>
      </c>
      <c r="AF1402" s="87" t="s">
        <v>5325</v>
      </c>
      <c r="AG1402" s="87" t="s">
        <v>5325</v>
      </c>
      <c r="AH1402" s="87" t="s">
        <v>5325</v>
      </c>
      <c r="AI1402" s="87" t="s">
        <v>5325</v>
      </c>
      <c r="AJ1402" s="87" t="s">
        <v>5325</v>
      </c>
      <c r="AK1402" s="87" t="s">
        <v>5325</v>
      </c>
      <c r="AL1402" s="87" t="s">
        <v>5325</v>
      </c>
    </row>
    <row r="1403" spans="2:38">
      <c r="B1403" s="91" t="s">
        <v>16289</v>
      </c>
      <c r="C1403" s="79" t="s">
        <v>9136</v>
      </c>
      <c r="D1403" s="79" t="s">
        <v>16280</v>
      </c>
      <c r="E1403" s="93" t="s">
        <v>16291</v>
      </c>
      <c r="F1403" s="79" t="s">
        <v>15073</v>
      </c>
      <c r="G1403" s="77"/>
      <c r="H1403" s="79"/>
      <c r="I1403" s="79" t="s">
        <v>41</v>
      </c>
      <c r="J1403" s="77"/>
      <c r="K1403" s="75" t="s">
        <v>5325</v>
      </c>
      <c r="L1403" s="79"/>
      <c r="M1403" s="77"/>
      <c r="N1403" s="77"/>
      <c r="O1403" s="79"/>
      <c r="P1403" s="77"/>
      <c r="Q1403" s="77"/>
      <c r="R1403" s="75" t="s">
        <v>16159</v>
      </c>
      <c r="U1403" s="75">
        <v>0</v>
      </c>
      <c r="V1403" s="75" t="s">
        <v>7929</v>
      </c>
      <c r="X1403" s="87" t="s">
        <v>1836</v>
      </c>
      <c r="Y1403" s="87" t="s">
        <v>1950</v>
      </c>
      <c r="Z1403" s="87" t="s">
        <v>1994</v>
      </c>
      <c r="AA1403" s="87" t="s">
        <v>1867</v>
      </c>
      <c r="AB1403" s="87" t="s">
        <v>5325</v>
      </c>
      <c r="AC1403" s="87" t="s">
        <v>5325</v>
      </c>
      <c r="AD1403" s="87" t="s">
        <v>5325</v>
      </c>
      <c r="AE1403" s="87" t="s">
        <v>5325</v>
      </c>
      <c r="AF1403" s="87" t="s">
        <v>5325</v>
      </c>
      <c r="AG1403" s="87" t="s">
        <v>5325</v>
      </c>
      <c r="AH1403" s="87" t="s">
        <v>5325</v>
      </c>
      <c r="AI1403" s="87" t="s">
        <v>5325</v>
      </c>
      <c r="AJ1403" s="87" t="s">
        <v>5325</v>
      </c>
      <c r="AK1403" s="87" t="s">
        <v>5325</v>
      </c>
      <c r="AL1403" s="87" t="s">
        <v>5325</v>
      </c>
    </row>
    <row r="1404" spans="2:38">
      <c r="B1404" s="91" t="s">
        <v>16289</v>
      </c>
      <c r="C1404" s="79" t="s">
        <v>9140</v>
      </c>
      <c r="D1404" s="79" t="s">
        <v>16280</v>
      </c>
      <c r="E1404" s="93" t="s">
        <v>16291</v>
      </c>
      <c r="F1404" s="79" t="s">
        <v>15074</v>
      </c>
      <c r="G1404" s="77"/>
      <c r="H1404" s="79"/>
      <c r="I1404" s="79" t="s">
        <v>4286</v>
      </c>
      <c r="J1404" s="77"/>
      <c r="K1404" s="75" t="s">
        <v>5325</v>
      </c>
      <c r="L1404" s="79"/>
      <c r="M1404" s="77"/>
      <c r="N1404" s="77"/>
      <c r="O1404" s="79"/>
      <c r="P1404" s="77"/>
      <c r="Q1404" s="77"/>
      <c r="R1404" s="75" t="s">
        <v>16160</v>
      </c>
      <c r="U1404" s="75">
        <v>0</v>
      </c>
      <c r="V1404" s="75" t="s">
        <v>7929</v>
      </c>
      <c r="X1404" s="87" t="s">
        <v>2462</v>
      </c>
      <c r="Y1404" s="87" t="s">
        <v>5325</v>
      </c>
      <c r="Z1404" s="87" t="s">
        <v>5325</v>
      </c>
      <c r="AA1404" s="87" t="s">
        <v>5325</v>
      </c>
      <c r="AB1404" s="87" t="s">
        <v>5325</v>
      </c>
      <c r="AC1404" s="87" t="s">
        <v>5325</v>
      </c>
      <c r="AD1404" s="87" t="s">
        <v>5325</v>
      </c>
      <c r="AE1404" s="87" t="s">
        <v>5325</v>
      </c>
      <c r="AF1404" s="87" t="s">
        <v>5325</v>
      </c>
      <c r="AG1404" s="87" t="s">
        <v>5325</v>
      </c>
      <c r="AH1404" s="87" t="s">
        <v>5325</v>
      </c>
      <c r="AI1404" s="87" t="s">
        <v>5325</v>
      </c>
      <c r="AJ1404" s="87" t="s">
        <v>5325</v>
      </c>
      <c r="AK1404" s="87" t="s">
        <v>5325</v>
      </c>
      <c r="AL1404" s="87" t="s">
        <v>5325</v>
      </c>
    </row>
    <row r="1405" spans="2:38">
      <c r="B1405" s="91" t="s">
        <v>16289</v>
      </c>
      <c r="C1405" s="79" t="s">
        <v>9150</v>
      </c>
      <c r="D1405" s="79" t="s">
        <v>16280</v>
      </c>
      <c r="E1405" s="93" t="s">
        <v>16291</v>
      </c>
      <c r="F1405" s="79" t="s">
        <v>15075</v>
      </c>
      <c r="G1405" s="77"/>
      <c r="H1405" s="79"/>
      <c r="I1405" s="79" t="s">
        <v>4296</v>
      </c>
      <c r="J1405" s="77"/>
      <c r="K1405" s="75" t="s">
        <v>5325</v>
      </c>
      <c r="L1405" s="79"/>
      <c r="M1405" s="77"/>
      <c r="N1405" s="77"/>
      <c r="O1405" s="79"/>
      <c r="P1405" s="77"/>
      <c r="Q1405" s="77"/>
      <c r="R1405" s="75" t="s">
        <v>16161</v>
      </c>
      <c r="U1405" s="75">
        <v>0</v>
      </c>
      <c r="V1405" s="75" t="s">
        <v>7929</v>
      </c>
      <c r="X1405" s="87" t="s">
        <v>1239</v>
      </c>
      <c r="Y1405" s="87" t="s">
        <v>1231</v>
      </c>
      <c r="Z1405" s="87" t="s">
        <v>229</v>
      </c>
      <c r="AA1405" s="87" t="s">
        <v>264</v>
      </c>
      <c r="AB1405" s="87" t="s">
        <v>5325</v>
      </c>
      <c r="AC1405" s="87" t="s">
        <v>5325</v>
      </c>
      <c r="AD1405" s="87" t="s">
        <v>5325</v>
      </c>
      <c r="AE1405" s="87" t="s">
        <v>5325</v>
      </c>
      <c r="AF1405" s="87" t="s">
        <v>5325</v>
      </c>
      <c r="AG1405" s="87" t="s">
        <v>5325</v>
      </c>
      <c r="AH1405" s="87" t="s">
        <v>5325</v>
      </c>
      <c r="AI1405" s="87" t="s">
        <v>5325</v>
      </c>
      <c r="AJ1405" s="87" t="s">
        <v>5325</v>
      </c>
      <c r="AK1405" s="87" t="s">
        <v>5325</v>
      </c>
      <c r="AL1405" s="87" t="s">
        <v>5325</v>
      </c>
    </row>
    <row r="1406" spans="2:38">
      <c r="B1406" s="91" t="s">
        <v>16289</v>
      </c>
      <c r="C1406" s="79" t="s">
        <v>9151</v>
      </c>
      <c r="D1406" s="79" t="s">
        <v>16280</v>
      </c>
      <c r="E1406" s="93" t="s">
        <v>16291</v>
      </c>
      <c r="F1406" s="79" t="s">
        <v>15076</v>
      </c>
      <c r="G1406" s="77"/>
      <c r="H1406" s="79"/>
      <c r="I1406" s="79" t="s">
        <v>43</v>
      </c>
      <c r="J1406" s="77"/>
      <c r="K1406" s="75" t="s">
        <v>5325</v>
      </c>
      <c r="L1406" s="79"/>
      <c r="M1406" s="77"/>
      <c r="N1406" s="77"/>
      <c r="O1406" s="79"/>
      <c r="P1406" s="77"/>
      <c r="Q1406" s="77"/>
      <c r="R1406" s="75" t="s">
        <v>16162</v>
      </c>
      <c r="U1406" s="75">
        <v>0</v>
      </c>
      <c r="V1406" s="75" t="s">
        <v>7929</v>
      </c>
      <c r="X1406" s="87" t="s">
        <v>1417</v>
      </c>
      <c r="Y1406" s="87" t="s">
        <v>78</v>
      </c>
      <c r="Z1406" s="87" t="s">
        <v>1064</v>
      </c>
      <c r="AA1406" s="87" t="s">
        <v>264</v>
      </c>
      <c r="AB1406" s="87" t="s">
        <v>2916</v>
      </c>
      <c r="AC1406" s="87" t="s">
        <v>1506</v>
      </c>
      <c r="AD1406" s="87" t="s">
        <v>2871</v>
      </c>
      <c r="AE1406" s="87" t="s">
        <v>5325</v>
      </c>
      <c r="AF1406" s="87" t="s">
        <v>5325</v>
      </c>
      <c r="AG1406" s="87" t="s">
        <v>5325</v>
      </c>
      <c r="AH1406" s="87" t="s">
        <v>5325</v>
      </c>
      <c r="AI1406" s="87" t="s">
        <v>5325</v>
      </c>
      <c r="AJ1406" s="87" t="s">
        <v>5325</v>
      </c>
      <c r="AK1406" s="87" t="s">
        <v>5325</v>
      </c>
      <c r="AL1406" s="87" t="s">
        <v>5325</v>
      </c>
    </row>
    <row r="1407" spans="2:38">
      <c r="B1407" s="91" t="s">
        <v>16289</v>
      </c>
      <c r="C1407" s="79" t="s">
        <v>9152</v>
      </c>
      <c r="D1407" s="79" t="s">
        <v>16280</v>
      </c>
      <c r="E1407" s="93" t="s">
        <v>16291</v>
      </c>
      <c r="F1407" s="79" t="s">
        <v>15077</v>
      </c>
      <c r="G1407" s="77"/>
      <c r="H1407" s="79"/>
      <c r="I1407" s="79" t="s">
        <v>4286</v>
      </c>
      <c r="J1407" s="77"/>
      <c r="K1407" s="75" t="s">
        <v>5325</v>
      </c>
      <c r="L1407" s="79"/>
      <c r="M1407" s="77"/>
      <c r="N1407" s="77"/>
      <c r="O1407" s="79"/>
      <c r="P1407" s="77"/>
      <c r="Q1407" s="77"/>
      <c r="R1407" s="75" t="s">
        <v>16163</v>
      </c>
      <c r="U1407" s="75">
        <v>0</v>
      </c>
      <c r="V1407" s="75" t="s">
        <v>7929</v>
      </c>
      <c r="X1407" s="87" t="s">
        <v>1897</v>
      </c>
      <c r="Y1407" s="87" t="s">
        <v>1915</v>
      </c>
      <c r="Z1407" s="87" t="s">
        <v>2363</v>
      </c>
      <c r="AA1407" s="87" t="s">
        <v>2350</v>
      </c>
      <c r="AB1407" s="87" t="s">
        <v>5325</v>
      </c>
      <c r="AC1407" s="87" t="s">
        <v>5325</v>
      </c>
      <c r="AD1407" s="87" t="s">
        <v>5325</v>
      </c>
      <c r="AE1407" s="87" t="s">
        <v>5325</v>
      </c>
      <c r="AF1407" s="87" t="s">
        <v>5325</v>
      </c>
      <c r="AG1407" s="87" t="s">
        <v>5325</v>
      </c>
      <c r="AH1407" s="87" t="s">
        <v>5325</v>
      </c>
      <c r="AI1407" s="87" t="s">
        <v>5325</v>
      </c>
      <c r="AJ1407" s="87" t="s">
        <v>5325</v>
      </c>
      <c r="AK1407" s="87" t="s">
        <v>5325</v>
      </c>
      <c r="AL1407" s="87" t="s">
        <v>5325</v>
      </c>
    </row>
    <row r="1408" spans="2:38">
      <c r="B1408" s="91" t="s">
        <v>16289</v>
      </c>
      <c r="C1408" s="79" t="s">
        <v>9153</v>
      </c>
      <c r="D1408" s="79" t="s">
        <v>16280</v>
      </c>
      <c r="E1408" s="93" t="s">
        <v>16291</v>
      </c>
      <c r="F1408" s="79" t="s">
        <v>15078</v>
      </c>
      <c r="G1408" s="77"/>
      <c r="H1408" s="79"/>
      <c r="I1408" s="79" t="s">
        <v>4296</v>
      </c>
      <c r="J1408" s="77"/>
      <c r="K1408" s="75" t="s">
        <v>5325</v>
      </c>
      <c r="L1408" s="79"/>
      <c r="M1408" s="77"/>
      <c r="N1408" s="77"/>
      <c r="O1408" s="79"/>
      <c r="P1408" s="77"/>
      <c r="Q1408" s="77"/>
      <c r="R1408" s="75" t="s">
        <v>16164</v>
      </c>
      <c r="U1408" s="75">
        <v>0</v>
      </c>
      <c r="V1408" s="75" t="s">
        <v>7929</v>
      </c>
      <c r="X1408" s="87" t="s">
        <v>2457</v>
      </c>
      <c r="Y1408" s="87" t="s">
        <v>2391</v>
      </c>
      <c r="Z1408" s="87" t="s">
        <v>2378</v>
      </c>
      <c r="AA1408" s="87" t="s">
        <v>91</v>
      </c>
      <c r="AB1408" s="87" t="s">
        <v>1299</v>
      </c>
      <c r="AC1408" s="87" t="s">
        <v>1729</v>
      </c>
      <c r="AD1408" s="87" t="s">
        <v>5325</v>
      </c>
      <c r="AE1408" s="87" t="s">
        <v>5325</v>
      </c>
      <c r="AF1408" s="87" t="s">
        <v>5325</v>
      </c>
      <c r="AG1408" s="87" t="s">
        <v>5325</v>
      </c>
      <c r="AH1408" s="87" t="s">
        <v>5325</v>
      </c>
      <c r="AI1408" s="87" t="s">
        <v>5325</v>
      </c>
      <c r="AJ1408" s="87" t="s">
        <v>5325</v>
      </c>
      <c r="AK1408" s="87" t="s">
        <v>5325</v>
      </c>
      <c r="AL1408" s="87" t="s">
        <v>5325</v>
      </c>
    </row>
    <row r="1409" spans="2:38">
      <c r="B1409" s="91" t="s">
        <v>16289</v>
      </c>
      <c r="C1409" s="79" t="s">
        <v>9156</v>
      </c>
      <c r="D1409" s="79" t="s">
        <v>16280</v>
      </c>
      <c r="E1409" s="93" t="s">
        <v>16291</v>
      </c>
      <c r="F1409" s="79" t="s">
        <v>15079</v>
      </c>
      <c r="G1409" s="77"/>
      <c r="H1409" s="79"/>
      <c r="I1409" s="79" t="s">
        <v>4296</v>
      </c>
      <c r="J1409" s="77"/>
      <c r="K1409" s="75" t="s">
        <v>5325</v>
      </c>
      <c r="L1409" s="79"/>
      <c r="M1409" s="77"/>
      <c r="N1409" s="77"/>
      <c r="O1409" s="79"/>
      <c r="P1409" s="77"/>
      <c r="Q1409" s="77"/>
      <c r="R1409" s="75" t="s">
        <v>16165</v>
      </c>
      <c r="U1409" s="75">
        <v>0</v>
      </c>
      <c r="V1409" s="75" t="s">
        <v>7929</v>
      </c>
      <c r="X1409" s="87" t="s">
        <v>2132</v>
      </c>
      <c r="Y1409" s="87" t="s">
        <v>1769</v>
      </c>
      <c r="Z1409" s="87" t="s">
        <v>262</v>
      </c>
      <c r="AA1409" s="87" t="s">
        <v>1867</v>
      </c>
      <c r="AB1409" s="87" t="s">
        <v>2077</v>
      </c>
      <c r="AC1409" s="87" t="s">
        <v>5325</v>
      </c>
      <c r="AD1409" s="87" t="s">
        <v>5325</v>
      </c>
      <c r="AE1409" s="87" t="s">
        <v>5325</v>
      </c>
      <c r="AF1409" s="87" t="s">
        <v>5325</v>
      </c>
      <c r="AG1409" s="87" t="s">
        <v>5325</v>
      </c>
      <c r="AH1409" s="87" t="s">
        <v>5325</v>
      </c>
      <c r="AI1409" s="87" t="s">
        <v>5325</v>
      </c>
      <c r="AJ1409" s="87" t="s">
        <v>5325</v>
      </c>
      <c r="AK1409" s="87" t="s">
        <v>5325</v>
      </c>
      <c r="AL1409" s="87" t="s">
        <v>5325</v>
      </c>
    </row>
    <row r="1410" spans="2:38">
      <c r="B1410" s="91" t="s">
        <v>16289</v>
      </c>
      <c r="C1410" s="79" t="s">
        <v>9162</v>
      </c>
      <c r="D1410" s="79" t="s">
        <v>16280</v>
      </c>
      <c r="E1410" s="93" t="s">
        <v>16291</v>
      </c>
      <c r="F1410" s="79" t="s">
        <v>15080</v>
      </c>
      <c r="G1410" s="77"/>
      <c r="H1410" s="79"/>
      <c r="I1410" s="79" t="s">
        <v>43</v>
      </c>
      <c r="J1410" s="77"/>
      <c r="K1410" s="75" t="s">
        <v>5325</v>
      </c>
      <c r="L1410" s="79"/>
      <c r="M1410" s="77"/>
      <c r="N1410" s="77"/>
      <c r="O1410" s="79"/>
      <c r="P1410" s="77"/>
      <c r="Q1410" s="77"/>
      <c r="R1410" s="75" t="s">
        <v>16166</v>
      </c>
      <c r="U1410" s="75">
        <v>0</v>
      </c>
      <c r="V1410" s="75" t="s">
        <v>7929</v>
      </c>
      <c r="X1410" s="87" t="s">
        <v>1135</v>
      </c>
      <c r="Y1410" s="87" t="s">
        <v>1127</v>
      </c>
      <c r="Z1410" s="87" t="s">
        <v>5325</v>
      </c>
      <c r="AA1410" s="87" t="s">
        <v>5325</v>
      </c>
      <c r="AB1410" s="87" t="s">
        <v>5325</v>
      </c>
      <c r="AC1410" s="87" t="s">
        <v>5325</v>
      </c>
      <c r="AD1410" s="87" t="s">
        <v>5325</v>
      </c>
      <c r="AE1410" s="87" t="s">
        <v>5325</v>
      </c>
      <c r="AF1410" s="87" t="s">
        <v>5325</v>
      </c>
      <c r="AG1410" s="87" t="s">
        <v>5325</v>
      </c>
      <c r="AH1410" s="87" t="s">
        <v>5325</v>
      </c>
      <c r="AI1410" s="87" t="s">
        <v>5325</v>
      </c>
      <c r="AJ1410" s="87" t="s">
        <v>5325</v>
      </c>
      <c r="AK1410" s="87" t="s">
        <v>5325</v>
      </c>
      <c r="AL1410" s="87" t="s">
        <v>5325</v>
      </c>
    </row>
    <row r="1411" spans="2:38">
      <c r="B1411" s="91" t="s">
        <v>16289</v>
      </c>
      <c r="C1411" s="79" t="s">
        <v>9163</v>
      </c>
      <c r="D1411" s="79" t="s">
        <v>16280</v>
      </c>
      <c r="E1411" s="93" t="s">
        <v>16291</v>
      </c>
      <c r="F1411" s="79" t="s">
        <v>15081</v>
      </c>
      <c r="G1411" s="77"/>
      <c r="H1411" s="79"/>
      <c r="I1411" s="79" t="s">
        <v>4286</v>
      </c>
      <c r="J1411" s="77"/>
      <c r="K1411" s="75" t="s">
        <v>5325</v>
      </c>
      <c r="L1411" s="79"/>
      <c r="M1411" s="77"/>
      <c r="N1411" s="77"/>
      <c r="O1411" s="79"/>
      <c r="P1411" s="77"/>
      <c r="Q1411" s="77"/>
      <c r="R1411" s="75" t="s">
        <v>16167</v>
      </c>
      <c r="U1411" s="75">
        <v>0</v>
      </c>
      <c r="V1411" s="75" t="s">
        <v>7929</v>
      </c>
      <c r="X1411" s="87" t="s">
        <v>2462</v>
      </c>
      <c r="Y1411" s="87" t="s">
        <v>2952</v>
      </c>
      <c r="Z1411" s="87" t="s">
        <v>5325</v>
      </c>
      <c r="AA1411" s="87" t="s">
        <v>5325</v>
      </c>
      <c r="AB1411" s="87" t="s">
        <v>5325</v>
      </c>
      <c r="AC1411" s="87" t="s">
        <v>5325</v>
      </c>
      <c r="AD1411" s="87" t="s">
        <v>5325</v>
      </c>
      <c r="AE1411" s="87" t="s">
        <v>5325</v>
      </c>
      <c r="AF1411" s="87" t="s">
        <v>5325</v>
      </c>
      <c r="AG1411" s="87" t="s">
        <v>5325</v>
      </c>
      <c r="AH1411" s="87" t="s">
        <v>5325</v>
      </c>
      <c r="AI1411" s="87" t="s">
        <v>5325</v>
      </c>
      <c r="AJ1411" s="87" t="s">
        <v>5325</v>
      </c>
      <c r="AK1411" s="87" t="s">
        <v>5325</v>
      </c>
      <c r="AL1411" s="87" t="s">
        <v>5325</v>
      </c>
    </row>
    <row r="1412" spans="2:38">
      <c r="B1412" s="91" t="s">
        <v>16289</v>
      </c>
      <c r="C1412" s="79" t="s">
        <v>9167</v>
      </c>
      <c r="D1412" s="79" t="s">
        <v>16280</v>
      </c>
      <c r="E1412" s="93" t="s">
        <v>16291</v>
      </c>
      <c r="F1412" s="79" t="s">
        <v>15082</v>
      </c>
      <c r="G1412" s="77"/>
      <c r="H1412" s="79"/>
      <c r="I1412" s="79" t="s">
        <v>43</v>
      </c>
      <c r="J1412" s="77"/>
      <c r="K1412" s="75" t="s">
        <v>5325</v>
      </c>
      <c r="L1412" s="79"/>
      <c r="M1412" s="77"/>
      <c r="N1412" s="77"/>
      <c r="O1412" s="79"/>
      <c r="P1412" s="77"/>
      <c r="Q1412" s="77"/>
      <c r="R1412" s="75" t="s">
        <v>16168</v>
      </c>
      <c r="U1412" s="75">
        <v>0</v>
      </c>
      <c r="V1412" s="75" t="s">
        <v>7929</v>
      </c>
      <c r="X1412" s="87" t="s">
        <v>81</v>
      </c>
      <c r="Y1412" s="87" t="s">
        <v>1277</v>
      </c>
      <c r="Z1412" s="87" t="s">
        <v>1417</v>
      </c>
      <c r="AA1412" s="87" t="s">
        <v>5325</v>
      </c>
      <c r="AB1412" s="87" t="s">
        <v>5325</v>
      </c>
      <c r="AC1412" s="87" t="s">
        <v>5325</v>
      </c>
      <c r="AD1412" s="87" t="s">
        <v>5325</v>
      </c>
      <c r="AE1412" s="87" t="s">
        <v>5325</v>
      </c>
      <c r="AF1412" s="87" t="s">
        <v>5325</v>
      </c>
      <c r="AG1412" s="87" t="s">
        <v>5325</v>
      </c>
      <c r="AH1412" s="87" t="s">
        <v>5325</v>
      </c>
      <c r="AI1412" s="87" t="s">
        <v>5325</v>
      </c>
      <c r="AJ1412" s="87" t="s">
        <v>5325</v>
      </c>
      <c r="AK1412" s="87" t="s">
        <v>5325</v>
      </c>
      <c r="AL1412" s="87" t="s">
        <v>5325</v>
      </c>
    </row>
    <row r="1413" spans="2:38">
      <c r="B1413" s="91" t="s">
        <v>16289</v>
      </c>
      <c r="C1413" s="79" t="s">
        <v>9182</v>
      </c>
      <c r="D1413" s="79" t="s">
        <v>16280</v>
      </c>
      <c r="E1413" s="93" t="s">
        <v>16291</v>
      </c>
      <c r="F1413" s="79" t="s">
        <v>15083</v>
      </c>
      <c r="G1413" s="77"/>
      <c r="H1413" s="79"/>
      <c r="I1413" s="79" t="s">
        <v>41</v>
      </c>
      <c r="J1413" s="77"/>
      <c r="K1413" s="75" t="s">
        <v>5325</v>
      </c>
      <c r="L1413" s="79"/>
      <c r="M1413" s="77"/>
      <c r="N1413" s="77"/>
      <c r="O1413" s="79"/>
      <c r="P1413" s="77"/>
      <c r="Q1413" s="77"/>
      <c r="R1413" s="75" t="s">
        <v>16169</v>
      </c>
      <c r="U1413" s="75">
        <v>0</v>
      </c>
      <c r="V1413" s="75" t="s">
        <v>7929</v>
      </c>
      <c r="X1413" s="87" t="s">
        <v>2589</v>
      </c>
      <c r="Y1413" s="87" t="s">
        <v>1938</v>
      </c>
      <c r="Z1413" s="87" t="s">
        <v>1897</v>
      </c>
      <c r="AA1413" s="87" t="s">
        <v>1950</v>
      </c>
      <c r="AB1413" s="87" t="s">
        <v>5325</v>
      </c>
      <c r="AC1413" s="87" t="s">
        <v>5325</v>
      </c>
      <c r="AD1413" s="87" t="s">
        <v>5325</v>
      </c>
      <c r="AE1413" s="87" t="s">
        <v>5325</v>
      </c>
      <c r="AF1413" s="87" t="s">
        <v>5325</v>
      </c>
      <c r="AG1413" s="87" t="s">
        <v>5325</v>
      </c>
      <c r="AH1413" s="87" t="s">
        <v>5325</v>
      </c>
      <c r="AI1413" s="87" t="s">
        <v>5325</v>
      </c>
      <c r="AJ1413" s="87" t="s">
        <v>5325</v>
      </c>
      <c r="AK1413" s="87" t="s">
        <v>5325</v>
      </c>
      <c r="AL1413" s="87" t="s">
        <v>5325</v>
      </c>
    </row>
    <row r="1414" spans="2:38">
      <c r="B1414" s="91" t="s">
        <v>16289</v>
      </c>
      <c r="C1414" s="79" t="s">
        <v>9200</v>
      </c>
      <c r="D1414" s="79" t="s">
        <v>16280</v>
      </c>
      <c r="E1414" s="93" t="s">
        <v>16291</v>
      </c>
      <c r="F1414" s="79" t="s">
        <v>15084</v>
      </c>
      <c r="G1414" s="77"/>
      <c r="H1414" s="79"/>
      <c r="I1414" s="79" t="s">
        <v>4281</v>
      </c>
      <c r="J1414" s="77"/>
      <c r="K1414" s="75" t="s">
        <v>5325</v>
      </c>
      <c r="L1414" s="79"/>
      <c r="M1414" s="77"/>
      <c r="N1414" s="77"/>
      <c r="O1414" s="79"/>
      <c r="P1414" s="77"/>
      <c r="Q1414" s="77"/>
      <c r="R1414" s="75" t="s">
        <v>16170</v>
      </c>
      <c r="U1414" s="75">
        <v>0</v>
      </c>
      <c r="V1414" s="75" t="s">
        <v>7929</v>
      </c>
      <c r="X1414" s="87" t="s">
        <v>2292</v>
      </c>
      <c r="Y1414" s="87" t="s">
        <v>1760</v>
      </c>
      <c r="Z1414" s="87" t="s">
        <v>251</v>
      </c>
      <c r="AA1414" s="87" t="s">
        <v>5325</v>
      </c>
      <c r="AB1414" s="87" t="s">
        <v>5325</v>
      </c>
      <c r="AC1414" s="87" t="s">
        <v>5325</v>
      </c>
      <c r="AD1414" s="87" t="s">
        <v>5325</v>
      </c>
      <c r="AE1414" s="87" t="s">
        <v>5325</v>
      </c>
      <c r="AF1414" s="87" t="s">
        <v>5325</v>
      </c>
      <c r="AG1414" s="87" t="s">
        <v>5325</v>
      </c>
      <c r="AH1414" s="87" t="s">
        <v>5325</v>
      </c>
      <c r="AI1414" s="87" t="s">
        <v>5325</v>
      </c>
      <c r="AJ1414" s="87" t="s">
        <v>5325</v>
      </c>
      <c r="AK1414" s="87" t="s">
        <v>5325</v>
      </c>
      <c r="AL1414" s="87" t="s">
        <v>5325</v>
      </c>
    </row>
    <row r="1415" spans="2:38">
      <c r="B1415" s="91" t="s">
        <v>16289</v>
      </c>
      <c r="C1415" s="79" t="s">
        <v>9201</v>
      </c>
      <c r="D1415" s="79" t="s">
        <v>16280</v>
      </c>
      <c r="E1415" s="93" t="s">
        <v>16291</v>
      </c>
      <c r="F1415" s="79" t="s">
        <v>15085</v>
      </c>
      <c r="G1415" s="77"/>
      <c r="H1415" s="79"/>
      <c r="I1415" s="79" t="s">
        <v>4296</v>
      </c>
      <c r="J1415" s="77"/>
      <c r="K1415" s="75" t="s">
        <v>5325</v>
      </c>
      <c r="L1415" s="79"/>
      <c r="M1415" s="77"/>
      <c r="N1415" s="77"/>
      <c r="O1415" s="79"/>
      <c r="P1415" s="77"/>
      <c r="Q1415" s="77"/>
      <c r="R1415" s="75" t="s">
        <v>16171</v>
      </c>
      <c r="U1415" s="75">
        <v>0</v>
      </c>
      <c r="V1415" s="75" t="s">
        <v>7929</v>
      </c>
      <c r="X1415" s="87" t="s">
        <v>2441</v>
      </c>
      <c r="Y1415" s="87" t="s">
        <v>2378</v>
      </c>
      <c r="Z1415" s="87" t="s">
        <v>1924</v>
      </c>
      <c r="AA1415" s="87" t="s">
        <v>1812</v>
      </c>
      <c r="AB1415" s="87" t="s">
        <v>1716</v>
      </c>
      <c r="AC1415" s="87" t="s">
        <v>1693</v>
      </c>
      <c r="AD1415" s="87" t="s">
        <v>2381</v>
      </c>
      <c r="AE1415" s="87" t="s">
        <v>5325</v>
      </c>
      <c r="AF1415" s="87" t="s">
        <v>5325</v>
      </c>
      <c r="AG1415" s="87" t="s">
        <v>5325</v>
      </c>
      <c r="AH1415" s="87" t="s">
        <v>5325</v>
      </c>
      <c r="AI1415" s="87" t="s">
        <v>5325</v>
      </c>
      <c r="AJ1415" s="87" t="s">
        <v>5325</v>
      </c>
      <c r="AK1415" s="87" t="s">
        <v>5325</v>
      </c>
      <c r="AL1415" s="87" t="s">
        <v>5325</v>
      </c>
    </row>
    <row r="1416" spans="2:38">
      <c r="B1416" s="91" t="s">
        <v>16289</v>
      </c>
      <c r="C1416" s="79" t="s">
        <v>9210</v>
      </c>
      <c r="D1416" s="79" t="s">
        <v>16280</v>
      </c>
      <c r="E1416" s="93" t="s">
        <v>16291</v>
      </c>
      <c r="F1416" s="79" t="s">
        <v>15086</v>
      </c>
      <c r="G1416" s="77"/>
      <c r="H1416" s="79"/>
      <c r="I1416" s="79" t="s">
        <v>4291</v>
      </c>
      <c r="J1416" s="77"/>
      <c r="K1416" s="75" t="s">
        <v>5325</v>
      </c>
      <c r="L1416" s="79"/>
      <c r="M1416" s="77"/>
      <c r="N1416" s="77"/>
      <c r="O1416" s="79"/>
      <c r="P1416" s="77"/>
      <c r="Q1416" s="77"/>
      <c r="R1416" s="75" t="s">
        <v>16172</v>
      </c>
      <c r="U1416" s="75">
        <v>0</v>
      </c>
      <c r="V1416" s="75" t="s">
        <v>7929</v>
      </c>
      <c r="X1416" s="87" t="s">
        <v>2848</v>
      </c>
      <c r="Y1416" s="87" t="s">
        <v>2471</v>
      </c>
      <c r="Z1416" s="87" t="s">
        <v>2816</v>
      </c>
      <c r="AA1416" s="87" t="s">
        <v>5325</v>
      </c>
      <c r="AB1416" s="87" t="s">
        <v>5325</v>
      </c>
      <c r="AC1416" s="87" t="s">
        <v>5325</v>
      </c>
      <c r="AD1416" s="87" t="s">
        <v>5325</v>
      </c>
      <c r="AE1416" s="87" t="s">
        <v>5325</v>
      </c>
      <c r="AF1416" s="87" t="s">
        <v>5325</v>
      </c>
      <c r="AG1416" s="87" t="s">
        <v>5325</v>
      </c>
      <c r="AH1416" s="87" t="s">
        <v>5325</v>
      </c>
      <c r="AI1416" s="87" t="s">
        <v>5325</v>
      </c>
      <c r="AJ1416" s="87" t="s">
        <v>5325</v>
      </c>
      <c r="AK1416" s="87" t="s">
        <v>5325</v>
      </c>
      <c r="AL1416" s="87" t="s">
        <v>5325</v>
      </c>
    </row>
    <row r="1417" spans="2:38">
      <c r="B1417" s="91" t="s">
        <v>16289</v>
      </c>
      <c r="C1417" s="79" t="s">
        <v>9216</v>
      </c>
      <c r="D1417" s="79" t="s">
        <v>16280</v>
      </c>
      <c r="E1417" s="93" t="s">
        <v>16291</v>
      </c>
      <c r="F1417" s="79" t="s">
        <v>15087</v>
      </c>
      <c r="G1417" s="77"/>
      <c r="H1417" s="79"/>
      <c r="I1417" s="79" t="s">
        <v>4286</v>
      </c>
      <c r="J1417" s="77"/>
      <c r="K1417" s="75" t="s">
        <v>5325</v>
      </c>
      <c r="L1417" s="79"/>
      <c r="M1417" s="77"/>
      <c r="N1417" s="77"/>
      <c r="O1417" s="79"/>
      <c r="P1417" s="77"/>
      <c r="Q1417" s="77"/>
      <c r="R1417" s="75" t="s">
        <v>16173</v>
      </c>
      <c r="U1417" s="75">
        <v>0</v>
      </c>
      <c r="V1417" s="75" t="s">
        <v>7929</v>
      </c>
      <c r="X1417" s="87" t="s">
        <v>2367</v>
      </c>
      <c r="Y1417" s="87" t="s">
        <v>2370</v>
      </c>
      <c r="Z1417" s="87" t="s">
        <v>5325</v>
      </c>
      <c r="AA1417" s="87" t="s">
        <v>5325</v>
      </c>
      <c r="AB1417" s="87" t="s">
        <v>5325</v>
      </c>
      <c r="AC1417" s="87" t="s">
        <v>5325</v>
      </c>
      <c r="AD1417" s="87" t="s">
        <v>5325</v>
      </c>
      <c r="AE1417" s="87" t="s">
        <v>5325</v>
      </c>
      <c r="AF1417" s="87" t="s">
        <v>5325</v>
      </c>
      <c r="AG1417" s="87" t="s">
        <v>5325</v>
      </c>
      <c r="AH1417" s="87" t="s">
        <v>5325</v>
      </c>
      <c r="AI1417" s="87" t="s">
        <v>5325</v>
      </c>
      <c r="AJ1417" s="87" t="s">
        <v>5325</v>
      </c>
      <c r="AK1417" s="87" t="s">
        <v>5325</v>
      </c>
      <c r="AL1417" s="87" t="s">
        <v>5325</v>
      </c>
    </row>
    <row r="1418" spans="2:38">
      <c r="B1418" s="91" t="s">
        <v>16289</v>
      </c>
      <c r="C1418" s="79" t="s">
        <v>9223</v>
      </c>
      <c r="D1418" s="79" t="s">
        <v>16280</v>
      </c>
      <c r="E1418" s="93" t="s">
        <v>16291</v>
      </c>
      <c r="F1418" s="79" t="s">
        <v>15088</v>
      </c>
      <c r="G1418" s="77"/>
      <c r="H1418" s="79"/>
      <c r="I1418" s="79" t="s">
        <v>4301</v>
      </c>
      <c r="J1418" s="77"/>
      <c r="K1418" s="75" t="s">
        <v>5325</v>
      </c>
      <c r="L1418" s="79"/>
      <c r="M1418" s="77"/>
      <c r="N1418" s="77"/>
      <c r="O1418" s="79"/>
      <c r="P1418" s="77"/>
      <c r="Q1418" s="77"/>
      <c r="R1418" s="75" t="s">
        <v>16174</v>
      </c>
      <c r="U1418" s="75">
        <v>0</v>
      </c>
      <c r="V1418" s="75" t="s">
        <v>7929</v>
      </c>
      <c r="X1418" s="87" t="s">
        <v>1308</v>
      </c>
      <c r="Y1418" s="87" t="s">
        <v>1299</v>
      </c>
      <c r="Z1418" s="87" t="s">
        <v>1729</v>
      </c>
      <c r="AA1418" s="87" t="s">
        <v>100</v>
      </c>
      <c r="AB1418" s="87" t="s">
        <v>91</v>
      </c>
      <c r="AC1418" s="87" t="s">
        <v>5325</v>
      </c>
      <c r="AD1418" s="87" t="s">
        <v>5325</v>
      </c>
      <c r="AE1418" s="87" t="s">
        <v>5325</v>
      </c>
      <c r="AF1418" s="87" t="s">
        <v>5325</v>
      </c>
      <c r="AG1418" s="87" t="s">
        <v>5325</v>
      </c>
      <c r="AH1418" s="87" t="s">
        <v>5325</v>
      </c>
      <c r="AI1418" s="87" t="s">
        <v>5325</v>
      </c>
      <c r="AJ1418" s="87" t="s">
        <v>5325</v>
      </c>
      <c r="AK1418" s="87" t="s">
        <v>5325</v>
      </c>
      <c r="AL1418" s="87" t="s">
        <v>5325</v>
      </c>
    </row>
    <row r="1419" spans="2:38">
      <c r="B1419" s="91" t="s">
        <v>16289</v>
      </c>
      <c r="C1419" s="79" t="s">
        <v>9224</v>
      </c>
      <c r="D1419" s="79" t="s">
        <v>16280</v>
      </c>
      <c r="E1419" s="93" t="s">
        <v>16291</v>
      </c>
      <c r="F1419" s="79" t="s">
        <v>15089</v>
      </c>
      <c r="G1419" s="77"/>
      <c r="H1419" s="79"/>
      <c r="I1419" s="79" t="s">
        <v>43</v>
      </c>
      <c r="J1419" s="77"/>
      <c r="K1419" s="75" t="s">
        <v>5325</v>
      </c>
      <c r="L1419" s="79"/>
      <c r="M1419" s="77"/>
      <c r="N1419" s="77"/>
      <c r="O1419" s="79"/>
      <c r="P1419" s="77"/>
      <c r="Q1419" s="77"/>
      <c r="R1419" s="75" t="s">
        <v>16175</v>
      </c>
      <c r="U1419" s="75">
        <v>0</v>
      </c>
      <c r="V1419" s="75" t="s">
        <v>7929</v>
      </c>
      <c r="X1419" s="87" t="s">
        <v>75</v>
      </c>
      <c r="Y1419" s="87" t="s">
        <v>89</v>
      </c>
      <c r="Z1419" s="87" t="s">
        <v>72</v>
      </c>
      <c r="AA1419" s="87" t="s">
        <v>2910</v>
      </c>
      <c r="AB1419" s="87" t="s">
        <v>1959</v>
      </c>
      <c r="AC1419" s="87" t="s">
        <v>106</v>
      </c>
      <c r="AD1419" s="87" t="s">
        <v>5325</v>
      </c>
      <c r="AE1419" s="87" t="s">
        <v>5325</v>
      </c>
      <c r="AF1419" s="87" t="s">
        <v>5325</v>
      </c>
      <c r="AG1419" s="87" t="s">
        <v>5325</v>
      </c>
      <c r="AH1419" s="87" t="s">
        <v>5325</v>
      </c>
      <c r="AI1419" s="87" t="s">
        <v>5325</v>
      </c>
      <c r="AJ1419" s="87" t="s">
        <v>5325</v>
      </c>
      <c r="AK1419" s="87" t="s">
        <v>5325</v>
      </c>
      <c r="AL1419" s="87" t="s">
        <v>5325</v>
      </c>
    </row>
    <row r="1420" spans="2:38">
      <c r="B1420" s="91" t="s">
        <v>16289</v>
      </c>
      <c r="C1420" s="79" t="s">
        <v>9225</v>
      </c>
      <c r="D1420" s="79" t="s">
        <v>16280</v>
      </c>
      <c r="E1420" s="93" t="s">
        <v>16291</v>
      </c>
      <c r="F1420" s="79" t="s">
        <v>15090</v>
      </c>
      <c r="G1420" s="77"/>
      <c r="H1420" s="79"/>
      <c r="I1420" s="79" t="s">
        <v>4286</v>
      </c>
      <c r="J1420" s="77"/>
      <c r="K1420" s="75" t="s">
        <v>5325</v>
      </c>
      <c r="L1420" s="79"/>
      <c r="M1420" s="77"/>
      <c r="N1420" s="77"/>
      <c r="O1420" s="79"/>
      <c r="P1420" s="77"/>
      <c r="Q1420" s="77"/>
      <c r="R1420" s="75" t="s">
        <v>16176</v>
      </c>
      <c r="U1420" s="75">
        <v>0</v>
      </c>
      <c r="V1420" s="75" t="s">
        <v>7929</v>
      </c>
      <c r="X1420" s="87" t="s">
        <v>1222</v>
      </c>
      <c r="Y1420" s="87" t="s">
        <v>1983</v>
      </c>
      <c r="Z1420" s="87" t="s">
        <v>1956</v>
      </c>
      <c r="AA1420" s="87" t="s">
        <v>1268</v>
      </c>
      <c r="AB1420" s="87" t="s">
        <v>5325</v>
      </c>
      <c r="AC1420" s="87" t="s">
        <v>5325</v>
      </c>
      <c r="AD1420" s="87" t="s">
        <v>5325</v>
      </c>
      <c r="AE1420" s="87" t="s">
        <v>5325</v>
      </c>
      <c r="AF1420" s="87" t="s">
        <v>5325</v>
      </c>
      <c r="AG1420" s="87" t="s">
        <v>5325</v>
      </c>
      <c r="AH1420" s="87" t="s">
        <v>5325</v>
      </c>
      <c r="AI1420" s="87" t="s">
        <v>5325</v>
      </c>
      <c r="AJ1420" s="87" t="s">
        <v>5325</v>
      </c>
      <c r="AK1420" s="87" t="s">
        <v>5325</v>
      </c>
      <c r="AL1420" s="87" t="s">
        <v>5325</v>
      </c>
    </row>
    <row r="1421" spans="2:38">
      <c r="B1421" s="91" t="s">
        <v>16289</v>
      </c>
      <c r="C1421" s="79" t="s">
        <v>9227</v>
      </c>
      <c r="D1421" s="79" t="s">
        <v>16280</v>
      </c>
      <c r="E1421" s="93" t="s">
        <v>16291</v>
      </c>
      <c r="F1421" s="79" t="s">
        <v>15091</v>
      </c>
      <c r="G1421" s="77"/>
      <c r="H1421" s="79"/>
      <c r="I1421" s="79" t="s">
        <v>4296</v>
      </c>
      <c r="J1421" s="77"/>
      <c r="K1421" s="75" t="s">
        <v>5325</v>
      </c>
      <c r="L1421" s="79"/>
      <c r="M1421" s="77"/>
      <c r="N1421" s="77"/>
      <c r="O1421" s="79"/>
      <c r="P1421" s="77"/>
      <c r="Q1421" s="77"/>
      <c r="R1421" s="75" t="s">
        <v>16177</v>
      </c>
      <c r="U1421" s="75">
        <v>0</v>
      </c>
      <c r="V1421" s="75" t="s">
        <v>7929</v>
      </c>
      <c r="X1421" s="87" t="s">
        <v>1751</v>
      </c>
      <c r="Y1421" s="87" t="s">
        <v>1897</v>
      </c>
      <c r="Z1421" s="87" t="s">
        <v>5325</v>
      </c>
      <c r="AA1421" s="87" t="s">
        <v>5325</v>
      </c>
      <c r="AB1421" s="87" t="s">
        <v>5325</v>
      </c>
      <c r="AC1421" s="87" t="s">
        <v>5325</v>
      </c>
      <c r="AD1421" s="87" t="s">
        <v>5325</v>
      </c>
      <c r="AE1421" s="87" t="s">
        <v>5325</v>
      </c>
      <c r="AF1421" s="87" t="s">
        <v>5325</v>
      </c>
      <c r="AG1421" s="87" t="s">
        <v>5325</v>
      </c>
      <c r="AH1421" s="87" t="s">
        <v>5325</v>
      </c>
      <c r="AI1421" s="87" t="s">
        <v>5325</v>
      </c>
      <c r="AJ1421" s="87" t="s">
        <v>5325</v>
      </c>
      <c r="AK1421" s="87" t="s">
        <v>5325</v>
      </c>
      <c r="AL1421" s="87" t="s">
        <v>5325</v>
      </c>
    </row>
    <row r="1422" spans="2:38">
      <c r="B1422" s="91" t="s">
        <v>16289</v>
      </c>
      <c r="C1422" s="79" t="s">
        <v>9232</v>
      </c>
      <c r="D1422" s="79" t="s">
        <v>16280</v>
      </c>
      <c r="E1422" s="93" t="s">
        <v>16291</v>
      </c>
      <c r="F1422" s="79" t="s">
        <v>15092</v>
      </c>
      <c r="G1422" s="77"/>
      <c r="H1422" s="79"/>
      <c r="I1422" s="79" t="s">
        <v>4286</v>
      </c>
      <c r="J1422" s="77"/>
      <c r="K1422" s="75" t="s">
        <v>5325</v>
      </c>
      <c r="L1422" s="79"/>
      <c r="M1422" s="77"/>
      <c r="N1422" s="77"/>
      <c r="O1422" s="79"/>
      <c r="P1422" s="77"/>
      <c r="Q1422" s="77"/>
      <c r="R1422" s="75" t="s">
        <v>16178</v>
      </c>
      <c r="U1422" s="75">
        <v>0</v>
      </c>
      <c r="V1422" s="75" t="s">
        <v>7929</v>
      </c>
      <c r="X1422" s="87" t="s">
        <v>2462</v>
      </c>
      <c r="Y1422" s="87" t="s">
        <v>1836</v>
      </c>
      <c r="Z1422" s="87" t="s">
        <v>2939</v>
      </c>
      <c r="AA1422" s="87" t="s">
        <v>5325</v>
      </c>
      <c r="AB1422" s="87" t="s">
        <v>5325</v>
      </c>
      <c r="AC1422" s="87" t="s">
        <v>5325</v>
      </c>
      <c r="AD1422" s="87" t="s">
        <v>5325</v>
      </c>
      <c r="AE1422" s="87" t="s">
        <v>5325</v>
      </c>
      <c r="AF1422" s="87" t="s">
        <v>5325</v>
      </c>
      <c r="AG1422" s="87" t="s">
        <v>5325</v>
      </c>
      <c r="AH1422" s="87" t="s">
        <v>5325</v>
      </c>
      <c r="AI1422" s="87" t="s">
        <v>5325</v>
      </c>
      <c r="AJ1422" s="87" t="s">
        <v>5325</v>
      </c>
      <c r="AK1422" s="87" t="s">
        <v>5325</v>
      </c>
      <c r="AL1422" s="87" t="s">
        <v>5325</v>
      </c>
    </row>
    <row r="1423" spans="2:38">
      <c r="B1423" s="91" t="s">
        <v>16289</v>
      </c>
      <c r="C1423" s="79" t="s">
        <v>9238</v>
      </c>
      <c r="D1423" s="79" t="s">
        <v>16280</v>
      </c>
      <c r="E1423" s="93" t="s">
        <v>16291</v>
      </c>
      <c r="F1423" s="79" t="s">
        <v>15093</v>
      </c>
      <c r="G1423" s="77"/>
      <c r="H1423" s="79"/>
      <c r="I1423" s="79" t="s">
        <v>4286</v>
      </c>
      <c r="J1423" s="77"/>
      <c r="K1423" s="75" t="s">
        <v>5325</v>
      </c>
      <c r="L1423" s="79"/>
      <c r="M1423" s="77"/>
      <c r="N1423" s="77"/>
      <c r="O1423" s="79"/>
      <c r="P1423" s="77"/>
      <c r="Q1423" s="77"/>
      <c r="R1423" s="75" t="s">
        <v>16179</v>
      </c>
      <c r="U1423" s="75">
        <v>0</v>
      </c>
      <c r="V1423" s="75" t="s">
        <v>7929</v>
      </c>
      <c r="X1423" s="87" t="s">
        <v>2363</v>
      </c>
      <c r="Y1423" s="87" t="s">
        <v>2367</v>
      </c>
      <c r="Z1423" s="87" t="s">
        <v>5325</v>
      </c>
      <c r="AA1423" s="87" t="s">
        <v>5325</v>
      </c>
      <c r="AB1423" s="87" t="s">
        <v>5325</v>
      </c>
      <c r="AC1423" s="87" t="s">
        <v>5325</v>
      </c>
      <c r="AD1423" s="87" t="s">
        <v>5325</v>
      </c>
      <c r="AE1423" s="87" t="s">
        <v>5325</v>
      </c>
      <c r="AF1423" s="87" t="s">
        <v>5325</v>
      </c>
      <c r="AG1423" s="87" t="s">
        <v>5325</v>
      </c>
      <c r="AH1423" s="87" t="s">
        <v>5325</v>
      </c>
      <c r="AI1423" s="87" t="s">
        <v>5325</v>
      </c>
      <c r="AJ1423" s="87" t="s">
        <v>5325</v>
      </c>
      <c r="AK1423" s="87" t="s">
        <v>5325</v>
      </c>
      <c r="AL1423" s="87" t="s">
        <v>5325</v>
      </c>
    </row>
    <row r="1424" spans="2:38">
      <c r="B1424" s="91" t="s">
        <v>16289</v>
      </c>
      <c r="C1424" s="79" t="s">
        <v>9239</v>
      </c>
      <c r="D1424" s="79" t="s">
        <v>16280</v>
      </c>
      <c r="E1424" s="93" t="s">
        <v>16291</v>
      </c>
      <c r="F1424" s="79" t="s">
        <v>15094</v>
      </c>
      <c r="G1424" s="77"/>
      <c r="H1424" s="79"/>
      <c r="I1424" s="79" t="s">
        <v>4306</v>
      </c>
      <c r="J1424" s="77"/>
      <c r="K1424" s="75" t="s">
        <v>5325</v>
      </c>
      <c r="L1424" s="79"/>
      <c r="M1424" s="77"/>
      <c r="N1424" s="77"/>
      <c r="O1424" s="79"/>
      <c r="P1424" s="77"/>
      <c r="Q1424" s="77"/>
      <c r="R1424" s="75" t="s">
        <v>16180</v>
      </c>
      <c r="U1424" s="75">
        <v>0</v>
      </c>
      <c r="V1424" s="75" t="s">
        <v>7929</v>
      </c>
      <c r="X1424" s="87" t="s">
        <v>2766</v>
      </c>
      <c r="Y1424" s="87" t="s">
        <v>2761</v>
      </c>
      <c r="Z1424" s="87" t="s">
        <v>2755</v>
      </c>
      <c r="AA1424" s="87" t="s">
        <v>2759</v>
      </c>
      <c r="AB1424" s="87" t="s">
        <v>2732</v>
      </c>
      <c r="AC1424" s="87" t="s">
        <v>1897</v>
      </c>
      <c r="AD1424" s="87" t="s">
        <v>5325</v>
      </c>
      <c r="AE1424" s="87" t="s">
        <v>5325</v>
      </c>
      <c r="AF1424" s="87" t="s">
        <v>5325</v>
      </c>
      <c r="AG1424" s="87" t="s">
        <v>5325</v>
      </c>
      <c r="AH1424" s="87" t="s">
        <v>5325</v>
      </c>
      <c r="AI1424" s="87" t="s">
        <v>5325</v>
      </c>
      <c r="AJ1424" s="87" t="s">
        <v>5325</v>
      </c>
      <c r="AK1424" s="87" t="s">
        <v>5325</v>
      </c>
      <c r="AL1424" s="87" t="s">
        <v>5325</v>
      </c>
    </row>
    <row r="1425" spans="1:38">
      <c r="B1425" s="91" t="s">
        <v>16289</v>
      </c>
      <c r="C1425" s="79" t="s">
        <v>9258</v>
      </c>
      <c r="D1425" s="79" t="s">
        <v>16280</v>
      </c>
      <c r="E1425" s="93" t="s">
        <v>16291</v>
      </c>
      <c r="F1425" s="79" t="s">
        <v>15095</v>
      </c>
      <c r="G1425" s="77"/>
      <c r="H1425" s="79"/>
      <c r="I1425" s="79" t="s">
        <v>4301</v>
      </c>
      <c r="J1425" s="77"/>
      <c r="K1425" s="75" t="s">
        <v>5325</v>
      </c>
      <c r="L1425" s="79"/>
      <c r="M1425" s="77"/>
      <c r="N1425" s="77"/>
      <c r="O1425" s="79"/>
      <c r="P1425" s="77"/>
      <c r="Q1425" s="77"/>
      <c r="R1425" s="75" t="s">
        <v>16181</v>
      </c>
      <c r="U1425" s="75">
        <v>0</v>
      </c>
      <c r="V1425" s="75" t="s">
        <v>7929</v>
      </c>
      <c r="X1425" s="87" t="s">
        <v>1299</v>
      </c>
      <c r="Y1425" s="87" t="s">
        <v>1302</v>
      </c>
      <c r="Z1425" s="87" t="s">
        <v>1308</v>
      </c>
      <c r="AA1425" s="87" t="s">
        <v>1311</v>
      </c>
      <c r="AB1425" s="87" t="s">
        <v>1729</v>
      </c>
      <c r="AC1425" s="87" t="s">
        <v>100</v>
      </c>
      <c r="AD1425" s="87" t="s">
        <v>91</v>
      </c>
      <c r="AE1425" s="87" t="s">
        <v>5325</v>
      </c>
      <c r="AF1425" s="87" t="s">
        <v>5325</v>
      </c>
      <c r="AG1425" s="87" t="s">
        <v>5325</v>
      </c>
      <c r="AH1425" s="87" t="s">
        <v>5325</v>
      </c>
      <c r="AI1425" s="87" t="s">
        <v>5325</v>
      </c>
      <c r="AJ1425" s="87" t="s">
        <v>5325</v>
      </c>
      <c r="AK1425" s="87" t="s">
        <v>5325</v>
      </c>
      <c r="AL1425" s="87" t="s">
        <v>5325</v>
      </c>
    </row>
    <row r="1426" spans="1:38">
      <c r="B1426" s="91" t="s">
        <v>16289</v>
      </c>
      <c r="C1426" s="79" t="s">
        <v>9291</v>
      </c>
      <c r="D1426" s="79" t="s">
        <v>16280</v>
      </c>
      <c r="E1426" s="93" t="s">
        <v>16291</v>
      </c>
      <c r="F1426" s="79" t="s">
        <v>15096</v>
      </c>
      <c r="G1426" s="77"/>
      <c r="H1426" s="79"/>
      <c r="I1426" s="79" t="s">
        <v>4296</v>
      </c>
      <c r="J1426" s="77"/>
      <c r="K1426" s="75" t="s">
        <v>5325</v>
      </c>
      <c r="L1426" s="79"/>
      <c r="M1426" s="77"/>
      <c r="N1426" s="77"/>
      <c r="O1426" s="79"/>
      <c r="P1426" s="77"/>
      <c r="Q1426" s="77"/>
      <c r="R1426" s="75" t="s">
        <v>16182</v>
      </c>
      <c r="U1426" s="75">
        <v>0</v>
      </c>
      <c r="V1426" s="75" t="s">
        <v>7929</v>
      </c>
      <c r="X1426" s="87" t="s">
        <v>1299</v>
      </c>
      <c r="Y1426" s="87" t="s">
        <v>1302</v>
      </c>
      <c r="Z1426" s="87" t="s">
        <v>1308</v>
      </c>
      <c r="AA1426" s="87" t="s">
        <v>1311</v>
      </c>
      <c r="AB1426" s="87" t="s">
        <v>91</v>
      </c>
      <c r="AC1426" s="87" t="s">
        <v>1729</v>
      </c>
      <c r="AD1426" s="87" t="s">
        <v>100</v>
      </c>
      <c r="AE1426" s="87" t="s">
        <v>5325</v>
      </c>
      <c r="AF1426" s="87" t="s">
        <v>5325</v>
      </c>
      <c r="AG1426" s="87" t="s">
        <v>5325</v>
      </c>
      <c r="AH1426" s="87" t="s">
        <v>5325</v>
      </c>
      <c r="AI1426" s="87" t="s">
        <v>5325</v>
      </c>
      <c r="AJ1426" s="87" t="s">
        <v>5325</v>
      </c>
      <c r="AK1426" s="87" t="s">
        <v>5325</v>
      </c>
      <c r="AL1426" s="87" t="s">
        <v>5325</v>
      </c>
    </row>
    <row r="1427" spans="1:38">
      <c r="A1427" s="74"/>
      <c r="B1427" s="91" t="s">
        <v>16289</v>
      </c>
      <c r="C1427" s="77" t="s">
        <v>8034</v>
      </c>
      <c r="D1427" s="77" t="s">
        <v>15097</v>
      </c>
      <c r="E1427" s="93" t="s">
        <v>16291</v>
      </c>
      <c r="F1427" s="77" t="s">
        <v>9507</v>
      </c>
      <c r="G1427" s="78" t="s">
        <v>923</v>
      </c>
      <c r="H1427" s="77"/>
      <c r="I1427" s="77"/>
      <c r="J1427" s="77" t="s">
        <v>15098</v>
      </c>
      <c r="K1427" s="75" t="s">
        <v>12078</v>
      </c>
      <c r="L1427" s="77" t="s">
        <v>9509</v>
      </c>
      <c r="M1427" s="77"/>
      <c r="N1427" s="77"/>
      <c r="O1427" s="77" t="s">
        <v>9510</v>
      </c>
      <c r="P1427" s="77" t="s">
        <v>16137</v>
      </c>
      <c r="Q1427" s="77"/>
      <c r="R1427" s="75" t="s">
        <v>15099</v>
      </c>
      <c r="U1427" s="75">
        <v>0</v>
      </c>
      <c r="V1427" s="75" t="s">
        <v>7929</v>
      </c>
      <c r="X1427" s="87" t="s">
        <v>1861</v>
      </c>
      <c r="Y1427" s="87" t="s">
        <v>5325</v>
      </c>
      <c r="Z1427" s="87" t="s">
        <v>5325</v>
      </c>
      <c r="AA1427" s="87" t="s">
        <v>5325</v>
      </c>
      <c r="AB1427" s="87" t="s">
        <v>5325</v>
      </c>
      <c r="AC1427" s="87" t="s">
        <v>5325</v>
      </c>
      <c r="AD1427" s="87" t="s">
        <v>5325</v>
      </c>
      <c r="AE1427" s="87" t="s">
        <v>5325</v>
      </c>
      <c r="AF1427" s="87" t="s">
        <v>5325</v>
      </c>
      <c r="AG1427" s="87" t="s">
        <v>5325</v>
      </c>
      <c r="AH1427" s="87" t="s">
        <v>5325</v>
      </c>
      <c r="AI1427" s="87" t="s">
        <v>5325</v>
      </c>
      <c r="AJ1427" s="87" t="s">
        <v>5325</v>
      </c>
      <c r="AK1427" s="87" t="s">
        <v>5325</v>
      </c>
      <c r="AL1427" s="87" t="s">
        <v>5325</v>
      </c>
    </row>
    <row r="1428" spans="1:38">
      <c r="A1428" s="74"/>
      <c r="B1428" s="91" t="s">
        <v>16289</v>
      </c>
      <c r="C1428" s="77" t="s">
        <v>8037</v>
      </c>
      <c r="D1428" s="77" t="s">
        <v>15097</v>
      </c>
      <c r="E1428" s="93" t="s">
        <v>16291</v>
      </c>
      <c r="F1428" s="77" t="s">
        <v>15100</v>
      </c>
      <c r="G1428" s="78" t="s">
        <v>113</v>
      </c>
      <c r="H1428" s="77"/>
      <c r="I1428" s="77"/>
      <c r="J1428" s="77" t="s">
        <v>15101</v>
      </c>
      <c r="K1428" s="75" t="s">
        <v>12079</v>
      </c>
      <c r="L1428" s="77" t="s">
        <v>15102</v>
      </c>
      <c r="M1428" s="77"/>
      <c r="N1428" s="77"/>
      <c r="O1428" s="77" t="s">
        <v>15103</v>
      </c>
      <c r="P1428" s="77"/>
      <c r="Q1428" s="77"/>
      <c r="R1428" s="75" t="s">
        <v>6733</v>
      </c>
      <c r="U1428" s="75">
        <v>0</v>
      </c>
      <c r="V1428" s="75" t="s">
        <v>7929</v>
      </c>
      <c r="X1428" s="87" t="s">
        <v>2755</v>
      </c>
      <c r="Y1428" s="87" t="s">
        <v>2493</v>
      </c>
      <c r="Z1428" s="87" t="s">
        <v>5325</v>
      </c>
      <c r="AA1428" s="87" t="s">
        <v>5325</v>
      </c>
      <c r="AB1428" s="87" t="s">
        <v>5325</v>
      </c>
      <c r="AC1428" s="87" t="s">
        <v>5325</v>
      </c>
      <c r="AD1428" s="87" t="s">
        <v>5325</v>
      </c>
      <c r="AE1428" s="87" t="s">
        <v>5325</v>
      </c>
      <c r="AF1428" s="87" t="s">
        <v>5325</v>
      </c>
      <c r="AG1428" s="87" t="s">
        <v>5325</v>
      </c>
      <c r="AH1428" s="87" t="s">
        <v>5325</v>
      </c>
      <c r="AI1428" s="87" t="s">
        <v>5325</v>
      </c>
      <c r="AJ1428" s="87" t="s">
        <v>5325</v>
      </c>
      <c r="AK1428" s="87" t="s">
        <v>5325</v>
      </c>
      <c r="AL1428" s="87" t="s">
        <v>5325</v>
      </c>
    </row>
    <row r="1429" spans="1:38">
      <c r="A1429" s="74"/>
      <c r="B1429" s="91" t="s">
        <v>16289</v>
      </c>
      <c r="C1429" s="77" t="s">
        <v>8041</v>
      </c>
      <c r="D1429" s="77" t="s">
        <v>15097</v>
      </c>
      <c r="E1429" s="93" t="s">
        <v>16291</v>
      </c>
      <c r="F1429" s="77" t="s">
        <v>15104</v>
      </c>
      <c r="G1429" s="78" t="s">
        <v>923</v>
      </c>
      <c r="H1429" s="77"/>
      <c r="I1429" s="77"/>
      <c r="J1429" s="77" t="s">
        <v>15105</v>
      </c>
      <c r="K1429" s="75" t="s">
        <v>5325</v>
      </c>
      <c r="L1429" s="77"/>
      <c r="M1429" s="77"/>
      <c r="N1429" s="77"/>
      <c r="O1429" s="77" t="s">
        <v>15106</v>
      </c>
      <c r="P1429" s="77"/>
      <c r="Q1429" s="77"/>
      <c r="R1429" s="75" t="s">
        <v>6737</v>
      </c>
      <c r="U1429" s="75">
        <v>0</v>
      </c>
      <c r="V1429" s="75" t="s">
        <v>7929</v>
      </c>
      <c r="X1429" s="87" t="s">
        <v>1789</v>
      </c>
      <c r="Y1429" s="87" t="s">
        <v>5325</v>
      </c>
      <c r="Z1429" s="87" t="s">
        <v>5325</v>
      </c>
      <c r="AA1429" s="87" t="s">
        <v>5325</v>
      </c>
      <c r="AB1429" s="87" t="s">
        <v>5325</v>
      </c>
      <c r="AC1429" s="87" t="s">
        <v>5325</v>
      </c>
      <c r="AD1429" s="87" t="s">
        <v>5325</v>
      </c>
      <c r="AE1429" s="87" t="s">
        <v>5325</v>
      </c>
      <c r="AF1429" s="87" t="s">
        <v>5325</v>
      </c>
      <c r="AG1429" s="87" t="s">
        <v>5325</v>
      </c>
      <c r="AH1429" s="87" t="s">
        <v>5325</v>
      </c>
      <c r="AI1429" s="87" t="s">
        <v>5325</v>
      </c>
      <c r="AJ1429" s="87" t="s">
        <v>5325</v>
      </c>
      <c r="AK1429" s="87" t="s">
        <v>5325</v>
      </c>
      <c r="AL1429" s="87" t="s">
        <v>5325</v>
      </c>
    </row>
    <row r="1430" spans="1:38">
      <c r="A1430" s="74"/>
      <c r="B1430" s="91" t="s">
        <v>16289</v>
      </c>
      <c r="C1430" s="77" t="s">
        <v>8125</v>
      </c>
      <c r="D1430" s="77" t="s">
        <v>15097</v>
      </c>
      <c r="E1430" s="93" t="s">
        <v>16291</v>
      </c>
      <c r="F1430" s="77" t="s">
        <v>9796</v>
      </c>
      <c r="G1430" s="78" t="s">
        <v>896</v>
      </c>
      <c r="H1430" s="77"/>
      <c r="I1430" s="77"/>
      <c r="J1430" s="77"/>
      <c r="K1430" s="75" t="s">
        <v>13907</v>
      </c>
      <c r="L1430" s="77" t="s">
        <v>9798</v>
      </c>
      <c r="M1430" s="77"/>
      <c r="N1430" s="77"/>
      <c r="O1430" s="77" t="s">
        <v>9799</v>
      </c>
      <c r="P1430" s="77" t="s">
        <v>8124</v>
      </c>
      <c r="Q1430" s="77"/>
      <c r="R1430" s="75" t="s">
        <v>15107</v>
      </c>
      <c r="U1430" s="75">
        <v>0</v>
      </c>
      <c r="V1430" s="75" t="s">
        <v>7929</v>
      </c>
      <c r="X1430" s="87" t="s">
        <v>2823</v>
      </c>
      <c r="Y1430" s="87" t="s">
        <v>2787</v>
      </c>
      <c r="Z1430" s="87" t="s">
        <v>2803</v>
      </c>
      <c r="AA1430" s="87" t="s">
        <v>2805</v>
      </c>
      <c r="AB1430" s="87" t="s">
        <v>1548</v>
      </c>
      <c r="AC1430" s="87" t="s">
        <v>5325</v>
      </c>
      <c r="AD1430" s="87" t="s">
        <v>5325</v>
      </c>
      <c r="AE1430" s="87" t="s">
        <v>5325</v>
      </c>
      <c r="AF1430" s="87" t="s">
        <v>5325</v>
      </c>
      <c r="AG1430" s="87" t="s">
        <v>5325</v>
      </c>
      <c r="AH1430" s="87" t="s">
        <v>5325</v>
      </c>
      <c r="AI1430" s="87" t="s">
        <v>5325</v>
      </c>
      <c r="AJ1430" s="87" t="s">
        <v>5325</v>
      </c>
      <c r="AK1430" s="87" t="s">
        <v>5325</v>
      </c>
      <c r="AL1430" s="87" t="s">
        <v>5325</v>
      </c>
    </row>
    <row r="1431" spans="1:38">
      <c r="A1431" s="74"/>
      <c r="B1431" s="91" t="s">
        <v>16289</v>
      </c>
      <c r="C1431" s="77" t="s">
        <v>8155</v>
      </c>
      <c r="D1431" s="77" t="s">
        <v>15097</v>
      </c>
      <c r="E1431" s="93" t="s">
        <v>16291</v>
      </c>
      <c r="F1431" s="77" t="s">
        <v>15108</v>
      </c>
      <c r="G1431" s="78" t="s">
        <v>904</v>
      </c>
      <c r="H1431" s="77"/>
      <c r="I1431" s="77"/>
      <c r="J1431" s="77" t="s">
        <v>15109</v>
      </c>
      <c r="K1431" s="75" t="s">
        <v>5325</v>
      </c>
      <c r="L1431" s="77"/>
      <c r="M1431" s="77"/>
      <c r="N1431" s="77"/>
      <c r="O1431" s="77" t="s">
        <v>15110</v>
      </c>
      <c r="P1431" s="77"/>
      <c r="Q1431" s="77"/>
      <c r="R1431" s="75" t="s">
        <v>6851</v>
      </c>
      <c r="U1431" s="75">
        <v>0</v>
      </c>
      <c r="V1431" s="75" t="s">
        <v>7929</v>
      </c>
      <c r="X1431" s="87" t="s">
        <v>2077</v>
      </c>
      <c r="Y1431" s="87" t="s">
        <v>5325</v>
      </c>
      <c r="Z1431" s="87" t="s">
        <v>5325</v>
      </c>
      <c r="AA1431" s="87" t="s">
        <v>5325</v>
      </c>
      <c r="AB1431" s="87" t="s">
        <v>5325</v>
      </c>
      <c r="AC1431" s="87" t="s">
        <v>5325</v>
      </c>
      <c r="AD1431" s="87" t="s">
        <v>5325</v>
      </c>
      <c r="AE1431" s="87" t="s">
        <v>5325</v>
      </c>
      <c r="AF1431" s="87" t="s">
        <v>5325</v>
      </c>
      <c r="AG1431" s="87" t="s">
        <v>5325</v>
      </c>
      <c r="AH1431" s="87" t="s">
        <v>5325</v>
      </c>
      <c r="AI1431" s="87" t="s">
        <v>5325</v>
      </c>
      <c r="AJ1431" s="87" t="s">
        <v>5325</v>
      </c>
      <c r="AK1431" s="87" t="s">
        <v>5325</v>
      </c>
      <c r="AL1431" s="87" t="s">
        <v>5325</v>
      </c>
    </row>
    <row r="1432" spans="1:38">
      <c r="A1432" s="74"/>
      <c r="B1432" s="91" t="s">
        <v>16289</v>
      </c>
      <c r="C1432" s="77" t="s">
        <v>8166</v>
      </c>
      <c r="D1432" s="77" t="s">
        <v>15097</v>
      </c>
      <c r="E1432" s="93" t="s">
        <v>16291</v>
      </c>
      <c r="F1432" s="77" t="s">
        <v>9931</v>
      </c>
      <c r="G1432" s="78" t="s">
        <v>896</v>
      </c>
      <c r="H1432" s="77"/>
      <c r="I1432" s="77"/>
      <c r="J1432" s="77" t="s">
        <v>15111</v>
      </c>
      <c r="K1432" s="75" t="s">
        <v>13929</v>
      </c>
      <c r="L1432" s="77" t="s">
        <v>9933</v>
      </c>
      <c r="M1432" s="77"/>
      <c r="N1432" s="77"/>
      <c r="O1432" s="77" t="s">
        <v>9934</v>
      </c>
      <c r="P1432" s="77" t="s">
        <v>8165</v>
      </c>
      <c r="Q1432" s="77"/>
      <c r="R1432" s="75" t="s">
        <v>15112</v>
      </c>
      <c r="U1432" s="75">
        <v>0</v>
      </c>
      <c r="V1432" s="75" t="s">
        <v>7929</v>
      </c>
      <c r="X1432" s="87" t="s">
        <v>2787</v>
      </c>
      <c r="Y1432" s="87" t="s">
        <v>1562</v>
      </c>
      <c r="Z1432" s="87" t="s">
        <v>2805</v>
      </c>
      <c r="AA1432" s="87" t="s">
        <v>5325</v>
      </c>
      <c r="AB1432" s="87" t="s">
        <v>5325</v>
      </c>
      <c r="AC1432" s="87" t="s">
        <v>5325</v>
      </c>
      <c r="AD1432" s="87" t="s">
        <v>5325</v>
      </c>
      <c r="AE1432" s="87" t="s">
        <v>5325</v>
      </c>
      <c r="AF1432" s="87" t="s">
        <v>5325</v>
      </c>
      <c r="AG1432" s="87" t="s">
        <v>5325</v>
      </c>
      <c r="AH1432" s="87" t="s">
        <v>5325</v>
      </c>
      <c r="AI1432" s="87" t="s">
        <v>5325</v>
      </c>
      <c r="AJ1432" s="87" t="s">
        <v>5325</v>
      </c>
      <c r="AK1432" s="87" t="s">
        <v>5325</v>
      </c>
      <c r="AL1432" s="87" t="s">
        <v>5325</v>
      </c>
    </row>
    <row r="1433" spans="1:38">
      <c r="A1433" s="74"/>
      <c r="B1433" s="91" t="s">
        <v>16289</v>
      </c>
      <c r="C1433" s="77" t="s">
        <v>8196</v>
      </c>
      <c r="D1433" s="77" t="s">
        <v>15097</v>
      </c>
      <c r="E1433" s="93" t="s">
        <v>16291</v>
      </c>
      <c r="F1433" s="77" t="s">
        <v>10038</v>
      </c>
      <c r="G1433" s="78" t="s">
        <v>896</v>
      </c>
      <c r="H1433" s="77"/>
      <c r="I1433" s="77"/>
      <c r="J1433" s="77" t="s">
        <v>15113</v>
      </c>
      <c r="K1433" s="75" t="s">
        <v>12181</v>
      </c>
      <c r="L1433" s="77" t="s">
        <v>10039</v>
      </c>
      <c r="M1433" s="77"/>
      <c r="N1433" s="77"/>
      <c r="O1433" s="77" t="s">
        <v>10040</v>
      </c>
      <c r="P1433" s="77" t="s">
        <v>16138</v>
      </c>
      <c r="Q1433" s="77"/>
      <c r="R1433" s="75" t="s">
        <v>15114</v>
      </c>
      <c r="U1433" s="75">
        <v>0</v>
      </c>
      <c r="V1433" s="75" t="s">
        <v>7929</v>
      </c>
      <c r="X1433" s="87" t="s">
        <v>1789</v>
      </c>
      <c r="Y1433" s="87" t="s">
        <v>5325</v>
      </c>
      <c r="Z1433" s="87" t="s">
        <v>5325</v>
      </c>
      <c r="AA1433" s="87" t="s">
        <v>5325</v>
      </c>
      <c r="AB1433" s="87" t="s">
        <v>5325</v>
      </c>
      <c r="AC1433" s="87" t="s">
        <v>5325</v>
      </c>
      <c r="AD1433" s="87" t="s">
        <v>5325</v>
      </c>
      <c r="AE1433" s="87" t="s">
        <v>5325</v>
      </c>
      <c r="AF1433" s="87" t="s">
        <v>5325</v>
      </c>
      <c r="AG1433" s="87" t="s">
        <v>5325</v>
      </c>
      <c r="AH1433" s="87" t="s">
        <v>5325</v>
      </c>
      <c r="AI1433" s="87" t="s">
        <v>5325</v>
      </c>
      <c r="AJ1433" s="87" t="s">
        <v>5325</v>
      </c>
      <c r="AK1433" s="87" t="s">
        <v>5325</v>
      </c>
      <c r="AL1433" s="87" t="s">
        <v>5325</v>
      </c>
    </row>
    <row r="1434" spans="1:38">
      <c r="A1434" s="74"/>
      <c r="B1434" s="91" t="s">
        <v>16289</v>
      </c>
      <c r="C1434" s="77" t="s">
        <v>8198</v>
      </c>
      <c r="D1434" s="77" t="s">
        <v>15097</v>
      </c>
      <c r="E1434" s="93" t="s">
        <v>16291</v>
      </c>
      <c r="F1434" s="77" t="s">
        <v>10038</v>
      </c>
      <c r="G1434" s="78" t="s">
        <v>6642</v>
      </c>
      <c r="H1434" s="77"/>
      <c r="I1434" s="77"/>
      <c r="J1434" s="77"/>
      <c r="K1434" s="75" t="s">
        <v>12181</v>
      </c>
      <c r="L1434" s="77" t="s">
        <v>10039</v>
      </c>
      <c r="M1434" s="77"/>
      <c r="N1434" s="77"/>
      <c r="O1434" s="77" t="s">
        <v>10040</v>
      </c>
      <c r="P1434" s="77" t="s">
        <v>16139</v>
      </c>
      <c r="Q1434" s="77"/>
      <c r="R1434" s="75" t="s">
        <v>15115</v>
      </c>
      <c r="U1434" s="75">
        <v>0</v>
      </c>
      <c r="V1434" s="75" t="s">
        <v>7929</v>
      </c>
      <c r="X1434" s="87" t="s">
        <v>1789</v>
      </c>
      <c r="Y1434" s="87" t="s">
        <v>5325</v>
      </c>
      <c r="Z1434" s="87" t="s">
        <v>5325</v>
      </c>
      <c r="AA1434" s="87" t="s">
        <v>5325</v>
      </c>
      <c r="AB1434" s="87" t="s">
        <v>5325</v>
      </c>
      <c r="AC1434" s="87" t="s">
        <v>5325</v>
      </c>
      <c r="AD1434" s="87" t="s">
        <v>5325</v>
      </c>
      <c r="AE1434" s="87" t="s">
        <v>5325</v>
      </c>
      <c r="AF1434" s="87" t="s">
        <v>5325</v>
      </c>
      <c r="AG1434" s="87" t="s">
        <v>5325</v>
      </c>
      <c r="AH1434" s="87" t="s">
        <v>5325</v>
      </c>
      <c r="AI1434" s="87" t="s">
        <v>5325</v>
      </c>
      <c r="AJ1434" s="87" t="s">
        <v>5325</v>
      </c>
      <c r="AK1434" s="87" t="s">
        <v>5325</v>
      </c>
      <c r="AL1434" s="87" t="s">
        <v>5325</v>
      </c>
    </row>
    <row r="1435" spans="1:38">
      <c r="A1435" s="74"/>
      <c r="B1435" s="91" t="s">
        <v>16289</v>
      </c>
      <c r="C1435" s="77" t="s">
        <v>8205</v>
      </c>
      <c r="D1435" s="77" t="s">
        <v>15097</v>
      </c>
      <c r="E1435" s="93" t="s">
        <v>16291</v>
      </c>
      <c r="F1435" s="77" t="s">
        <v>15116</v>
      </c>
      <c r="G1435" s="78" t="s">
        <v>923</v>
      </c>
      <c r="H1435" s="77"/>
      <c r="I1435" s="77"/>
      <c r="J1435" s="77" t="s">
        <v>15117</v>
      </c>
      <c r="K1435" s="75" t="s">
        <v>13007</v>
      </c>
      <c r="L1435" s="77" t="s">
        <v>15118</v>
      </c>
      <c r="M1435" s="77"/>
      <c r="N1435" s="77"/>
      <c r="O1435" s="77" t="s">
        <v>15119</v>
      </c>
      <c r="P1435" s="77"/>
      <c r="Q1435" s="77"/>
      <c r="R1435" s="75" t="s">
        <v>6899</v>
      </c>
      <c r="U1435" s="75">
        <v>0</v>
      </c>
      <c r="V1435" s="75" t="s">
        <v>7929</v>
      </c>
      <c r="X1435" s="87" t="s">
        <v>2093</v>
      </c>
      <c r="Y1435" s="87" t="s">
        <v>5325</v>
      </c>
      <c r="Z1435" s="87" t="s">
        <v>5325</v>
      </c>
      <c r="AA1435" s="87" t="s">
        <v>5325</v>
      </c>
      <c r="AB1435" s="87" t="s">
        <v>5325</v>
      </c>
      <c r="AC1435" s="87" t="s">
        <v>5325</v>
      </c>
      <c r="AD1435" s="87" t="s">
        <v>5325</v>
      </c>
      <c r="AE1435" s="87" t="s">
        <v>5325</v>
      </c>
      <c r="AF1435" s="87" t="s">
        <v>5325</v>
      </c>
      <c r="AG1435" s="87" t="s">
        <v>5325</v>
      </c>
      <c r="AH1435" s="87" t="s">
        <v>5325</v>
      </c>
      <c r="AI1435" s="87" t="s">
        <v>5325</v>
      </c>
      <c r="AJ1435" s="87" t="s">
        <v>5325</v>
      </c>
      <c r="AK1435" s="87" t="s">
        <v>5325</v>
      </c>
      <c r="AL1435" s="87" t="s">
        <v>5325</v>
      </c>
    </row>
    <row r="1436" spans="1:38">
      <c r="A1436" s="74"/>
      <c r="B1436" s="91" t="s">
        <v>16289</v>
      </c>
      <c r="C1436" s="77" t="s">
        <v>8214</v>
      </c>
      <c r="D1436" s="77" t="s">
        <v>15097</v>
      </c>
      <c r="E1436" s="93" t="s">
        <v>16291</v>
      </c>
      <c r="F1436" s="77" t="s">
        <v>15120</v>
      </c>
      <c r="G1436" s="78" t="s">
        <v>941</v>
      </c>
      <c r="H1436" s="77"/>
      <c r="I1436" s="77"/>
      <c r="J1436" s="77"/>
      <c r="K1436" s="75" t="s">
        <v>13910</v>
      </c>
      <c r="L1436" s="77" t="s">
        <v>15121</v>
      </c>
      <c r="M1436" s="77"/>
      <c r="N1436" s="77"/>
      <c r="O1436" s="77" t="s">
        <v>15122</v>
      </c>
      <c r="P1436" s="77"/>
      <c r="Q1436" s="77"/>
      <c r="R1436" s="75" t="s">
        <v>6908</v>
      </c>
      <c r="U1436" s="75">
        <v>0</v>
      </c>
      <c r="V1436" s="75" t="s">
        <v>7929</v>
      </c>
      <c r="X1436" s="87" t="s">
        <v>81</v>
      </c>
      <c r="Y1436" s="87" t="s">
        <v>5325</v>
      </c>
      <c r="Z1436" s="87" t="s">
        <v>5325</v>
      </c>
      <c r="AA1436" s="87" t="s">
        <v>5325</v>
      </c>
      <c r="AB1436" s="87" t="s">
        <v>5325</v>
      </c>
      <c r="AC1436" s="87" t="s">
        <v>5325</v>
      </c>
      <c r="AD1436" s="87" t="s">
        <v>5325</v>
      </c>
      <c r="AE1436" s="87" t="s">
        <v>5325</v>
      </c>
      <c r="AF1436" s="87" t="s">
        <v>5325</v>
      </c>
      <c r="AG1436" s="87" t="s">
        <v>5325</v>
      </c>
      <c r="AH1436" s="87" t="s">
        <v>5325</v>
      </c>
      <c r="AI1436" s="87" t="s">
        <v>5325</v>
      </c>
      <c r="AJ1436" s="87" t="s">
        <v>5325</v>
      </c>
      <c r="AK1436" s="87" t="s">
        <v>5325</v>
      </c>
      <c r="AL1436" s="87" t="s">
        <v>5325</v>
      </c>
    </row>
    <row r="1437" spans="1:38">
      <c r="A1437" s="74"/>
      <c r="B1437" s="91" t="s">
        <v>16289</v>
      </c>
      <c r="C1437" s="77" t="s">
        <v>8215</v>
      </c>
      <c r="D1437" s="77" t="s">
        <v>15097</v>
      </c>
      <c r="E1437" s="93" t="s">
        <v>16291</v>
      </c>
      <c r="F1437" s="77" t="s">
        <v>15123</v>
      </c>
      <c r="G1437" s="78" t="s">
        <v>941</v>
      </c>
      <c r="H1437" s="77"/>
      <c r="I1437" s="77"/>
      <c r="J1437" s="77"/>
      <c r="K1437" s="75" t="s">
        <v>12222</v>
      </c>
      <c r="L1437" s="77" t="s">
        <v>15124</v>
      </c>
      <c r="M1437" s="77"/>
      <c r="N1437" s="77"/>
      <c r="O1437" s="77" t="s">
        <v>15125</v>
      </c>
      <c r="P1437" s="77"/>
      <c r="Q1437" s="77"/>
      <c r="R1437" s="75" t="s">
        <v>6909</v>
      </c>
      <c r="U1437" s="75">
        <v>0</v>
      </c>
      <c r="V1437" s="75" t="s">
        <v>7929</v>
      </c>
      <c r="X1437" s="87" t="s">
        <v>81</v>
      </c>
      <c r="Y1437" s="87" t="s">
        <v>5325</v>
      </c>
      <c r="Z1437" s="87" t="s">
        <v>5325</v>
      </c>
      <c r="AA1437" s="87" t="s">
        <v>5325</v>
      </c>
      <c r="AB1437" s="87" t="s">
        <v>5325</v>
      </c>
      <c r="AC1437" s="87" t="s">
        <v>5325</v>
      </c>
      <c r="AD1437" s="87" t="s">
        <v>5325</v>
      </c>
      <c r="AE1437" s="87" t="s">
        <v>5325</v>
      </c>
      <c r="AF1437" s="87" t="s">
        <v>5325</v>
      </c>
      <c r="AG1437" s="87" t="s">
        <v>5325</v>
      </c>
      <c r="AH1437" s="87" t="s">
        <v>5325</v>
      </c>
      <c r="AI1437" s="87" t="s">
        <v>5325</v>
      </c>
      <c r="AJ1437" s="87" t="s">
        <v>5325</v>
      </c>
      <c r="AK1437" s="87" t="s">
        <v>5325</v>
      </c>
      <c r="AL1437" s="87" t="s">
        <v>5325</v>
      </c>
    </row>
    <row r="1438" spans="1:38">
      <c r="A1438" s="74"/>
      <c r="B1438" s="91" t="s">
        <v>16289</v>
      </c>
      <c r="C1438" s="77" t="s">
        <v>8218</v>
      </c>
      <c r="D1438" s="77" t="s">
        <v>15097</v>
      </c>
      <c r="E1438" s="93" t="s">
        <v>16291</v>
      </c>
      <c r="F1438" s="77" t="s">
        <v>15126</v>
      </c>
      <c r="G1438" s="78" t="s">
        <v>941</v>
      </c>
      <c r="H1438" s="77"/>
      <c r="I1438" s="77"/>
      <c r="J1438" s="77" t="s">
        <v>15127</v>
      </c>
      <c r="K1438" s="75" t="s">
        <v>12223</v>
      </c>
      <c r="L1438" s="77" t="s">
        <v>15128</v>
      </c>
      <c r="M1438" s="77"/>
      <c r="N1438" s="77"/>
      <c r="O1438" s="77" t="s">
        <v>15129</v>
      </c>
      <c r="P1438" s="77"/>
      <c r="Q1438" s="77"/>
      <c r="R1438" s="75" t="s">
        <v>6912</v>
      </c>
      <c r="U1438" s="75">
        <v>0</v>
      </c>
      <c r="V1438" s="75" t="s">
        <v>7929</v>
      </c>
      <c r="X1438" s="87" t="s">
        <v>2272</v>
      </c>
      <c r="Y1438" s="87" t="s">
        <v>2287</v>
      </c>
      <c r="Z1438" s="87" t="s">
        <v>251</v>
      </c>
      <c r="AA1438" s="87" t="s">
        <v>5325</v>
      </c>
      <c r="AB1438" s="87" t="s">
        <v>5325</v>
      </c>
      <c r="AC1438" s="87" t="s">
        <v>5325</v>
      </c>
      <c r="AD1438" s="87" t="s">
        <v>5325</v>
      </c>
      <c r="AE1438" s="87" t="s">
        <v>5325</v>
      </c>
      <c r="AF1438" s="87" t="s">
        <v>5325</v>
      </c>
      <c r="AG1438" s="87" t="s">
        <v>5325</v>
      </c>
      <c r="AH1438" s="87" t="s">
        <v>5325</v>
      </c>
      <c r="AI1438" s="87" t="s">
        <v>5325</v>
      </c>
      <c r="AJ1438" s="87" t="s">
        <v>5325</v>
      </c>
      <c r="AK1438" s="87" t="s">
        <v>5325</v>
      </c>
      <c r="AL1438" s="87" t="s">
        <v>5325</v>
      </c>
    </row>
    <row r="1439" spans="1:38">
      <c r="A1439" s="74"/>
      <c r="B1439" s="91" t="s">
        <v>16289</v>
      </c>
      <c r="C1439" s="77" t="s">
        <v>8219</v>
      </c>
      <c r="D1439" s="77" t="s">
        <v>15097</v>
      </c>
      <c r="E1439" s="93" t="s">
        <v>16291</v>
      </c>
      <c r="F1439" s="77" t="s">
        <v>15130</v>
      </c>
      <c r="G1439" s="78" t="s">
        <v>932</v>
      </c>
      <c r="H1439" s="77"/>
      <c r="I1439" s="77"/>
      <c r="J1439" s="77" t="s">
        <v>15131</v>
      </c>
      <c r="K1439" s="75" t="s">
        <v>12224</v>
      </c>
      <c r="L1439" s="77" t="s">
        <v>15132</v>
      </c>
      <c r="M1439" s="77"/>
      <c r="N1439" s="77"/>
      <c r="O1439" s="77" t="s">
        <v>15133</v>
      </c>
      <c r="P1439" s="77"/>
      <c r="Q1439" s="77"/>
      <c r="R1439" s="75" t="s">
        <v>6913</v>
      </c>
      <c r="U1439" s="75">
        <v>0</v>
      </c>
      <c r="V1439" s="75" t="s">
        <v>7929</v>
      </c>
      <c r="X1439" s="87" t="s">
        <v>81</v>
      </c>
      <c r="Y1439" s="87" t="s">
        <v>5325</v>
      </c>
      <c r="Z1439" s="87" t="s">
        <v>5325</v>
      </c>
      <c r="AA1439" s="87" t="s">
        <v>5325</v>
      </c>
      <c r="AB1439" s="87" t="s">
        <v>5325</v>
      </c>
      <c r="AC1439" s="87" t="s">
        <v>5325</v>
      </c>
      <c r="AD1439" s="87" t="s">
        <v>5325</v>
      </c>
      <c r="AE1439" s="87" t="s">
        <v>5325</v>
      </c>
      <c r="AF1439" s="87" t="s">
        <v>5325</v>
      </c>
      <c r="AG1439" s="87" t="s">
        <v>5325</v>
      </c>
      <c r="AH1439" s="87" t="s">
        <v>5325</v>
      </c>
      <c r="AI1439" s="87" t="s">
        <v>5325</v>
      </c>
      <c r="AJ1439" s="87" t="s">
        <v>5325</v>
      </c>
      <c r="AK1439" s="87" t="s">
        <v>5325</v>
      </c>
      <c r="AL1439" s="87" t="s">
        <v>5325</v>
      </c>
    </row>
    <row r="1440" spans="1:38">
      <c r="A1440" s="74"/>
      <c r="B1440" s="91" t="s">
        <v>16289</v>
      </c>
      <c r="C1440" s="77" t="s">
        <v>8220</v>
      </c>
      <c r="D1440" s="77" t="s">
        <v>15097</v>
      </c>
      <c r="E1440" s="93" t="s">
        <v>16291</v>
      </c>
      <c r="F1440" s="77" t="s">
        <v>15134</v>
      </c>
      <c r="G1440" s="78" t="s">
        <v>932</v>
      </c>
      <c r="H1440" s="77"/>
      <c r="I1440" s="77"/>
      <c r="J1440" s="77" t="s">
        <v>15131</v>
      </c>
      <c r="K1440" s="75" t="s">
        <v>12731</v>
      </c>
      <c r="L1440" s="77" t="s">
        <v>15135</v>
      </c>
      <c r="M1440" s="77"/>
      <c r="N1440" s="77"/>
      <c r="O1440" s="77" t="s">
        <v>15136</v>
      </c>
      <c r="P1440" s="77"/>
      <c r="Q1440" s="77"/>
      <c r="R1440" s="75" t="s">
        <v>6914</v>
      </c>
      <c r="U1440" s="75">
        <v>0</v>
      </c>
      <c r="V1440" s="75" t="s">
        <v>7929</v>
      </c>
      <c r="X1440" s="87" t="s">
        <v>81</v>
      </c>
      <c r="Y1440" s="87" t="s">
        <v>5325</v>
      </c>
      <c r="Z1440" s="87" t="s">
        <v>5325</v>
      </c>
      <c r="AA1440" s="87" t="s">
        <v>5325</v>
      </c>
      <c r="AB1440" s="87" t="s">
        <v>5325</v>
      </c>
      <c r="AC1440" s="87" t="s">
        <v>5325</v>
      </c>
      <c r="AD1440" s="87" t="s">
        <v>5325</v>
      </c>
      <c r="AE1440" s="87" t="s">
        <v>5325</v>
      </c>
      <c r="AF1440" s="87" t="s">
        <v>5325</v>
      </c>
      <c r="AG1440" s="87" t="s">
        <v>5325</v>
      </c>
      <c r="AH1440" s="87" t="s">
        <v>5325</v>
      </c>
      <c r="AI1440" s="87" t="s">
        <v>5325</v>
      </c>
      <c r="AJ1440" s="87" t="s">
        <v>5325</v>
      </c>
      <c r="AK1440" s="87" t="s">
        <v>5325</v>
      </c>
      <c r="AL1440" s="87" t="s">
        <v>5325</v>
      </c>
    </row>
    <row r="1441" spans="1:38">
      <c r="A1441" s="74"/>
      <c r="B1441" s="91" t="s">
        <v>16289</v>
      </c>
      <c r="C1441" s="77" t="s">
        <v>8221</v>
      </c>
      <c r="D1441" s="77" t="s">
        <v>15097</v>
      </c>
      <c r="E1441" s="93" t="s">
        <v>16291</v>
      </c>
      <c r="F1441" s="77" t="s">
        <v>15137</v>
      </c>
      <c r="G1441" s="78" t="s">
        <v>932</v>
      </c>
      <c r="H1441" s="77"/>
      <c r="I1441" s="77"/>
      <c r="J1441" s="77" t="s">
        <v>15131</v>
      </c>
      <c r="K1441" s="75" t="s">
        <v>5325</v>
      </c>
      <c r="L1441" s="77"/>
      <c r="M1441" s="77"/>
      <c r="N1441" s="77"/>
      <c r="O1441" s="77" t="s">
        <v>15138</v>
      </c>
      <c r="P1441" s="77"/>
      <c r="Q1441" s="77"/>
      <c r="R1441" s="75" t="s">
        <v>6915</v>
      </c>
      <c r="U1441" s="75">
        <v>0</v>
      </c>
      <c r="V1441" s="75" t="s">
        <v>7929</v>
      </c>
      <c r="X1441" s="87" t="s">
        <v>81</v>
      </c>
      <c r="Y1441" s="87" t="s">
        <v>5325</v>
      </c>
      <c r="Z1441" s="87" t="s">
        <v>5325</v>
      </c>
      <c r="AA1441" s="87" t="s">
        <v>5325</v>
      </c>
      <c r="AB1441" s="87" t="s">
        <v>5325</v>
      </c>
      <c r="AC1441" s="87" t="s">
        <v>5325</v>
      </c>
      <c r="AD1441" s="87" t="s">
        <v>5325</v>
      </c>
      <c r="AE1441" s="87" t="s">
        <v>5325</v>
      </c>
      <c r="AF1441" s="87" t="s">
        <v>5325</v>
      </c>
      <c r="AG1441" s="87" t="s">
        <v>5325</v>
      </c>
      <c r="AH1441" s="87" t="s">
        <v>5325</v>
      </c>
      <c r="AI1441" s="87" t="s">
        <v>5325</v>
      </c>
      <c r="AJ1441" s="87" t="s">
        <v>5325</v>
      </c>
      <c r="AK1441" s="87" t="s">
        <v>5325</v>
      </c>
      <c r="AL1441" s="87" t="s">
        <v>5325</v>
      </c>
    </row>
    <row r="1442" spans="1:38">
      <c r="A1442" s="74"/>
      <c r="B1442" s="91" t="s">
        <v>16289</v>
      </c>
      <c r="C1442" s="77" t="s">
        <v>8222</v>
      </c>
      <c r="D1442" s="77" t="s">
        <v>15097</v>
      </c>
      <c r="E1442" s="93" t="s">
        <v>16291</v>
      </c>
      <c r="F1442" s="77" t="s">
        <v>15139</v>
      </c>
      <c r="G1442" s="78" t="s">
        <v>930</v>
      </c>
      <c r="H1442" s="77"/>
      <c r="I1442" s="77"/>
      <c r="J1442" s="77" t="s">
        <v>15131</v>
      </c>
      <c r="K1442" s="75" t="s">
        <v>5325</v>
      </c>
      <c r="L1442" s="77"/>
      <c r="M1442" s="77"/>
      <c r="N1442" s="77"/>
      <c r="O1442" s="77" t="s">
        <v>15140</v>
      </c>
      <c r="P1442" s="77"/>
      <c r="Q1442" s="77"/>
      <c r="R1442" s="75" t="s">
        <v>6916</v>
      </c>
      <c r="U1442" s="75">
        <v>0</v>
      </c>
      <c r="V1442" s="75" t="s">
        <v>7929</v>
      </c>
      <c r="X1442" s="87" t="s">
        <v>81</v>
      </c>
      <c r="Y1442" s="87" t="s">
        <v>5325</v>
      </c>
      <c r="Z1442" s="87" t="s">
        <v>5325</v>
      </c>
      <c r="AA1442" s="87" t="s">
        <v>5325</v>
      </c>
      <c r="AB1442" s="87" t="s">
        <v>5325</v>
      </c>
      <c r="AC1442" s="87" t="s">
        <v>5325</v>
      </c>
      <c r="AD1442" s="87" t="s">
        <v>5325</v>
      </c>
      <c r="AE1442" s="87" t="s">
        <v>5325</v>
      </c>
      <c r="AF1442" s="87" t="s">
        <v>5325</v>
      </c>
      <c r="AG1442" s="87" t="s">
        <v>5325</v>
      </c>
      <c r="AH1442" s="87" t="s">
        <v>5325</v>
      </c>
      <c r="AI1442" s="87" t="s">
        <v>5325</v>
      </c>
      <c r="AJ1442" s="87" t="s">
        <v>5325</v>
      </c>
      <c r="AK1442" s="87" t="s">
        <v>5325</v>
      </c>
      <c r="AL1442" s="87" t="s">
        <v>5325</v>
      </c>
    </row>
    <row r="1443" spans="1:38">
      <c r="A1443" s="74"/>
      <c r="B1443" s="91" t="s">
        <v>16289</v>
      </c>
      <c r="C1443" s="77" t="s">
        <v>8224</v>
      </c>
      <c r="D1443" s="77" t="s">
        <v>15097</v>
      </c>
      <c r="E1443" s="93" t="s">
        <v>16291</v>
      </c>
      <c r="F1443" s="77" t="s">
        <v>14253</v>
      </c>
      <c r="G1443" s="78" t="s">
        <v>6646</v>
      </c>
      <c r="H1443" s="77"/>
      <c r="I1443" s="77"/>
      <c r="J1443" s="77" t="s">
        <v>15141</v>
      </c>
      <c r="K1443" s="75" t="s">
        <v>12226</v>
      </c>
      <c r="L1443" s="77" t="s">
        <v>14254</v>
      </c>
      <c r="M1443" s="77"/>
      <c r="N1443" s="77"/>
      <c r="O1443" s="77" t="s">
        <v>14255</v>
      </c>
      <c r="P1443" s="77" t="s">
        <v>8225</v>
      </c>
      <c r="Q1443" s="77"/>
      <c r="R1443" s="75" t="s">
        <v>15142</v>
      </c>
      <c r="U1443" s="75">
        <v>0</v>
      </c>
      <c r="V1443" s="75" t="s">
        <v>7929</v>
      </c>
      <c r="X1443" s="87" t="s">
        <v>1729</v>
      </c>
      <c r="Y1443" s="87" t="s">
        <v>100</v>
      </c>
      <c r="Z1443" s="87" t="s">
        <v>1299</v>
      </c>
      <c r="AA1443" s="87" t="s">
        <v>91</v>
      </c>
      <c r="AB1443" s="87" t="s">
        <v>5325</v>
      </c>
      <c r="AC1443" s="87" t="s">
        <v>5325</v>
      </c>
      <c r="AD1443" s="87" t="s">
        <v>5325</v>
      </c>
      <c r="AE1443" s="87" t="s">
        <v>5325</v>
      </c>
      <c r="AF1443" s="87" t="s">
        <v>5325</v>
      </c>
      <c r="AG1443" s="87" t="s">
        <v>5325</v>
      </c>
      <c r="AH1443" s="87" t="s">
        <v>5325</v>
      </c>
      <c r="AI1443" s="87" t="s">
        <v>5325</v>
      </c>
      <c r="AJ1443" s="87" t="s">
        <v>5325</v>
      </c>
      <c r="AK1443" s="87" t="s">
        <v>5325</v>
      </c>
      <c r="AL1443" s="87" t="s">
        <v>5325</v>
      </c>
    </row>
    <row r="1444" spans="1:38">
      <c r="A1444" s="74"/>
      <c r="B1444" s="91" t="s">
        <v>16289</v>
      </c>
      <c r="C1444" s="77" t="s">
        <v>8226</v>
      </c>
      <c r="D1444" s="77" t="s">
        <v>15097</v>
      </c>
      <c r="E1444" s="93" t="s">
        <v>16291</v>
      </c>
      <c r="F1444" s="77" t="s">
        <v>15143</v>
      </c>
      <c r="G1444" s="78" t="s">
        <v>931</v>
      </c>
      <c r="H1444" s="77"/>
      <c r="I1444" s="77"/>
      <c r="J1444" s="77" t="s">
        <v>15144</v>
      </c>
      <c r="K1444" s="75" t="s">
        <v>12227</v>
      </c>
      <c r="L1444" s="77" t="s">
        <v>15145</v>
      </c>
      <c r="M1444" s="77"/>
      <c r="N1444" s="77"/>
      <c r="O1444" s="77" t="s">
        <v>15146</v>
      </c>
      <c r="P1444" s="77"/>
      <c r="Q1444" s="77"/>
      <c r="R1444" s="75" t="s">
        <v>6919</v>
      </c>
      <c r="U1444" s="75">
        <v>0</v>
      </c>
      <c r="V1444" s="75" t="s">
        <v>7929</v>
      </c>
      <c r="X1444" s="87" t="s">
        <v>1713</v>
      </c>
      <c r="Y1444" s="87" t="s">
        <v>1180</v>
      </c>
      <c r="Z1444" s="87" t="s">
        <v>1731</v>
      </c>
      <c r="AA1444" s="87" t="s">
        <v>5325</v>
      </c>
      <c r="AB1444" s="87" t="s">
        <v>5325</v>
      </c>
      <c r="AC1444" s="87" t="s">
        <v>5325</v>
      </c>
      <c r="AD1444" s="87" t="s">
        <v>5325</v>
      </c>
      <c r="AE1444" s="87" t="s">
        <v>5325</v>
      </c>
      <c r="AF1444" s="87" t="s">
        <v>5325</v>
      </c>
      <c r="AG1444" s="87" t="s">
        <v>5325</v>
      </c>
      <c r="AH1444" s="87" t="s">
        <v>5325</v>
      </c>
      <c r="AI1444" s="87" t="s">
        <v>5325</v>
      </c>
      <c r="AJ1444" s="87" t="s">
        <v>5325</v>
      </c>
      <c r="AK1444" s="87" t="s">
        <v>5325</v>
      </c>
      <c r="AL1444" s="87" t="s">
        <v>5325</v>
      </c>
    </row>
    <row r="1445" spans="1:38">
      <c r="A1445" s="74"/>
      <c r="B1445" s="91" t="s">
        <v>16289</v>
      </c>
      <c r="C1445" s="77" t="s">
        <v>8228</v>
      </c>
      <c r="D1445" s="77" t="s">
        <v>15097</v>
      </c>
      <c r="E1445" s="93" t="s">
        <v>16291</v>
      </c>
      <c r="F1445" s="77" t="s">
        <v>15147</v>
      </c>
      <c r="G1445" s="78" t="s">
        <v>929</v>
      </c>
      <c r="H1445" s="77"/>
      <c r="I1445" s="77"/>
      <c r="J1445" s="77" t="s">
        <v>15131</v>
      </c>
      <c r="K1445" s="75" t="s">
        <v>12732</v>
      </c>
      <c r="L1445" s="77" t="s">
        <v>15148</v>
      </c>
      <c r="M1445" s="77"/>
      <c r="N1445" s="77"/>
      <c r="O1445" s="77" t="s">
        <v>15149</v>
      </c>
      <c r="P1445" s="77"/>
      <c r="Q1445" s="77"/>
      <c r="R1445" s="75" t="s">
        <v>6921</v>
      </c>
      <c r="U1445" s="75">
        <v>0</v>
      </c>
      <c r="V1445" s="75" t="s">
        <v>7929</v>
      </c>
      <c r="X1445" s="87" t="s">
        <v>81</v>
      </c>
      <c r="Y1445" s="87" t="s">
        <v>5325</v>
      </c>
      <c r="Z1445" s="87" t="s">
        <v>5325</v>
      </c>
      <c r="AA1445" s="87" t="s">
        <v>5325</v>
      </c>
      <c r="AB1445" s="87" t="s">
        <v>5325</v>
      </c>
      <c r="AC1445" s="87" t="s">
        <v>5325</v>
      </c>
      <c r="AD1445" s="87" t="s">
        <v>5325</v>
      </c>
      <c r="AE1445" s="87" t="s">
        <v>5325</v>
      </c>
      <c r="AF1445" s="87" t="s">
        <v>5325</v>
      </c>
      <c r="AG1445" s="87" t="s">
        <v>5325</v>
      </c>
      <c r="AH1445" s="87" t="s">
        <v>5325</v>
      </c>
      <c r="AI1445" s="87" t="s">
        <v>5325</v>
      </c>
      <c r="AJ1445" s="87" t="s">
        <v>5325</v>
      </c>
      <c r="AK1445" s="87" t="s">
        <v>5325</v>
      </c>
      <c r="AL1445" s="87" t="s">
        <v>5325</v>
      </c>
    </row>
    <row r="1446" spans="1:38">
      <c r="A1446" s="74"/>
      <c r="B1446" s="91" t="s">
        <v>16289</v>
      </c>
      <c r="C1446" s="77" t="s">
        <v>8230</v>
      </c>
      <c r="D1446" s="77" t="s">
        <v>15097</v>
      </c>
      <c r="E1446" s="93" t="s">
        <v>16291</v>
      </c>
      <c r="F1446" s="77" t="s">
        <v>15150</v>
      </c>
      <c r="G1446" s="78" t="s">
        <v>929</v>
      </c>
      <c r="H1446" s="77"/>
      <c r="I1446" s="77"/>
      <c r="J1446" s="77" t="s">
        <v>15131</v>
      </c>
      <c r="K1446" s="75" t="s">
        <v>12734</v>
      </c>
      <c r="L1446" s="77" t="s">
        <v>15151</v>
      </c>
      <c r="M1446" s="77"/>
      <c r="N1446" s="77"/>
      <c r="O1446" s="77" t="s">
        <v>15152</v>
      </c>
      <c r="P1446" s="77"/>
      <c r="Q1446" s="77"/>
      <c r="R1446" s="75" t="s">
        <v>6923</v>
      </c>
      <c r="U1446" s="75">
        <v>0</v>
      </c>
      <c r="V1446" s="75" t="s">
        <v>7929</v>
      </c>
      <c r="X1446" s="87" t="s">
        <v>81</v>
      </c>
      <c r="Y1446" s="87" t="s">
        <v>3041</v>
      </c>
      <c r="Z1446" s="87" t="s">
        <v>5325</v>
      </c>
      <c r="AA1446" s="87" t="s">
        <v>5325</v>
      </c>
      <c r="AB1446" s="87" t="s">
        <v>5325</v>
      </c>
      <c r="AC1446" s="87" t="s">
        <v>5325</v>
      </c>
      <c r="AD1446" s="87" t="s">
        <v>5325</v>
      </c>
      <c r="AE1446" s="87" t="s">
        <v>5325</v>
      </c>
      <c r="AF1446" s="87" t="s">
        <v>5325</v>
      </c>
      <c r="AG1446" s="87" t="s">
        <v>5325</v>
      </c>
      <c r="AH1446" s="87" t="s">
        <v>5325</v>
      </c>
      <c r="AI1446" s="87" t="s">
        <v>5325</v>
      </c>
      <c r="AJ1446" s="87" t="s">
        <v>5325</v>
      </c>
      <c r="AK1446" s="87" t="s">
        <v>5325</v>
      </c>
      <c r="AL1446" s="87" t="s">
        <v>5325</v>
      </c>
    </row>
    <row r="1447" spans="1:38">
      <c r="A1447" s="74"/>
      <c r="B1447" s="91" t="s">
        <v>16289</v>
      </c>
      <c r="C1447" s="77" t="s">
        <v>8231</v>
      </c>
      <c r="D1447" s="77" t="s">
        <v>15097</v>
      </c>
      <c r="E1447" s="93" t="s">
        <v>16291</v>
      </c>
      <c r="F1447" s="77" t="s">
        <v>15153</v>
      </c>
      <c r="G1447" s="78" t="s">
        <v>929</v>
      </c>
      <c r="H1447" s="77"/>
      <c r="I1447" s="77"/>
      <c r="J1447" s="77" t="s">
        <v>15131</v>
      </c>
      <c r="K1447" s="75" t="s">
        <v>5325</v>
      </c>
      <c r="L1447" s="77"/>
      <c r="M1447" s="77"/>
      <c r="N1447" s="77"/>
      <c r="O1447" s="77" t="s">
        <v>15154</v>
      </c>
      <c r="P1447" s="77"/>
      <c r="Q1447" s="77"/>
      <c r="R1447" s="75" t="s">
        <v>6924</v>
      </c>
      <c r="U1447" s="75">
        <v>0</v>
      </c>
      <c r="V1447" s="75" t="s">
        <v>7929</v>
      </c>
      <c r="X1447" s="87" t="s">
        <v>81</v>
      </c>
      <c r="Y1447" s="87" t="s">
        <v>1517</v>
      </c>
      <c r="Z1447" s="87" t="s">
        <v>1503</v>
      </c>
      <c r="AA1447" s="87" t="s">
        <v>5325</v>
      </c>
      <c r="AB1447" s="87" t="s">
        <v>5325</v>
      </c>
      <c r="AC1447" s="87" t="s">
        <v>5325</v>
      </c>
      <c r="AD1447" s="87" t="s">
        <v>5325</v>
      </c>
      <c r="AE1447" s="87" t="s">
        <v>5325</v>
      </c>
      <c r="AF1447" s="87" t="s">
        <v>5325</v>
      </c>
      <c r="AG1447" s="87" t="s">
        <v>5325</v>
      </c>
      <c r="AH1447" s="87" t="s">
        <v>5325</v>
      </c>
      <c r="AI1447" s="87" t="s">
        <v>5325</v>
      </c>
      <c r="AJ1447" s="87" t="s">
        <v>5325</v>
      </c>
      <c r="AK1447" s="87" t="s">
        <v>5325</v>
      </c>
      <c r="AL1447" s="87" t="s">
        <v>5325</v>
      </c>
    </row>
    <row r="1448" spans="1:38">
      <c r="A1448" s="74"/>
      <c r="B1448" s="91" t="s">
        <v>16289</v>
      </c>
      <c r="C1448" s="77" t="s">
        <v>8232</v>
      </c>
      <c r="D1448" s="77" t="s">
        <v>15097</v>
      </c>
      <c r="E1448" s="93" t="s">
        <v>16291</v>
      </c>
      <c r="F1448" s="77" t="s">
        <v>15155</v>
      </c>
      <c r="G1448" s="78" t="s">
        <v>928</v>
      </c>
      <c r="H1448" s="77"/>
      <c r="I1448" s="77"/>
      <c r="J1448" s="77" t="s">
        <v>15131</v>
      </c>
      <c r="K1448" s="75" t="s">
        <v>12735</v>
      </c>
      <c r="L1448" s="77" t="s">
        <v>15156</v>
      </c>
      <c r="M1448" s="77"/>
      <c r="N1448" s="77"/>
      <c r="O1448" s="77" t="s">
        <v>15157</v>
      </c>
      <c r="P1448" s="77"/>
      <c r="Q1448" s="77"/>
      <c r="R1448" s="75" t="s">
        <v>6925</v>
      </c>
      <c r="U1448" s="75">
        <v>0</v>
      </c>
      <c r="V1448" s="75" t="s">
        <v>7929</v>
      </c>
      <c r="X1448" s="87" t="s">
        <v>78</v>
      </c>
      <c r="Y1448" s="87" t="s">
        <v>1706</v>
      </c>
      <c r="Z1448" s="87" t="s">
        <v>1715</v>
      </c>
      <c r="AA1448" s="87" t="s">
        <v>3017</v>
      </c>
      <c r="AB1448" s="87" t="s">
        <v>2411</v>
      </c>
      <c r="AC1448" s="87" t="s">
        <v>5325</v>
      </c>
      <c r="AD1448" s="87" t="s">
        <v>5325</v>
      </c>
      <c r="AE1448" s="87" t="s">
        <v>5325</v>
      </c>
      <c r="AF1448" s="87" t="s">
        <v>5325</v>
      </c>
      <c r="AG1448" s="87" t="s">
        <v>5325</v>
      </c>
      <c r="AH1448" s="87" t="s">
        <v>5325</v>
      </c>
      <c r="AI1448" s="87" t="s">
        <v>5325</v>
      </c>
      <c r="AJ1448" s="87" t="s">
        <v>5325</v>
      </c>
      <c r="AK1448" s="87" t="s">
        <v>5325</v>
      </c>
      <c r="AL1448" s="87" t="s">
        <v>5325</v>
      </c>
    </row>
    <row r="1449" spans="1:38">
      <c r="A1449" s="74"/>
      <c r="B1449" s="91" t="s">
        <v>16289</v>
      </c>
      <c r="C1449" s="77" t="s">
        <v>8233</v>
      </c>
      <c r="D1449" s="77" t="s">
        <v>15097</v>
      </c>
      <c r="E1449" s="93" t="s">
        <v>16291</v>
      </c>
      <c r="F1449" s="77" t="s">
        <v>15158</v>
      </c>
      <c r="G1449" s="78" t="s">
        <v>929</v>
      </c>
      <c r="H1449" s="77"/>
      <c r="I1449" s="77"/>
      <c r="J1449" s="77" t="s">
        <v>15131</v>
      </c>
      <c r="K1449" s="75" t="s">
        <v>12736</v>
      </c>
      <c r="L1449" s="77" t="s">
        <v>15159</v>
      </c>
      <c r="M1449" s="77"/>
      <c r="N1449" s="77"/>
      <c r="O1449" s="77" t="s">
        <v>15160</v>
      </c>
      <c r="P1449" s="77"/>
      <c r="Q1449" s="77"/>
      <c r="R1449" s="75" t="s">
        <v>6926</v>
      </c>
      <c r="U1449" s="75">
        <v>0</v>
      </c>
      <c r="V1449" s="75" t="s">
        <v>7929</v>
      </c>
      <c r="X1449" s="87" t="s">
        <v>81</v>
      </c>
      <c r="Y1449" s="87" t="s">
        <v>1153</v>
      </c>
      <c r="Z1449" s="87" t="s">
        <v>1169</v>
      </c>
      <c r="AA1449" s="87" t="s">
        <v>5325</v>
      </c>
      <c r="AB1449" s="87" t="s">
        <v>5325</v>
      </c>
      <c r="AC1449" s="87" t="s">
        <v>5325</v>
      </c>
      <c r="AD1449" s="87" t="s">
        <v>5325</v>
      </c>
      <c r="AE1449" s="87" t="s">
        <v>5325</v>
      </c>
      <c r="AF1449" s="87" t="s">
        <v>5325</v>
      </c>
      <c r="AG1449" s="87" t="s">
        <v>5325</v>
      </c>
      <c r="AH1449" s="87" t="s">
        <v>5325</v>
      </c>
      <c r="AI1449" s="87" t="s">
        <v>5325</v>
      </c>
      <c r="AJ1449" s="87" t="s">
        <v>5325</v>
      </c>
      <c r="AK1449" s="87" t="s">
        <v>5325</v>
      </c>
      <c r="AL1449" s="87" t="s">
        <v>5325</v>
      </c>
    </row>
    <row r="1450" spans="1:38">
      <c r="A1450" s="74"/>
      <c r="B1450" s="91" t="s">
        <v>16289</v>
      </c>
      <c r="C1450" s="77" t="s">
        <v>8235</v>
      </c>
      <c r="D1450" s="77" t="s">
        <v>15097</v>
      </c>
      <c r="E1450" s="93" t="s">
        <v>16291</v>
      </c>
      <c r="F1450" s="77" t="s">
        <v>15161</v>
      </c>
      <c r="G1450" s="78" t="s">
        <v>926</v>
      </c>
      <c r="H1450" s="77"/>
      <c r="I1450" s="77"/>
      <c r="J1450" s="77" t="s">
        <v>15162</v>
      </c>
      <c r="K1450" s="75" t="s">
        <v>12228</v>
      </c>
      <c r="L1450" s="77" t="s">
        <v>14257</v>
      </c>
      <c r="M1450" s="77"/>
      <c r="N1450" s="77"/>
      <c r="O1450" s="77" t="s">
        <v>14258</v>
      </c>
      <c r="P1450" s="77"/>
      <c r="Q1450" s="77"/>
      <c r="R1450" s="75" t="s">
        <v>6928</v>
      </c>
      <c r="U1450" s="75">
        <v>0</v>
      </c>
      <c r="V1450" s="75" t="s">
        <v>7929</v>
      </c>
      <c r="X1450" s="87" t="s">
        <v>1706</v>
      </c>
      <c r="Y1450" s="87" t="s">
        <v>78</v>
      </c>
      <c r="Z1450" s="87" t="s">
        <v>3017</v>
      </c>
      <c r="AA1450" s="87" t="s">
        <v>2411</v>
      </c>
      <c r="AB1450" s="87" t="s">
        <v>3022</v>
      </c>
      <c r="AC1450" s="87" t="s">
        <v>5325</v>
      </c>
      <c r="AD1450" s="87" t="s">
        <v>5325</v>
      </c>
      <c r="AE1450" s="87" t="s">
        <v>5325</v>
      </c>
      <c r="AF1450" s="87" t="s">
        <v>5325</v>
      </c>
      <c r="AG1450" s="87" t="s">
        <v>5325</v>
      </c>
      <c r="AH1450" s="87" t="s">
        <v>5325</v>
      </c>
      <c r="AI1450" s="87" t="s">
        <v>5325</v>
      </c>
      <c r="AJ1450" s="87" t="s">
        <v>5325</v>
      </c>
      <c r="AK1450" s="87" t="s">
        <v>5325</v>
      </c>
      <c r="AL1450" s="87" t="s">
        <v>5325</v>
      </c>
    </row>
    <row r="1451" spans="1:38">
      <c r="A1451" s="74"/>
      <c r="B1451" s="91" t="s">
        <v>16289</v>
      </c>
      <c r="C1451" s="77" t="s">
        <v>8237</v>
      </c>
      <c r="D1451" s="77" t="s">
        <v>15097</v>
      </c>
      <c r="E1451" s="93" t="s">
        <v>16291</v>
      </c>
      <c r="F1451" s="77" t="s">
        <v>15163</v>
      </c>
      <c r="G1451" s="78" t="s">
        <v>926</v>
      </c>
      <c r="H1451" s="77"/>
      <c r="I1451" s="77"/>
      <c r="J1451" s="77"/>
      <c r="K1451" s="75" t="s">
        <v>12737</v>
      </c>
      <c r="L1451" s="77" t="s">
        <v>15164</v>
      </c>
      <c r="M1451" s="77"/>
      <c r="N1451" s="77"/>
      <c r="O1451" s="77" t="s">
        <v>15165</v>
      </c>
      <c r="P1451" s="77"/>
      <c r="Q1451" s="77"/>
      <c r="R1451" s="75" t="s">
        <v>6930</v>
      </c>
      <c r="U1451" s="75">
        <v>0</v>
      </c>
      <c r="V1451" s="75" t="s">
        <v>7929</v>
      </c>
      <c r="X1451" s="87" t="s">
        <v>81</v>
      </c>
      <c r="Y1451" s="87" t="s">
        <v>5325</v>
      </c>
      <c r="Z1451" s="87" t="s">
        <v>5325</v>
      </c>
      <c r="AA1451" s="87" t="s">
        <v>5325</v>
      </c>
      <c r="AB1451" s="87" t="s">
        <v>5325</v>
      </c>
      <c r="AC1451" s="87" t="s">
        <v>5325</v>
      </c>
      <c r="AD1451" s="87" t="s">
        <v>5325</v>
      </c>
      <c r="AE1451" s="87" t="s">
        <v>5325</v>
      </c>
      <c r="AF1451" s="87" t="s">
        <v>5325</v>
      </c>
      <c r="AG1451" s="87" t="s">
        <v>5325</v>
      </c>
      <c r="AH1451" s="87" t="s">
        <v>5325</v>
      </c>
      <c r="AI1451" s="87" t="s">
        <v>5325</v>
      </c>
      <c r="AJ1451" s="87" t="s">
        <v>5325</v>
      </c>
      <c r="AK1451" s="87" t="s">
        <v>5325</v>
      </c>
      <c r="AL1451" s="87" t="s">
        <v>5325</v>
      </c>
    </row>
    <row r="1452" spans="1:38">
      <c r="A1452" s="74"/>
      <c r="B1452" s="91" t="s">
        <v>16289</v>
      </c>
      <c r="C1452" s="77" t="s">
        <v>8238</v>
      </c>
      <c r="D1452" s="77" t="s">
        <v>15097</v>
      </c>
      <c r="E1452" s="93" t="s">
        <v>16291</v>
      </c>
      <c r="F1452" s="77" t="s">
        <v>15166</v>
      </c>
      <c r="G1452" s="78" t="s">
        <v>926</v>
      </c>
      <c r="H1452" s="77"/>
      <c r="I1452" s="77"/>
      <c r="J1452" s="77"/>
      <c r="K1452" s="75" t="s">
        <v>12738</v>
      </c>
      <c r="L1452" s="77" t="s">
        <v>15167</v>
      </c>
      <c r="M1452" s="77"/>
      <c r="N1452" s="77"/>
      <c r="O1452" s="77" t="s">
        <v>15168</v>
      </c>
      <c r="P1452" s="77"/>
      <c r="Q1452" s="77"/>
      <c r="R1452" s="75" t="s">
        <v>6931</v>
      </c>
      <c r="U1452" s="75">
        <v>0</v>
      </c>
      <c r="V1452" s="75" t="s">
        <v>7929</v>
      </c>
      <c r="X1452" s="87" t="s">
        <v>81</v>
      </c>
      <c r="Y1452" s="87" t="s">
        <v>5325</v>
      </c>
      <c r="Z1452" s="87" t="s">
        <v>5325</v>
      </c>
      <c r="AA1452" s="87" t="s">
        <v>5325</v>
      </c>
      <c r="AB1452" s="87" t="s">
        <v>5325</v>
      </c>
      <c r="AC1452" s="87" t="s">
        <v>5325</v>
      </c>
      <c r="AD1452" s="87" t="s">
        <v>5325</v>
      </c>
      <c r="AE1452" s="87" t="s">
        <v>5325</v>
      </c>
      <c r="AF1452" s="87" t="s">
        <v>5325</v>
      </c>
      <c r="AG1452" s="87" t="s">
        <v>5325</v>
      </c>
      <c r="AH1452" s="87" t="s">
        <v>5325</v>
      </c>
      <c r="AI1452" s="87" t="s">
        <v>5325</v>
      </c>
      <c r="AJ1452" s="87" t="s">
        <v>5325</v>
      </c>
      <c r="AK1452" s="87" t="s">
        <v>5325</v>
      </c>
      <c r="AL1452" s="87" t="s">
        <v>5325</v>
      </c>
    </row>
    <row r="1453" spans="1:38">
      <c r="A1453" s="74"/>
      <c r="B1453" s="91" t="s">
        <v>16289</v>
      </c>
      <c r="C1453" s="77" t="s">
        <v>109</v>
      </c>
      <c r="D1453" s="77" t="s">
        <v>15097</v>
      </c>
      <c r="E1453" s="93" t="s">
        <v>16291</v>
      </c>
      <c r="F1453" s="77" t="s">
        <v>15169</v>
      </c>
      <c r="G1453" s="78" t="s">
        <v>923</v>
      </c>
      <c r="H1453" s="77"/>
      <c r="I1453" s="77"/>
      <c r="J1453" s="77"/>
      <c r="K1453" s="75" t="s">
        <v>12229</v>
      </c>
      <c r="L1453" s="77" t="s">
        <v>15170</v>
      </c>
      <c r="M1453" s="77"/>
      <c r="N1453" s="77"/>
      <c r="O1453" s="77" t="s">
        <v>15171</v>
      </c>
      <c r="P1453" s="77"/>
      <c r="Q1453" s="77"/>
      <c r="R1453" s="75" t="s">
        <v>6932</v>
      </c>
      <c r="U1453" s="75">
        <v>0</v>
      </c>
      <c r="V1453" s="75" t="s">
        <v>7929</v>
      </c>
      <c r="X1453" s="87" t="s">
        <v>78</v>
      </c>
      <c r="Y1453" s="87" t="s">
        <v>5325</v>
      </c>
      <c r="Z1453" s="87" t="s">
        <v>5325</v>
      </c>
      <c r="AA1453" s="87" t="s">
        <v>5325</v>
      </c>
      <c r="AB1453" s="87" t="s">
        <v>5325</v>
      </c>
      <c r="AC1453" s="87" t="s">
        <v>5325</v>
      </c>
      <c r="AD1453" s="87" t="s">
        <v>5325</v>
      </c>
      <c r="AE1453" s="87" t="s">
        <v>5325</v>
      </c>
      <c r="AF1453" s="87" t="s">
        <v>5325</v>
      </c>
      <c r="AG1453" s="87" t="s">
        <v>5325</v>
      </c>
      <c r="AH1453" s="87" t="s">
        <v>5325</v>
      </c>
      <c r="AI1453" s="87" t="s">
        <v>5325</v>
      </c>
      <c r="AJ1453" s="87" t="s">
        <v>5325</v>
      </c>
      <c r="AK1453" s="87" t="s">
        <v>5325</v>
      </c>
      <c r="AL1453" s="87" t="s">
        <v>5325</v>
      </c>
    </row>
    <row r="1454" spans="1:38">
      <c r="A1454" s="74"/>
      <c r="B1454" s="91" t="s">
        <v>16289</v>
      </c>
      <c r="C1454" s="77" t="s">
        <v>8239</v>
      </c>
      <c r="D1454" s="77" t="s">
        <v>15097</v>
      </c>
      <c r="E1454" s="93" t="s">
        <v>16291</v>
      </c>
      <c r="F1454" s="77" t="s">
        <v>15172</v>
      </c>
      <c r="G1454" s="78" t="s">
        <v>923</v>
      </c>
      <c r="H1454" s="77"/>
      <c r="I1454" s="77"/>
      <c r="J1454" s="77"/>
      <c r="K1454" s="75" t="s">
        <v>5325</v>
      </c>
      <c r="L1454" s="77"/>
      <c r="M1454" s="77"/>
      <c r="N1454" s="77"/>
      <c r="O1454" s="77" t="s">
        <v>15173</v>
      </c>
      <c r="P1454" s="77"/>
      <c r="Q1454" s="77"/>
      <c r="R1454" s="75" t="s">
        <v>6933</v>
      </c>
      <c r="U1454" s="75">
        <v>0</v>
      </c>
      <c r="V1454" s="75" t="s">
        <v>7929</v>
      </c>
      <c r="X1454" s="87" t="s">
        <v>81</v>
      </c>
      <c r="Y1454" s="87" t="s">
        <v>5325</v>
      </c>
      <c r="Z1454" s="87" t="s">
        <v>5325</v>
      </c>
      <c r="AA1454" s="87" t="s">
        <v>5325</v>
      </c>
      <c r="AB1454" s="87" t="s">
        <v>5325</v>
      </c>
      <c r="AC1454" s="87" t="s">
        <v>5325</v>
      </c>
      <c r="AD1454" s="87" t="s">
        <v>5325</v>
      </c>
      <c r="AE1454" s="87" t="s">
        <v>5325</v>
      </c>
      <c r="AF1454" s="87" t="s">
        <v>5325</v>
      </c>
      <c r="AG1454" s="87" t="s">
        <v>5325</v>
      </c>
      <c r="AH1454" s="87" t="s">
        <v>5325</v>
      </c>
      <c r="AI1454" s="87" t="s">
        <v>5325</v>
      </c>
      <c r="AJ1454" s="87" t="s">
        <v>5325</v>
      </c>
      <c r="AK1454" s="87" t="s">
        <v>5325</v>
      </c>
      <c r="AL1454" s="87" t="s">
        <v>5325</v>
      </c>
    </row>
    <row r="1455" spans="1:38">
      <c r="A1455" s="74"/>
      <c r="B1455" s="91" t="s">
        <v>16289</v>
      </c>
      <c r="C1455" s="77" t="s">
        <v>8240</v>
      </c>
      <c r="D1455" s="77" t="s">
        <v>15097</v>
      </c>
      <c r="E1455" s="93" t="s">
        <v>16291</v>
      </c>
      <c r="F1455" s="77" t="s">
        <v>15174</v>
      </c>
      <c r="G1455" s="78" t="s">
        <v>923</v>
      </c>
      <c r="H1455" s="77"/>
      <c r="I1455" s="77"/>
      <c r="J1455" s="77"/>
      <c r="K1455" s="75" t="s">
        <v>5325</v>
      </c>
      <c r="L1455" s="77"/>
      <c r="M1455" s="77"/>
      <c r="N1455" s="77"/>
      <c r="O1455" s="77" t="s">
        <v>15175</v>
      </c>
      <c r="P1455" s="77"/>
      <c r="Q1455" s="77"/>
      <c r="R1455" s="75" t="s">
        <v>6934</v>
      </c>
      <c r="U1455" s="75">
        <v>0</v>
      </c>
      <c r="V1455" s="75" t="s">
        <v>7929</v>
      </c>
      <c r="X1455" s="87" t="s">
        <v>81</v>
      </c>
      <c r="Y1455" s="87" t="s">
        <v>5325</v>
      </c>
      <c r="Z1455" s="87" t="s">
        <v>5325</v>
      </c>
      <c r="AA1455" s="87" t="s">
        <v>5325</v>
      </c>
      <c r="AB1455" s="87" t="s">
        <v>5325</v>
      </c>
      <c r="AC1455" s="87" t="s">
        <v>5325</v>
      </c>
      <c r="AD1455" s="87" t="s">
        <v>5325</v>
      </c>
      <c r="AE1455" s="87" t="s">
        <v>5325</v>
      </c>
      <c r="AF1455" s="87" t="s">
        <v>5325</v>
      </c>
      <c r="AG1455" s="87" t="s">
        <v>5325</v>
      </c>
      <c r="AH1455" s="87" t="s">
        <v>5325</v>
      </c>
      <c r="AI1455" s="87" t="s">
        <v>5325</v>
      </c>
      <c r="AJ1455" s="87" t="s">
        <v>5325</v>
      </c>
      <c r="AK1455" s="87" t="s">
        <v>5325</v>
      </c>
      <c r="AL1455" s="87" t="s">
        <v>5325</v>
      </c>
    </row>
    <row r="1456" spans="1:38">
      <c r="A1456" s="74"/>
      <c r="B1456" s="91" t="s">
        <v>16289</v>
      </c>
      <c r="C1456" s="77" t="s">
        <v>8241</v>
      </c>
      <c r="D1456" s="77" t="s">
        <v>15097</v>
      </c>
      <c r="E1456" s="93" t="s">
        <v>16291</v>
      </c>
      <c r="F1456" s="77" t="s">
        <v>15176</v>
      </c>
      <c r="G1456" s="78" t="s">
        <v>923</v>
      </c>
      <c r="H1456" s="77"/>
      <c r="I1456" s="77"/>
      <c r="J1456" s="77"/>
      <c r="K1456" s="75" t="s">
        <v>5325</v>
      </c>
      <c r="L1456" s="77"/>
      <c r="M1456" s="77"/>
      <c r="N1456" s="77"/>
      <c r="O1456" s="77" t="s">
        <v>15177</v>
      </c>
      <c r="P1456" s="77"/>
      <c r="Q1456" s="77"/>
      <c r="R1456" s="75" t="s">
        <v>6935</v>
      </c>
      <c r="U1456" s="75">
        <v>0</v>
      </c>
      <c r="V1456" s="75" t="s">
        <v>7929</v>
      </c>
      <c r="X1456" s="87" t="s">
        <v>81</v>
      </c>
      <c r="Y1456" s="87" t="s">
        <v>5325</v>
      </c>
      <c r="Z1456" s="87" t="s">
        <v>5325</v>
      </c>
      <c r="AA1456" s="87" t="s">
        <v>5325</v>
      </c>
      <c r="AB1456" s="87" t="s">
        <v>5325</v>
      </c>
      <c r="AC1456" s="87" t="s">
        <v>5325</v>
      </c>
      <c r="AD1456" s="87" t="s">
        <v>5325</v>
      </c>
      <c r="AE1456" s="87" t="s">
        <v>5325</v>
      </c>
      <c r="AF1456" s="87" t="s">
        <v>5325</v>
      </c>
      <c r="AG1456" s="87" t="s">
        <v>5325</v>
      </c>
      <c r="AH1456" s="87" t="s">
        <v>5325</v>
      </c>
      <c r="AI1456" s="87" t="s">
        <v>5325</v>
      </c>
      <c r="AJ1456" s="87" t="s">
        <v>5325</v>
      </c>
      <c r="AK1456" s="87" t="s">
        <v>5325</v>
      </c>
      <c r="AL1456" s="87" t="s">
        <v>5325</v>
      </c>
    </row>
    <row r="1457" spans="1:38">
      <c r="A1457" s="74"/>
      <c r="B1457" s="91" t="s">
        <v>16289</v>
      </c>
      <c r="C1457" s="77" t="s">
        <v>8242</v>
      </c>
      <c r="D1457" s="77" t="s">
        <v>15097</v>
      </c>
      <c r="E1457" s="93" t="s">
        <v>16291</v>
      </c>
      <c r="F1457" s="77" t="s">
        <v>15178</v>
      </c>
      <c r="G1457" s="78" t="s">
        <v>923</v>
      </c>
      <c r="H1457" s="77"/>
      <c r="I1457" s="77"/>
      <c r="J1457" s="77"/>
      <c r="K1457" s="75" t="s">
        <v>12848</v>
      </c>
      <c r="L1457" s="77" t="s">
        <v>15179</v>
      </c>
      <c r="M1457" s="77"/>
      <c r="N1457" s="77"/>
      <c r="O1457" s="77" t="s">
        <v>15180</v>
      </c>
      <c r="P1457" s="77"/>
      <c r="Q1457" s="77"/>
      <c r="R1457" s="75" t="s">
        <v>6936</v>
      </c>
      <c r="U1457" s="75">
        <v>0</v>
      </c>
      <c r="V1457" s="75" t="s">
        <v>7929</v>
      </c>
      <c r="X1457" s="87" t="s">
        <v>3004</v>
      </c>
      <c r="Y1457" s="87" t="s">
        <v>5325</v>
      </c>
      <c r="Z1457" s="87" t="s">
        <v>5325</v>
      </c>
      <c r="AA1457" s="87" t="s">
        <v>5325</v>
      </c>
      <c r="AB1457" s="87" t="s">
        <v>5325</v>
      </c>
      <c r="AC1457" s="87" t="s">
        <v>5325</v>
      </c>
      <c r="AD1457" s="87" t="s">
        <v>5325</v>
      </c>
      <c r="AE1457" s="87" t="s">
        <v>5325</v>
      </c>
      <c r="AF1457" s="87" t="s">
        <v>5325</v>
      </c>
      <c r="AG1457" s="87" t="s">
        <v>5325</v>
      </c>
      <c r="AH1457" s="87" t="s">
        <v>5325</v>
      </c>
      <c r="AI1457" s="87" t="s">
        <v>5325</v>
      </c>
      <c r="AJ1457" s="87" t="s">
        <v>5325</v>
      </c>
      <c r="AK1457" s="87" t="s">
        <v>5325</v>
      </c>
      <c r="AL1457" s="87" t="s">
        <v>5325</v>
      </c>
    </row>
    <row r="1458" spans="1:38">
      <c r="A1458" s="74"/>
      <c r="B1458" s="91" t="s">
        <v>16289</v>
      </c>
      <c r="C1458" s="77" t="s">
        <v>8244</v>
      </c>
      <c r="D1458" s="77" t="s">
        <v>15097</v>
      </c>
      <c r="E1458" s="93" t="s">
        <v>16291</v>
      </c>
      <c r="F1458" s="77" t="s">
        <v>15181</v>
      </c>
      <c r="G1458" s="78" t="s">
        <v>113</v>
      </c>
      <c r="H1458" s="77"/>
      <c r="I1458" s="77"/>
      <c r="J1458" s="77"/>
      <c r="K1458" s="75" t="s">
        <v>12230</v>
      </c>
      <c r="L1458" s="77" t="s">
        <v>15182</v>
      </c>
      <c r="M1458" s="77"/>
      <c r="N1458" s="77"/>
      <c r="O1458" s="77" t="s">
        <v>15183</v>
      </c>
      <c r="P1458" s="77"/>
      <c r="Q1458" s="77"/>
      <c r="R1458" s="75" t="s">
        <v>6938</v>
      </c>
      <c r="U1458" s="75">
        <v>0</v>
      </c>
      <c r="V1458" s="75" t="s">
        <v>7929</v>
      </c>
      <c r="X1458" s="87" t="s">
        <v>2153</v>
      </c>
      <c r="Y1458" s="87" t="s">
        <v>81</v>
      </c>
      <c r="Z1458" s="87" t="s">
        <v>1517</v>
      </c>
      <c r="AA1458" s="87" t="s">
        <v>1503</v>
      </c>
      <c r="AB1458" s="87" t="s">
        <v>1070</v>
      </c>
      <c r="AC1458" s="87" t="s">
        <v>1169</v>
      </c>
      <c r="AD1458" s="87" t="s">
        <v>1153</v>
      </c>
      <c r="AE1458" s="87" t="s">
        <v>5325</v>
      </c>
      <c r="AF1458" s="87" t="s">
        <v>5325</v>
      </c>
      <c r="AG1458" s="87" t="s">
        <v>5325</v>
      </c>
      <c r="AH1458" s="87" t="s">
        <v>5325</v>
      </c>
      <c r="AI1458" s="87" t="s">
        <v>5325</v>
      </c>
      <c r="AJ1458" s="87" t="s">
        <v>5325</v>
      </c>
      <c r="AK1458" s="87" t="s">
        <v>5325</v>
      </c>
      <c r="AL1458" s="87" t="s">
        <v>5325</v>
      </c>
    </row>
    <row r="1459" spans="1:38">
      <c r="A1459" s="74"/>
      <c r="B1459" s="91" t="s">
        <v>16289</v>
      </c>
      <c r="C1459" s="77" t="s">
        <v>8245</v>
      </c>
      <c r="D1459" s="77" t="s">
        <v>15097</v>
      </c>
      <c r="E1459" s="93" t="s">
        <v>16291</v>
      </c>
      <c r="F1459" s="77" t="s">
        <v>15184</v>
      </c>
      <c r="G1459" s="78" t="s">
        <v>113</v>
      </c>
      <c r="H1459" s="77"/>
      <c r="I1459" s="77"/>
      <c r="J1459" s="77"/>
      <c r="K1459" s="75" t="s">
        <v>12849</v>
      </c>
      <c r="L1459" s="77" t="s">
        <v>15185</v>
      </c>
      <c r="M1459" s="77"/>
      <c r="N1459" s="77"/>
      <c r="O1459" s="77" t="s">
        <v>15186</v>
      </c>
      <c r="P1459" s="77"/>
      <c r="Q1459" s="77"/>
      <c r="R1459" s="75" t="s">
        <v>6939</v>
      </c>
      <c r="U1459" s="75">
        <v>0</v>
      </c>
      <c r="V1459" s="75" t="s">
        <v>7929</v>
      </c>
      <c r="X1459" s="87" t="s">
        <v>1644</v>
      </c>
      <c r="Y1459" s="87" t="s">
        <v>5325</v>
      </c>
      <c r="Z1459" s="87" t="s">
        <v>5325</v>
      </c>
      <c r="AA1459" s="87" t="s">
        <v>5325</v>
      </c>
      <c r="AB1459" s="87" t="s">
        <v>5325</v>
      </c>
      <c r="AC1459" s="87" t="s">
        <v>5325</v>
      </c>
      <c r="AD1459" s="87" t="s">
        <v>5325</v>
      </c>
      <c r="AE1459" s="87" t="s">
        <v>5325</v>
      </c>
      <c r="AF1459" s="87" t="s">
        <v>5325</v>
      </c>
      <c r="AG1459" s="87" t="s">
        <v>5325</v>
      </c>
      <c r="AH1459" s="87" t="s">
        <v>5325</v>
      </c>
      <c r="AI1459" s="87" t="s">
        <v>5325</v>
      </c>
      <c r="AJ1459" s="87" t="s">
        <v>5325</v>
      </c>
      <c r="AK1459" s="87" t="s">
        <v>5325</v>
      </c>
      <c r="AL1459" s="87" t="s">
        <v>5325</v>
      </c>
    </row>
    <row r="1460" spans="1:38">
      <c r="A1460" s="74"/>
      <c r="B1460" s="91" t="s">
        <v>16289</v>
      </c>
      <c r="C1460" s="77" t="s">
        <v>8292</v>
      </c>
      <c r="D1460" s="77" t="s">
        <v>15097</v>
      </c>
      <c r="E1460" s="93" t="s">
        <v>16291</v>
      </c>
      <c r="F1460" s="77" t="s">
        <v>15187</v>
      </c>
      <c r="G1460" s="78" t="s">
        <v>912</v>
      </c>
      <c r="H1460" s="77"/>
      <c r="I1460" s="77"/>
      <c r="J1460" s="77" t="s">
        <v>15188</v>
      </c>
      <c r="K1460" s="75" t="s">
        <v>12259</v>
      </c>
      <c r="L1460" s="77" t="s">
        <v>15190</v>
      </c>
      <c r="M1460" s="77"/>
      <c r="N1460" s="77"/>
      <c r="O1460" s="77" t="s">
        <v>15191</v>
      </c>
      <c r="P1460" s="77" t="s">
        <v>8071</v>
      </c>
      <c r="Q1460" s="77"/>
      <c r="R1460" s="75" t="s">
        <v>15189</v>
      </c>
      <c r="U1460" s="75">
        <v>0</v>
      </c>
      <c r="V1460" s="75" t="s">
        <v>7929</v>
      </c>
      <c r="X1460" s="87" t="s">
        <v>1789</v>
      </c>
      <c r="Y1460" s="87" t="s">
        <v>5325</v>
      </c>
      <c r="Z1460" s="87" t="s">
        <v>5325</v>
      </c>
      <c r="AA1460" s="87" t="s">
        <v>5325</v>
      </c>
      <c r="AB1460" s="87" t="s">
        <v>5325</v>
      </c>
      <c r="AC1460" s="87" t="s">
        <v>5325</v>
      </c>
      <c r="AD1460" s="87" t="s">
        <v>5325</v>
      </c>
      <c r="AE1460" s="87" t="s">
        <v>5325</v>
      </c>
      <c r="AF1460" s="87" t="s">
        <v>5325</v>
      </c>
      <c r="AG1460" s="87" t="s">
        <v>5325</v>
      </c>
      <c r="AH1460" s="87" t="s">
        <v>5325</v>
      </c>
      <c r="AI1460" s="87" t="s">
        <v>5325</v>
      </c>
      <c r="AJ1460" s="87" t="s">
        <v>5325</v>
      </c>
      <c r="AK1460" s="87" t="s">
        <v>5325</v>
      </c>
      <c r="AL1460" s="87" t="s">
        <v>5325</v>
      </c>
    </row>
    <row r="1461" spans="1:38">
      <c r="A1461" s="74"/>
      <c r="B1461" s="91" t="s">
        <v>16289</v>
      </c>
      <c r="C1461" s="77" t="s">
        <v>8297</v>
      </c>
      <c r="D1461" s="77" t="s">
        <v>15097</v>
      </c>
      <c r="E1461" s="93" t="s">
        <v>16291</v>
      </c>
      <c r="F1461" s="77" t="s">
        <v>9778</v>
      </c>
      <c r="G1461" s="78" t="s">
        <v>904</v>
      </c>
      <c r="H1461" s="77"/>
      <c r="I1461" s="77"/>
      <c r="J1461" s="77" t="s">
        <v>15192</v>
      </c>
      <c r="K1461" s="75" t="s">
        <v>12262</v>
      </c>
      <c r="L1461" s="77" t="s">
        <v>15194</v>
      </c>
      <c r="M1461" s="77"/>
      <c r="N1461" s="77"/>
      <c r="O1461" s="77" t="s">
        <v>15195</v>
      </c>
      <c r="P1461" s="77" t="s">
        <v>8119</v>
      </c>
      <c r="Q1461" s="77"/>
      <c r="R1461" s="75" t="s">
        <v>15193</v>
      </c>
      <c r="U1461" s="75">
        <v>0</v>
      </c>
      <c r="V1461" s="75" t="s">
        <v>7929</v>
      </c>
      <c r="X1461" s="87" t="s">
        <v>1968</v>
      </c>
      <c r="Y1461" s="87" t="s">
        <v>2685</v>
      </c>
      <c r="Z1461" s="87" t="s">
        <v>1867</v>
      </c>
      <c r="AA1461" s="87" t="s">
        <v>2623</v>
      </c>
      <c r="AB1461" s="87" t="s">
        <v>5325</v>
      </c>
      <c r="AC1461" s="87" t="s">
        <v>5325</v>
      </c>
      <c r="AD1461" s="87" t="s">
        <v>5325</v>
      </c>
      <c r="AE1461" s="87" t="s">
        <v>5325</v>
      </c>
      <c r="AF1461" s="87" t="s">
        <v>5325</v>
      </c>
      <c r="AG1461" s="87" t="s">
        <v>5325</v>
      </c>
      <c r="AH1461" s="87" t="s">
        <v>5325</v>
      </c>
      <c r="AI1461" s="87" t="s">
        <v>5325</v>
      </c>
      <c r="AJ1461" s="87" t="s">
        <v>5325</v>
      </c>
      <c r="AK1461" s="87" t="s">
        <v>5325</v>
      </c>
      <c r="AL1461" s="87" t="s">
        <v>5325</v>
      </c>
    </row>
    <row r="1462" spans="1:38">
      <c r="A1462" s="74"/>
      <c r="B1462" s="91" t="s">
        <v>16289</v>
      </c>
      <c r="C1462" s="77" t="s">
        <v>8298</v>
      </c>
      <c r="D1462" s="77" t="s">
        <v>15097</v>
      </c>
      <c r="E1462" s="93" t="s">
        <v>16291</v>
      </c>
      <c r="F1462" s="77" t="s">
        <v>9734</v>
      </c>
      <c r="G1462" s="78" t="s">
        <v>904</v>
      </c>
      <c r="H1462" s="77"/>
      <c r="I1462" s="77"/>
      <c r="J1462" s="77"/>
      <c r="K1462" s="75" t="s">
        <v>12263</v>
      </c>
      <c r="L1462" s="77" t="s">
        <v>15196</v>
      </c>
      <c r="M1462" s="77"/>
      <c r="N1462" s="77"/>
      <c r="O1462" s="77" t="s">
        <v>15197</v>
      </c>
      <c r="P1462" s="77" t="s">
        <v>8107</v>
      </c>
      <c r="Q1462" s="77"/>
      <c r="R1462" s="75" t="s">
        <v>6982</v>
      </c>
      <c r="U1462" s="75">
        <v>0</v>
      </c>
      <c r="V1462" s="75" t="s">
        <v>7929</v>
      </c>
      <c r="X1462" s="87" t="s">
        <v>2015</v>
      </c>
      <c r="Y1462" s="87" t="s">
        <v>2048</v>
      </c>
      <c r="Z1462" s="87" t="s">
        <v>2093</v>
      </c>
      <c r="AA1462" s="87" t="s">
        <v>2123</v>
      </c>
      <c r="AB1462" s="87" t="s">
        <v>1861</v>
      </c>
      <c r="AC1462" s="87" t="s">
        <v>1959</v>
      </c>
      <c r="AD1462" s="87" t="s">
        <v>5325</v>
      </c>
      <c r="AE1462" s="87" t="s">
        <v>5325</v>
      </c>
      <c r="AF1462" s="87" t="s">
        <v>5325</v>
      </c>
      <c r="AG1462" s="87" t="s">
        <v>5325</v>
      </c>
      <c r="AH1462" s="87" t="s">
        <v>5325</v>
      </c>
      <c r="AI1462" s="87" t="s">
        <v>5325</v>
      </c>
      <c r="AJ1462" s="87" t="s">
        <v>5325</v>
      </c>
      <c r="AK1462" s="87" t="s">
        <v>5325</v>
      </c>
      <c r="AL1462" s="87" t="s">
        <v>5325</v>
      </c>
    </row>
    <row r="1463" spans="1:38">
      <c r="A1463" s="74"/>
      <c r="B1463" s="91" t="s">
        <v>16289</v>
      </c>
      <c r="C1463" s="77" t="s">
        <v>8300</v>
      </c>
      <c r="D1463" s="77" t="s">
        <v>15097</v>
      </c>
      <c r="E1463" s="93" t="s">
        <v>16291</v>
      </c>
      <c r="F1463" s="77" t="s">
        <v>15198</v>
      </c>
      <c r="G1463" s="78" t="s">
        <v>909</v>
      </c>
      <c r="H1463" s="77"/>
      <c r="I1463" s="77"/>
      <c r="J1463" s="77" t="s">
        <v>15162</v>
      </c>
      <c r="K1463" s="75" t="s">
        <v>12264</v>
      </c>
      <c r="L1463" s="77" t="s">
        <v>15199</v>
      </c>
      <c r="M1463" s="77"/>
      <c r="N1463" s="77"/>
      <c r="O1463" s="77" t="s">
        <v>15200</v>
      </c>
      <c r="P1463" s="77"/>
      <c r="Q1463" s="77"/>
      <c r="R1463" s="75" t="s">
        <v>6984</v>
      </c>
      <c r="U1463" s="75">
        <v>0</v>
      </c>
      <c r="V1463" s="75" t="s">
        <v>7929</v>
      </c>
      <c r="X1463" s="87" t="s">
        <v>2485</v>
      </c>
      <c r="Y1463" s="87" t="s">
        <v>251</v>
      </c>
      <c r="Z1463" s="87" t="s">
        <v>5325</v>
      </c>
      <c r="AA1463" s="87" t="s">
        <v>5325</v>
      </c>
      <c r="AB1463" s="87" t="s">
        <v>5325</v>
      </c>
      <c r="AC1463" s="87" t="s">
        <v>5325</v>
      </c>
      <c r="AD1463" s="87" t="s">
        <v>5325</v>
      </c>
      <c r="AE1463" s="87" t="s">
        <v>5325</v>
      </c>
      <c r="AF1463" s="87" t="s">
        <v>5325</v>
      </c>
      <c r="AG1463" s="87" t="s">
        <v>5325</v>
      </c>
      <c r="AH1463" s="87" t="s">
        <v>5325</v>
      </c>
      <c r="AI1463" s="87" t="s">
        <v>5325</v>
      </c>
      <c r="AJ1463" s="87" t="s">
        <v>5325</v>
      </c>
      <c r="AK1463" s="87" t="s">
        <v>5325</v>
      </c>
      <c r="AL1463" s="87" t="s">
        <v>5325</v>
      </c>
    </row>
    <row r="1464" spans="1:38">
      <c r="A1464" s="74"/>
      <c r="B1464" s="91" t="s">
        <v>16289</v>
      </c>
      <c r="C1464" s="77" t="s">
        <v>8303</v>
      </c>
      <c r="D1464" s="77" t="s">
        <v>15097</v>
      </c>
      <c r="E1464" s="93" t="s">
        <v>16291</v>
      </c>
      <c r="F1464" s="77" t="s">
        <v>15201</v>
      </c>
      <c r="G1464" s="78" t="s">
        <v>904</v>
      </c>
      <c r="H1464" s="77"/>
      <c r="I1464" s="77"/>
      <c r="J1464" s="77" t="s">
        <v>15202</v>
      </c>
      <c r="K1464" s="75" t="s">
        <v>12971</v>
      </c>
      <c r="L1464" s="77" t="s">
        <v>15203</v>
      </c>
      <c r="M1464" s="77"/>
      <c r="N1464" s="77"/>
      <c r="O1464" s="77" t="s">
        <v>15204</v>
      </c>
      <c r="P1464" s="77"/>
      <c r="Q1464" s="77"/>
      <c r="R1464" s="75" t="s">
        <v>6987</v>
      </c>
      <c r="U1464" s="75">
        <v>0</v>
      </c>
      <c r="V1464" s="75" t="s">
        <v>7929</v>
      </c>
      <c r="X1464" s="87" t="s">
        <v>1918</v>
      </c>
      <c r="Y1464" s="87" t="s">
        <v>1921</v>
      </c>
      <c r="Z1464" s="87" t="s">
        <v>5325</v>
      </c>
      <c r="AA1464" s="87" t="s">
        <v>5325</v>
      </c>
      <c r="AB1464" s="87" t="s">
        <v>5325</v>
      </c>
      <c r="AC1464" s="87" t="s">
        <v>5325</v>
      </c>
      <c r="AD1464" s="87" t="s">
        <v>5325</v>
      </c>
      <c r="AE1464" s="87" t="s">
        <v>5325</v>
      </c>
      <c r="AF1464" s="87" t="s">
        <v>5325</v>
      </c>
      <c r="AG1464" s="87" t="s">
        <v>5325</v>
      </c>
      <c r="AH1464" s="87" t="s">
        <v>5325</v>
      </c>
      <c r="AI1464" s="87" t="s">
        <v>5325</v>
      </c>
      <c r="AJ1464" s="87" t="s">
        <v>5325</v>
      </c>
      <c r="AK1464" s="87" t="s">
        <v>5325</v>
      </c>
      <c r="AL1464" s="87" t="s">
        <v>5325</v>
      </c>
    </row>
    <row r="1465" spans="1:38">
      <c r="A1465" s="74"/>
      <c r="B1465" s="91" t="s">
        <v>16289</v>
      </c>
      <c r="C1465" s="77" t="s">
        <v>8304</v>
      </c>
      <c r="D1465" s="77" t="s">
        <v>15097</v>
      </c>
      <c r="E1465" s="93" t="s">
        <v>16291</v>
      </c>
      <c r="F1465" s="77" t="s">
        <v>15205</v>
      </c>
      <c r="G1465" s="78" t="s">
        <v>904</v>
      </c>
      <c r="H1465" s="77"/>
      <c r="I1465" s="77"/>
      <c r="J1465" s="77" t="s">
        <v>15206</v>
      </c>
      <c r="K1465" s="75" t="s">
        <v>12267</v>
      </c>
      <c r="L1465" s="77" t="s">
        <v>15207</v>
      </c>
      <c r="M1465" s="77"/>
      <c r="N1465" s="77"/>
      <c r="O1465" s="77" t="s">
        <v>15208</v>
      </c>
      <c r="P1465" s="77"/>
      <c r="Q1465" s="77"/>
      <c r="R1465" s="75" t="s">
        <v>6988</v>
      </c>
      <c r="U1465" s="75">
        <v>0</v>
      </c>
      <c r="V1465" s="75" t="s">
        <v>7929</v>
      </c>
      <c r="X1465" s="87" t="s">
        <v>3031</v>
      </c>
      <c r="Y1465" s="87" t="s">
        <v>1489</v>
      </c>
      <c r="Z1465" s="87" t="s">
        <v>3034</v>
      </c>
      <c r="AA1465" s="87" t="s">
        <v>3032</v>
      </c>
      <c r="AB1465" s="87" t="s">
        <v>5325</v>
      </c>
      <c r="AC1465" s="87" t="s">
        <v>5325</v>
      </c>
      <c r="AD1465" s="87" t="s">
        <v>5325</v>
      </c>
      <c r="AE1465" s="87" t="s">
        <v>5325</v>
      </c>
      <c r="AF1465" s="87" t="s">
        <v>5325</v>
      </c>
      <c r="AG1465" s="87" t="s">
        <v>5325</v>
      </c>
      <c r="AH1465" s="87" t="s">
        <v>5325</v>
      </c>
      <c r="AI1465" s="87" t="s">
        <v>5325</v>
      </c>
      <c r="AJ1465" s="87" t="s">
        <v>5325</v>
      </c>
      <c r="AK1465" s="87" t="s">
        <v>5325</v>
      </c>
      <c r="AL1465" s="87" t="s">
        <v>5325</v>
      </c>
    </row>
    <row r="1466" spans="1:38">
      <c r="A1466" s="74"/>
      <c r="B1466" s="91" t="s">
        <v>16289</v>
      </c>
      <c r="C1466" s="77" t="s">
        <v>8305</v>
      </c>
      <c r="D1466" s="77" t="s">
        <v>15097</v>
      </c>
      <c r="E1466" s="93" t="s">
        <v>16291</v>
      </c>
      <c r="F1466" s="77" t="s">
        <v>15209</v>
      </c>
      <c r="G1466" s="78" t="s">
        <v>904</v>
      </c>
      <c r="H1466" s="77"/>
      <c r="I1466" s="77"/>
      <c r="J1466" s="77"/>
      <c r="K1466" s="75" t="s">
        <v>13009</v>
      </c>
      <c r="L1466" s="77" t="s">
        <v>15210</v>
      </c>
      <c r="M1466" s="77"/>
      <c r="N1466" s="77"/>
      <c r="O1466" s="77" t="s">
        <v>15211</v>
      </c>
      <c r="P1466" s="77"/>
      <c r="Q1466" s="77"/>
      <c r="R1466" s="75" t="s">
        <v>6989</v>
      </c>
      <c r="U1466" s="75">
        <v>0</v>
      </c>
      <c r="V1466" s="75" t="s">
        <v>7929</v>
      </c>
      <c r="X1466" s="87" t="s">
        <v>3031</v>
      </c>
      <c r="Y1466" s="87" t="s">
        <v>1489</v>
      </c>
      <c r="Z1466" s="87" t="s">
        <v>3034</v>
      </c>
      <c r="AA1466" s="87" t="s">
        <v>3032</v>
      </c>
      <c r="AB1466" s="87" t="s">
        <v>5325</v>
      </c>
      <c r="AC1466" s="87" t="s">
        <v>5325</v>
      </c>
      <c r="AD1466" s="87" t="s">
        <v>5325</v>
      </c>
      <c r="AE1466" s="87" t="s">
        <v>5325</v>
      </c>
      <c r="AF1466" s="87" t="s">
        <v>5325</v>
      </c>
      <c r="AG1466" s="87" t="s">
        <v>5325</v>
      </c>
      <c r="AH1466" s="87" t="s">
        <v>5325</v>
      </c>
      <c r="AI1466" s="87" t="s">
        <v>5325</v>
      </c>
      <c r="AJ1466" s="87" t="s">
        <v>5325</v>
      </c>
      <c r="AK1466" s="87" t="s">
        <v>5325</v>
      </c>
      <c r="AL1466" s="87" t="s">
        <v>5325</v>
      </c>
    </row>
    <row r="1467" spans="1:38">
      <c r="A1467" s="74"/>
      <c r="B1467" s="91" t="s">
        <v>16289</v>
      </c>
      <c r="C1467" s="77" t="s">
        <v>8322</v>
      </c>
      <c r="D1467" s="77" t="s">
        <v>15097</v>
      </c>
      <c r="E1467" s="93" t="s">
        <v>16291</v>
      </c>
      <c r="F1467" s="77" t="s">
        <v>14453</v>
      </c>
      <c r="G1467" s="78" t="s">
        <v>896</v>
      </c>
      <c r="H1467" s="77"/>
      <c r="I1467" s="77"/>
      <c r="J1467" s="77" t="s">
        <v>15212</v>
      </c>
      <c r="K1467" s="75" t="s">
        <v>12278</v>
      </c>
      <c r="L1467" s="77" t="s">
        <v>14454</v>
      </c>
      <c r="M1467" s="77"/>
      <c r="N1467" s="77"/>
      <c r="O1467" s="77" t="s">
        <v>14455</v>
      </c>
      <c r="P1467" s="77" t="s">
        <v>8323</v>
      </c>
      <c r="Q1467" s="77"/>
      <c r="R1467" s="75" t="s">
        <v>15213</v>
      </c>
      <c r="U1467" s="75">
        <v>0</v>
      </c>
      <c r="V1467" s="75" t="s">
        <v>7929</v>
      </c>
      <c r="X1467" s="87" t="s">
        <v>1381</v>
      </c>
      <c r="Y1467" s="87" t="s">
        <v>1322</v>
      </c>
      <c r="Z1467" s="87" t="s">
        <v>1305</v>
      </c>
      <c r="AA1467" s="87" t="s">
        <v>251</v>
      </c>
      <c r="AB1467" s="87" t="s">
        <v>1812</v>
      </c>
      <c r="AC1467" s="87" t="s">
        <v>1351</v>
      </c>
      <c r="AD1467" s="87" t="s">
        <v>2266</v>
      </c>
      <c r="AE1467" s="87" t="s">
        <v>5325</v>
      </c>
      <c r="AF1467" s="87" t="s">
        <v>5325</v>
      </c>
      <c r="AG1467" s="87" t="s">
        <v>5325</v>
      </c>
      <c r="AH1467" s="87" t="s">
        <v>5325</v>
      </c>
      <c r="AI1467" s="87" t="s">
        <v>5325</v>
      </c>
      <c r="AJ1467" s="87" t="s">
        <v>5325</v>
      </c>
      <c r="AK1467" s="87" t="s">
        <v>5325</v>
      </c>
      <c r="AL1467" s="87" t="s">
        <v>5325</v>
      </c>
    </row>
    <row r="1468" spans="1:38">
      <c r="A1468" s="74"/>
      <c r="B1468" s="91" t="s">
        <v>16289</v>
      </c>
      <c r="C1468" s="77" t="s">
        <v>8341</v>
      </c>
      <c r="D1468" s="77" t="s">
        <v>15097</v>
      </c>
      <c r="E1468" s="93" t="s">
        <v>16291</v>
      </c>
      <c r="F1468" s="77" t="s">
        <v>15214</v>
      </c>
      <c r="G1468" s="78" t="s">
        <v>896</v>
      </c>
      <c r="H1468" s="77"/>
      <c r="I1468" s="77"/>
      <c r="J1468" s="77"/>
      <c r="K1468" s="75" t="s">
        <v>12290</v>
      </c>
      <c r="L1468" s="77" t="s">
        <v>15215</v>
      </c>
      <c r="M1468" s="77"/>
      <c r="N1468" s="77"/>
      <c r="O1468" s="77" t="s">
        <v>15216</v>
      </c>
      <c r="P1468" s="77"/>
      <c r="Q1468" s="77"/>
      <c r="R1468" s="75" t="s">
        <v>7019</v>
      </c>
      <c r="U1468" s="75">
        <v>0</v>
      </c>
      <c r="V1468" s="75" t="s">
        <v>7929</v>
      </c>
      <c r="X1468" s="87" t="s">
        <v>1462</v>
      </c>
      <c r="Y1468" s="87" t="s">
        <v>1468</v>
      </c>
      <c r="Z1468" s="87" t="s">
        <v>1450</v>
      </c>
      <c r="AA1468" s="87" t="s">
        <v>5325</v>
      </c>
      <c r="AB1468" s="87" t="s">
        <v>5325</v>
      </c>
      <c r="AC1468" s="87" t="s">
        <v>5325</v>
      </c>
      <c r="AD1468" s="87" t="s">
        <v>5325</v>
      </c>
      <c r="AE1468" s="87" t="s">
        <v>5325</v>
      </c>
      <c r="AF1468" s="87" t="s">
        <v>5325</v>
      </c>
      <c r="AG1468" s="87" t="s">
        <v>5325</v>
      </c>
      <c r="AH1468" s="87" t="s">
        <v>5325</v>
      </c>
      <c r="AI1468" s="87" t="s">
        <v>5325</v>
      </c>
      <c r="AJ1468" s="87" t="s">
        <v>5325</v>
      </c>
      <c r="AK1468" s="87" t="s">
        <v>5325</v>
      </c>
      <c r="AL1468" s="87" t="s">
        <v>5325</v>
      </c>
    </row>
    <row r="1469" spans="1:38">
      <c r="A1469" s="74"/>
      <c r="B1469" s="91" t="s">
        <v>16289</v>
      </c>
      <c r="C1469" s="77" t="s">
        <v>8342</v>
      </c>
      <c r="D1469" s="77" t="s">
        <v>15097</v>
      </c>
      <c r="E1469" s="93" t="s">
        <v>16291</v>
      </c>
      <c r="F1469" s="77" t="s">
        <v>14434</v>
      </c>
      <c r="G1469" s="78" t="s">
        <v>896</v>
      </c>
      <c r="H1469" s="77"/>
      <c r="I1469" s="77"/>
      <c r="J1469" s="77" t="s">
        <v>15217</v>
      </c>
      <c r="K1469" s="75" t="s">
        <v>12272</v>
      </c>
      <c r="L1469" s="77" t="s">
        <v>15219</v>
      </c>
      <c r="M1469" s="77"/>
      <c r="N1469" s="77"/>
      <c r="O1469" s="77" t="s">
        <v>15220</v>
      </c>
      <c r="P1469" s="77" t="s">
        <v>8314</v>
      </c>
      <c r="Q1469" s="77"/>
      <c r="R1469" s="75" t="s">
        <v>15218</v>
      </c>
      <c r="U1469" s="75">
        <v>0</v>
      </c>
      <c r="V1469" s="75" t="s">
        <v>7929</v>
      </c>
      <c r="X1469" s="87" t="s">
        <v>1447</v>
      </c>
      <c r="Y1469" s="87" t="s">
        <v>1465</v>
      </c>
      <c r="Z1469" s="87" t="s">
        <v>5325</v>
      </c>
      <c r="AA1469" s="87" t="s">
        <v>5325</v>
      </c>
      <c r="AB1469" s="87" t="s">
        <v>5325</v>
      </c>
      <c r="AC1469" s="87" t="s">
        <v>5325</v>
      </c>
      <c r="AD1469" s="87" t="s">
        <v>5325</v>
      </c>
      <c r="AE1469" s="87" t="s">
        <v>5325</v>
      </c>
      <c r="AF1469" s="87" t="s">
        <v>5325</v>
      </c>
      <c r="AG1469" s="87" t="s">
        <v>5325</v>
      </c>
      <c r="AH1469" s="87" t="s">
        <v>5325</v>
      </c>
      <c r="AI1469" s="87" t="s">
        <v>5325</v>
      </c>
      <c r="AJ1469" s="87" t="s">
        <v>5325</v>
      </c>
      <c r="AK1469" s="87" t="s">
        <v>5325</v>
      </c>
      <c r="AL1469" s="87" t="s">
        <v>5325</v>
      </c>
    </row>
    <row r="1470" spans="1:38">
      <c r="A1470" s="74"/>
      <c r="B1470" s="91" t="s">
        <v>16289</v>
      </c>
      <c r="C1470" s="77" t="s">
        <v>8343</v>
      </c>
      <c r="D1470" s="77" t="s">
        <v>15097</v>
      </c>
      <c r="E1470" s="93" t="s">
        <v>16291</v>
      </c>
      <c r="F1470" s="77" t="s">
        <v>15221</v>
      </c>
      <c r="G1470" s="78" t="s">
        <v>896</v>
      </c>
      <c r="H1470" s="77"/>
      <c r="I1470" s="77"/>
      <c r="J1470" s="77" t="s">
        <v>15222</v>
      </c>
      <c r="K1470" s="75" t="s">
        <v>12291</v>
      </c>
      <c r="L1470" s="77" t="s">
        <v>15223</v>
      </c>
      <c r="M1470" s="77"/>
      <c r="N1470" s="77"/>
      <c r="O1470" s="77" t="s">
        <v>15224</v>
      </c>
      <c r="P1470" s="77"/>
      <c r="Q1470" s="77"/>
      <c r="R1470" s="75" t="s">
        <v>7020</v>
      </c>
      <c r="U1470" s="75">
        <v>0</v>
      </c>
      <c r="V1470" s="75" t="s">
        <v>7929</v>
      </c>
      <c r="X1470" s="87" t="s">
        <v>2906</v>
      </c>
      <c r="Y1470" s="87" t="s">
        <v>72</v>
      </c>
      <c r="Z1470" s="87" t="s">
        <v>89</v>
      </c>
      <c r="AA1470" s="87" t="s">
        <v>5325</v>
      </c>
      <c r="AB1470" s="87" t="s">
        <v>5325</v>
      </c>
      <c r="AC1470" s="87" t="s">
        <v>5325</v>
      </c>
      <c r="AD1470" s="87" t="s">
        <v>5325</v>
      </c>
      <c r="AE1470" s="87" t="s">
        <v>5325</v>
      </c>
      <c r="AF1470" s="87" t="s">
        <v>5325</v>
      </c>
      <c r="AG1470" s="87" t="s">
        <v>5325</v>
      </c>
      <c r="AH1470" s="87" t="s">
        <v>5325</v>
      </c>
      <c r="AI1470" s="87" t="s">
        <v>5325</v>
      </c>
      <c r="AJ1470" s="87" t="s">
        <v>5325</v>
      </c>
      <c r="AK1470" s="87" t="s">
        <v>5325</v>
      </c>
      <c r="AL1470" s="87" t="s">
        <v>5325</v>
      </c>
    </row>
    <row r="1471" spans="1:38">
      <c r="A1471" s="74"/>
      <c r="B1471" s="91" t="s">
        <v>16289</v>
      </c>
      <c r="C1471" s="77" t="s">
        <v>8345</v>
      </c>
      <c r="D1471" s="77" t="s">
        <v>15097</v>
      </c>
      <c r="E1471" s="93" t="s">
        <v>16291</v>
      </c>
      <c r="F1471" s="77" t="s">
        <v>5877</v>
      </c>
      <c r="G1471" s="78" t="s">
        <v>949</v>
      </c>
      <c r="H1471" s="77"/>
      <c r="I1471" s="77"/>
      <c r="J1471" s="77" t="s">
        <v>15225</v>
      </c>
      <c r="K1471" s="75" t="s">
        <v>12859</v>
      </c>
      <c r="L1471" s="77" t="s">
        <v>10114</v>
      </c>
      <c r="M1471" s="77"/>
      <c r="N1471" s="77"/>
      <c r="O1471" s="77" t="s">
        <v>10115</v>
      </c>
      <c r="P1471" s="77" t="s">
        <v>16140</v>
      </c>
      <c r="Q1471" s="77"/>
      <c r="R1471" s="75" t="s">
        <v>15226</v>
      </c>
      <c r="U1471" s="75">
        <v>0</v>
      </c>
      <c r="V1471" s="75" t="s">
        <v>7929</v>
      </c>
      <c r="X1471" s="87" t="s">
        <v>2766</v>
      </c>
      <c r="Y1471" s="87" t="s">
        <v>2776</v>
      </c>
      <c r="Z1471" s="87" t="s">
        <v>2761</v>
      </c>
      <c r="AA1471" s="87" t="s">
        <v>1897</v>
      </c>
      <c r="AB1471" s="87" t="s">
        <v>5325</v>
      </c>
      <c r="AC1471" s="87" t="s">
        <v>5325</v>
      </c>
      <c r="AD1471" s="87" t="s">
        <v>5325</v>
      </c>
      <c r="AE1471" s="87" t="s">
        <v>5325</v>
      </c>
      <c r="AF1471" s="87" t="s">
        <v>5325</v>
      </c>
      <c r="AG1471" s="87" t="s">
        <v>5325</v>
      </c>
      <c r="AH1471" s="87" t="s">
        <v>5325</v>
      </c>
      <c r="AI1471" s="87" t="s">
        <v>5325</v>
      </c>
      <c r="AJ1471" s="87" t="s">
        <v>5325</v>
      </c>
      <c r="AK1471" s="87" t="s">
        <v>5325</v>
      </c>
      <c r="AL1471" s="87" t="s">
        <v>5325</v>
      </c>
    </row>
    <row r="1472" spans="1:38">
      <c r="A1472" s="74"/>
      <c r="B1472" s="91" t="s">
        <v>16289</v>
      </c>
      <c r="C1472" s="77" t="s">
        <v>8350</v>
      </c>
      <c r="D1472" s="77" t="s">
        <v>15097</v>
      </c>
      <c r="E1472" s="93" t="s">
        <v>16291</v>
      </c>
      <c r="F1472" s="77" t="s">
        <v>15227</v>
      </c>
      <c r="G1472" s="78" t="s">
        <v>950</v>
      </c>
      <c r="H1472" s="77"/>
      <c r="I1472" s="77"/>
      <c r="J1472" s="77" t="s">
        <v>15228</v>
      </c>
      <c r="K1472" s="75" t="s">
        <v>12746</v>
      </c>
      <c r="L1472" s="77" t="s">
        <v>15229</v>
      </c>
      <c r="M1472" s="77"/>
      <c r="N1472" s="77"/>
      <c r="O1472" s="77" t="s">
        <v>15230</v>
      </c>
      <c r="P1472" s="77"/>
      <c r="Q1472" s="77"/>
      <c r="R1472" s="75" t="s">
        <v>7026</v>
      </c>
      <c r="U1472" s="75">
        <v>0</v>
      </c>
      <c r="V1472" s="75" t="s">
        <v>7929</v>
      </c>
      <c r="X1472" s="87" t="s">
        <v>78</v>
      </c>
      <c r="Y1472" s="87" t="s">
        <v>81</v>
      </c>
      <c r="Z1472" s="87" t="s">
        <v>1159</v>
      </c>
      <c r="AA1472" s="87" t="s">
        <v>1183</v>
      </c>
      <c r="AB1472" s="87" t="s">
        <v>1177</v>
      </c>
      <c r="AC1472" s="87" t="s">
        <v>5325</v>
      </c>
      <c r="AD1472" s="87" t="s">
        <v>5325</v>
      </c>
      <c r="AE1472" s="87" t="s">
        <v>5325</v>
      </c>
      <c r="AF1472" s="87" t="s">
        <v>5325</v>
      </c>
      <c r="AG1472" s="87" t="s">
        <v>5325</v>
      </c>
      <c r="AH1472" s="87" t="s">
        <v>5325</v>
      </c>
      <c r="AI1472" s="87" t="s">
        <v>5325</v>
      </c>
      <c r="AJ1472" s="87" t="s">
        <v>5325</v>
      </c>
      <c r="AK1472" s="87" t="s">
        <v>5325</v>
      </c>
      <c r="AL1472" s="87" t="s">
        <v>5325</v>
      </c>
    </row>
    <row r="1473" spans="1:38">
      <c r="A1473" s="74"/>
      <c r="B1473" s="91" t="s">
        <v>16289</v>
      </c>
      <c r="C1473" s="77" t="s">
        <v>8386</v>
      </c>
      <c r="D1473" s="77" t="s">
        <v>15097</v>
      </c>
      <c r="E1473" s="93" t="s">
        <v>16291</v>
      </c>
      <c r="F1473" s="77" t="s">
        <v>15231</v>
      </c>
      <c r="G1473" s="78" t="s">
        <v>950</v>
      </c>
      <c r="H1473" s="77"/>
      <c r="I1473" s="77"/>
      <c r="J1473" s="77" t="s">
        <v>15232</v>
      </c>
      <c r="K1473" s="75" t="s">
        <v>13012</v>
      </c>
      <c r="L1473" s="77" t="s">
        <v>15233</v>
      </c>
      <c r="M1473" s="77"/>
      <c r="N1473" s="77"/>
      <c r="O1473" s="77" t="s">
        <v>15234</v>
      </c>
      <c r="P1473" s="77"/>
      <c r="Q1473" s="77"/>
      <c r="R1473" s="75" t="s">
        <v>7056</v>
      </c>
      <c r="U1473" s="75">
        <v>0</v>
      </c>
      <c r="V1473" s="75" t="s">
        <v>7929</v>
      </c>
      <c r="X1473" s="87" t="s">
        <v>3017</v>
      </c>
      <c r="Y1473" s="87" t="s">
        <v>5325</v>
      </c>
      <c r="Z1473" s="87" t="s">
        <v>5325</v>
      </c>
      <c r="AA1473" s="87" t="s">
        <v>5325</v>
      </c>
      <c r="AB1473" s="87" t="s">
        <v>5325</v>
      </c>
      <c r="AC1473" s="87" t="s">
        <v>5325</v>
      </c>
      <c r="AD1473" s="87" t="s">
        <v>5325</v>
      </c>
      <c r="AE1473" s="87" t="s">
        <v>5325</v>
      </c>
      <c r="AF1473" s="87" t="s">
        <v>5325</v>
      </c>
      <c r="AG1473" s="87" t="s">
        <v>5325</v>
      </c>
      <c r="AH1473" s="87" t="s">
        <v>5325</v>
      </c>
      <c r="AI1473" s="87" t="s">
        <v>5325</v>
      </c>
      <c r="AJ1473" s="87" t="s">
        <v>5325</v>
      </c>
      <c r="AK1473" s="87" t="s">
        <v>5325</v>
      </c>
      <c r="AL1473" s="87" t="s">
        <v>5325</v>
      </c>
    </row>
    <row r="1474" spans="1:38">
      <c r="A1474" s="74"/>
      <c r="B1474" s="91" t="s">
        <v>16289</v>
      </c>
      <c r="C1474" s="77" t="s">
        <v>8411</v>
      </c>
      <c r="D1474" s="77" t="s">
        <v>15097</v>
      </c>
      <c r="E1474" s="93" t="s">
        <v>16291</v>
      </c>
      <c r="F1474" s="77" t="s">
        <v>15235</v>
      </c>
      <c r="G1474" s="78" t="s">
        <v>953</v>
      </c>
      <c r="H1474" s="77"/>
      <c r="I1474" s="77"/>
      <c r="J1474" s="77"/>
      <c r="K1474" s="75" t="s">
        <v>12336</v>
      </c>
      <c r="L1474" s="77" t="s">
        <v>15236</v>
      </c>
      <c r="M1474" s="77"/>
      <c r="N1474" s="77"/>
      <c r="O1474" s="77" t="s">
        <v>15237</v>
      </c>
      <c r="P1474" s="77"/>
      <c r="Q1474" s="77"/>
      <c r="R1474" s="75" t="s">
        <v>7080</v>
      </c>
      <c r="U1474" s="75">
        <v>0</v>
      </c>
      <c r="V1474" s="75" t="s">
        <v>7929</v>
      </c>
      <c r="X1474" s="87" t="s">
        <v>1231</v>
      </c>
      <c r="Y1474" s="87" t="s">
        <v>2910</v>
      </c>
      <c r="Z1474" s="87" t="s">
        <v>5325</v>
      </c>
      <c r="AA1474" s="87" t="s">
        <v>5325</v>
      </c>
      <c r="AB1474" s="87" t="s">
        <v>5325</v>
      </c>
      <c r="AC1474" s="87" t="s">
        <v>5325</v>
      </c>
      <c r="AD1474" s="87" t="s">
        <v>5325</v>
      </c>
      <c r="AE1474" s="87" t="s">
        <v>5325</v>
      </c>
      <c r="AF1474" s="87" t="s">
        <v>5325</v>
      </c>
      <c r="AG1474" s="87" t="s">
        <v>5325</v>
      </c>
      <c r="AH1474" s="87" t="s">
        <v>5325</v>
      </c>
      <c r="AI1474" s="87" t="s">
        <v>5325</v>
      </c>
      <c r="AJ1474" s="87" t="s">
        <v>5325</v>
      </c>
      <c r="AK1474" s="87" t="s">
        <v>5325</v>
      </c>
      <c r="AL1474" s="87" t="s">
        <v>5325</v>
      </c>
    </row>
    <row r="1475" spans="1:38">
      <c r="A1475" s="74"/>
      <c r="B1475" s="91" t="s">
        <v>16289</v>
      </c>
      <c r="C1475" s="77" t="s">
        <v>8413</v>
      </c>
      <c r="D1475" s="77" t="s">
        <v>15097</v>
      </c>
      <c r="E1475" s="93" t="s">
        <v>16291</v>
      </c>
      <c r="F1475" s="77" t="s">
        <v>15238</v>
      </c>
      <c r="G1475" s="78" t="s">
        <v>952</v>
      </c>
      <c r="H1475" s="77"/>
      <c r="I1475" s="77"/>
      <c r="J1475" s="77"/>
      <c r="K1475" s="75" t="s">
        <v>12338</v>
      </c>
      <c r="L1475" s="77" t="s">
        <v>15239</v>
      </c>
      <c r="M1475" s="77"/>
      <c r="N1475" s="77"/>
      <c r="O1475" s="77" t="s">
        <v>15240</v>
      </c>
      <c r="P1475" s="77"/>
      <c r="Q1475" s="77"/>
      <c r="R1475" s="75" t="s">
        <v>7082</v>
      </c>
      <c r="U1475" s="75">
        <v>0</v>
      </c>
      <c r="V1475" s="75" t="s">
        <v>7929</v>
      </c>
      <c r="X1475" s="87" t="s">
        <v>1719</v>
      </c>
      <c r="Y1475" s="87" t="s">
        <v>1897</v>
      </c>
      <c r="Z1475" s="87" t="s">
        <v>2761</v>
      </c>
      <c r="AA1475" s="87" t="s">
        <v>5325</v>
      </c>
      <c r="AB1475" s="87" t="s">
        <v>5325</v>
      </c>
      <c r="AC1475" s="87" t="s">
        <v>5325</v>
      </c>
      <c r="AD1475" s="87" t="s">
        <v>5325</v>
      </c>
      <c r="AE1475" s="87" t="s">
        <v>5325</v>
      </c>
      <c r="AF1475" s="87" t="s">
        <v>5325</v>
      </c>
      <c r="AG1475" s="87" t="s">
        <v>5325</v>
      </c>
      <c r="AH1475" s="87" t="s">
        <v>5325</v>
      </c>
      <c r="AI1475" s="87" t="s">
        <v>5325</v>
      </c>
      <c r="AJ1475" s="87" t="s">
        <v>5325</v>
      </c>
      <c r="AK1475" s="87" t="s">
        <v>5325</v>
      </c>
      <c r="AL1475" s="87" t="s">
        <v>5325</v>
      </c>
    </row>
    <row r="1476" spans="1:38">
      <c r="A1476" s="74"/>
      <c r="B1476" s="91" t="s">
        <v>16289</v>
      </c>
      <c r="C1476" s="77" t="s">
        <v>8421</v>
      </c>
      <c r="D1476" s="77" t="s">
        <v>15097</v>
      </c>
      <c r="E1476" s="93" t="s">
        <v>16291</v>
      </c>
      <c r="F1476" s="77" t="s">
        <v>10236</v>
      </c>
      <c r="G1476" s="78" t="s">
        <v>956</v>
      </c>
      <c r="H1476" s="77"/>
      <c r="I1476" s="77"/>
      <c r="J1476" s="77"/>
      <c r="K1476" s="75" t="s">
        <v>12342</v>
      </c>
      <c r="L1476" s="77" t="s">
        <v>15242</v>
      </c>
      <c r="M1476" s="77"/>
      <c r="N1476" s="77"/>
      <c r="O1476" s="77" t="s">
        <v>15243</v>
      </c>
      <c r="P1476" s="77" t="s">
        <v>16141</v>
      </c>
      <c r="Q1476" s="77"/>
      <c r="R1476" s="75" t="s">
        <v>15241</v>
      </c>
      <c r="U1476" s="75">
        <v>0</v>
      </c>
      <c r="V1476" s="75" t="s">
        <v>7929</v>
      </c>
      <c r="X1476" s="87" t="s">
        <v>1751</v>
      </c>
      <c r="Y1476" s="87" t="s">
        <v>1231</v>
      </c>
      <c r="Z1476" s="87" t="s">
        <v>2910</v>
      </c>
      <c r="AA1476" s="87" t="s">
        <v>2899</v>
      </c>
      <c r="AB1476" s="87" t="s">
        <v>5325</v>
      </c>
      <c r="AC1476" s="87" t="s">
        <v>5325</v>
      </c>
      <c r="AD1476" s="87" t="s">
        <v>5325</v>
      </c>
      <c r="AE1476" s="87" t="s">
        <v>5325</v>
      </c>
      <c r="AF1476" s="87" t="s">
        <v>5325</v>
      </c>
      <c r="AG1476" s="87" t="s">
        <v>5325</v>
      </c>
      <c r="AH1476" s="87" t="s">
        <v>5325</v>
      </c>
      <c r="AI1476" s="87" t="s">
        <v>5325</v>
      </c>
      <c r="AJ1476" s="87" t="s">
        <v>5325</v>
      </c>
      <c r="AK1476" s="87" t="s">
        <v>5325</v>
      </c>
      <c r="AL1476" s="87" t="s">
        <v>5325</v>
      </c>
    </row>
    <row r="1477" spans="1:38">
      <c r="A1477" s="74"/>
      <c r="B1477" s="91" t="s">
        <v>16289</v>
      </c>
      <c r="C1477" s="77" t="s">
        <v>8425</v>
      </c>
      <c r="D1477" s="77" t="s">
        <v>15097</v>
      </c>
      <c r="E1477" s="93" t="s">
        <v>16291</v>
      </c>
      <c r="F1477" s="77" t="s">
        <v>15244</v>
      </c>
      <c r="G1477" s="78" t="s">
        <v>956</v>
      </c>
      <c r="H1477" s="77"/>
      <c r="I1477" s="77"/>
      <c r="J1477" s="77" t="s">
        <v>15131</v>
      </c>
      <c r="K1477" s="75" t="s">
        <v>13014</v>
      </c>
      <c r="L1477" s="77" t="s">
        <v>15245</v>
      </c>
      <c r="M1477" s="77"/>
      <c r="N1477" s="77"/>
      <c r="O1477" s="77" t="s">
        <v>15246</v>
      </c>
      <c r="P1477" s="77"/>
      <c r="Q1477" s="77"/>
      <c r="R1477" s="75" t="s">
        <v>7093</v>
      </c>
      <c r="U1477" s="75">
        <v>0</v>
      </c>
      <c r="V1477" s="75" t="s">
        <v>7929</v>
      </c>
      <c r="X1477" s="87" t="s">
        <v>81</v>
      </c>
      <c r="Y1477" s="87" t="s">
        <v>5325</v>
      </c>
      <c r="Z1477" s="87" t="s">
        <v>5325</v>
      </c>
      <c r="AA1477" s="87" t="s">
        <v>5325</v>
      </c>
      <c r="AB1477" s="87" t="s">
        <v>5325</v>
      </c>
      <c r="AC1477" s="87" t="s">
        <v>5325</v>
      </c>
      <c r="AD1477" s="87" t="s">
        <v>5325</v>
      </c>
      <c r="AE1477" s="87" t="s">
        <v>5325</v>
      </c>
      <c r="AF1477" s="87" t="s">
        <v>5325</v>
      </c>
      <c r="AG1477" s="87" t="s">
        <v>5325</v>
      </c>
      <c r="AH1477" s="87" t="s">
        <v>5325</v>
      </c>
      <c r="AI1477" s="87" t="s">
        <v>5325</v>
      </c>
      <c r="AJ1477" s="87" t="s">
        <v>5325</v>
      </c>
      <c r="AK1477" s="87" t="s">
        <v>5325</v>
      </c>
      <c r="AL1477" s="87" t="s">
        <v>5325</v>
      </c>
    </row>
    <row r="1478" spans="1:38">
      <c r="A1478" s="74"/>
      <c r="B1478" s="91" t="s">
        <v>16289</v>
      </c>
      <c r="C1478" s="77" t="s">
        <v>8426</v>
      </c>
      <c r="D1478" s="77" t="s">
        <v>15097</v>
      </c>
      <c r="E1478" s="93" t="s">
        <v>16291</v>
      </c>
      <c r="F1478" s="77" t="s">
        <v>15247</v>
      </c>
      <c r="G1478" s="78" t="s">
        <v>956</v>
      </c>
      <c r="H1478" s="77"/>
      <c r="I1478" s="77"/>
      <c r="J1478" s="77" t="s">
        <v>15131</v>
      </c>
      <c r="K1478" s="75" t="s">
        <v>12875</v>
      </c>
      <c r="L1478" s="77" t="s">
        <v>15248</v>
      </c>
      <c r="M1478" s="77"/>
      <c r="N1478" s="77"/>
      <c r="O1478" s="77" t="s">
        <v>15249</v>
      </c>
      <c r="P1478" s="77"/>
      <c r="Q1478" s="77"/>
      <c r="R1478" s="75" t="s">
        <v>7094</v>
      </c>
      <c r="U1478" s="75">
        <v>0</v>
      </c>
      <c r="V1478" s="75" t="s">
        <v>7929</v>
      </c>
      <c r="X1478" s="87" t="s">
        <v>81</v>
      </c>
      <c r="Y1478" s="87" t="s">
        <v>5325</v>
      </c>
      <c r="Z1478" s="87" t="s">
        <v>5325</v>
      </c>
      <c r="AA1478" s="87" t="s">
        <v>5325</v>
      </c>
      <c r="AB1478" s="87" t="s">
        <v>5325</v>
      </c>
      <c r="AC1478" s="87" t="s">
        <v>5325</v>
      </c>
      <c r="AD1478" s="87" t="s">
        <v>5325</v>
      </c>
      <c r="AE1478" s="87" t="s">
        <v>5325</v>
      </c>
      <c r="AF1478" s="87" t="s">
        <v>5325</v>
      </c>
      <c r="AG1478" s="87" t="s">
        <v>5325</v>
      </c>
      <c r="AH1478" s="87" t="s">
        <v>5325</v>
      </c>
      <c r="AI1478" s="87" t="s">
        <v>5325</v>
      </c>
      <c r="AJ1478" s="87" t="s">
        <v>5325</v>
      </c>
      <c r="AK1478" s="87" t="s">
        <v>5325</v>
      </c>
      <c r="AL1478" s="87" t="s">
        <v>5325</v>
      </c>
    </row>
    <row r="1479" spans="1:38">
      <c r="A1479" s="74"/>
      <c r="B1479" s="91" t="s">
        <v>16289</v>
      </c>
      <c r="C1479" s="77" t="s">
        <v>8427</v>
      </c>
      <c r="D1479" s="77" t="s">
        <v>15097</v>
      </c>
      <c r="E1479" s="93" t="s">
        <v>16291</v>
      </c>
      <c r="F1479" s="77" t="s">
        <v>15250</v>
      </c>
      <c r="G1479" s="78" t="s">
        <v>956</v>
      </c>
      <c r="H1479" s="77"/>
      <c r="I1479" s="77"/>
      <c r="J1479" s="77" t="s">
        <v>15131</v>
      </c>
      <c r="K1479" s="75" t="s">
        <v>5325</v>
      </c>
      <c r="L1479" s="77"/>
      <c r="M1479" s="77"/>
      <c r="N1479" s="77"/>
      <c r="O1479" s="77" t="s">
        <v>15251</v>
      </c>
      <c r="P1479" s="77"/>
      <c r="Q1479" s="77"/>
      <c r="R1479" s="75" t="s">
        <v>7095</v>
      </c>
      <c r="U1479" s="75">
        <v>0</v>
      </c>
      <c r="V1479" s="75" t="s">
        <v>7929</v>
      </c>
      <c r="X1479" s="87" t="s">
        <v>81</v>
      </c>
      <c r="Y1479" s="87" t="s">
        <v>78</v>
      </c>
      <c r="Z1479" s="87" t="s">
        <v>1183</v>
      </c>
      <c r="AA1479" s="87" t="s">
        <v>5325</v>
      </c>
      <c r="AB1479" s="87" t="s">
        <v>5325</v>
      </c>
      <c r="AC1479" s="87" t="s">
        <v>5325</v>
      </c>
      <c r="AD1479" s="87" t="s">
        <v>5325</v>
      </c>
      <c r="AE1479" s="87" t="s">
        <v>5325</v>
      </c>
      <c r="AF1479" s="87" t="s">
        <v>5325</v>
      </c>
      <c r="AG1479" s="87" t="s">
        <v>5325</v>
      </c>
      <c r="AH1479" s="87" t="s">
        <v>5325</v>
      </c>
      <c r="AI1479" s="87" t="s">
        <v>5325</v>
      </c>
      <c r="AJ1479" s="87" t="s">
        <v>5325</v>
      </c>
      <c r="AK1479" s="87" t="s">
        <v>5325</v>
      </c>
      <c r="AL1479" s="87" t="s">
        <v>5325</v>
      </c>
    </row>
    <row r="1480" spans="1:38">
      <c r="A1480" s="74"/>
      <c r="B1480" s="91" t="s">
        <v>16289</v>
      </c>
      <c r="C1480" s="77" t="s">
        <v>8436</v>
      </c>
      <c r="D1480" s="77" t="s">
        <v>15097</v>
      </c>
      <c r="E1480" s="93" t="s">
        <v>16291</v>
      </c>
      <c r="F1480" s="77" t="s">
        <v>15252</v>
      </c>
      <c r="G1480" s="78" t="s">
        <v>956</v>
      </c>
      <c r="H1480" s="77"/>
      <c r="I1480" s="77"/>
      <c r="J1480" s="77" t="s">
        <v>15131</v>
      </c>
      <c r="K1480" s="75" t="s">
        <v>12351</v>
      </c>
      <c r="L1480" s="77" t="s">
        <v>15253</v>
      </c>
      <c r="M1480" s="77"/>
      <c r="N1480" s="77"/>
      <c r="O1480" s="77" t="s">
        <v>15254</v>
      </c>
      <c r="P1480" s="77"/>
      <c r="Q1480" s="77"/>
      <c r="R1480" s="75" t="s">
        <v>7104</v>
      </c>
      <c r="U1480" s="75">
        <v>0</v>
      </c>
      <c r="V1480" s="75" t="s">
        <v>7929</v>
      </c>
      <c r="X1480" s="87" t="s">
        <v>1183</v>
      </c>
      <c r="Y1480" s="87" t="s">
        <v>78</v>
      </c>
      <c r="Z1480" s="87" t="s">
        <v>5325</v>
      </c>
      <c r="AA1480" s="87" t="s">
        <v>5325</v>
      </c>
      <c r="AB1480" s="87" t="s">
        <v>5325</v>
      </c>
      <c r="AC1480" s="87" t="s">
        <v>5325</v>
      </c>
      <c r="AD1480" s="87" t="s">
        <v>5325</v>
      </c>
      <c r="AE1480" s="87" t="s">
        <v>5325</v>
      </c>
      <c r="AF1480" s="87" t="s">
        <v>5325</v>
      </c>
      <c r="AG1480" s="87" t="s">
        <v>5325</v>
      </c>
      <c r="AH1480" s="87" t="s">
        <v>5325</v>
      </c>
      <c r="AI1480" s="87" t="s">
        <v>5325</v>
      </c>
      <c r="AJ1480" s="87" t="s">
        <v>5325</v>
      </c>
      <c r="AK1480" s="87" t="s">
        <v>5325</v>
      </c>
      <c r="AL1480" s="87" t="s">
        <v>5325</v>
      </c>
    </row>
    <row r="1481" spans="1:38">
      <c r="A1481" s="74"/>
      <c r="B1481" s="91" t="s">
        <v>16289</v>
      </c>
      <c r="C1481" s="77" t="s">
        <v>8437</v>
      </c>
      <c r="D1481" s="77" t="s">
        <v>15097</v>
      </c>
      <c r="E1481" s="93" t="s">
        <v>16291</v>
      </c>
      <c r="F1481" s="77" t="s">
        <v>15255</v>
      </c>
      <c r="G1481" s="78" t="s">
        <v>956</v>
      </c>
      <c r="H1481" s="77"/>
      <c r="I1481" s="77"/>
      <c r="J1481" s="77"/>
      <c r="K1481" s="75" t="s">
        <v>12352</v>
      </c>
      <c r="L1481" s="77" t="s">
        <v>15256</v>
      </c>
      <c r="M1481" s="77"/>
      <c r="N1481" s="77"/>
      <c r="O1481" s="77" t="s">
        <v>15257</v>
      </c>
      <c r="P1481" s="77"/>
      <c r="Q1481" s="77"/>
      <c r="R1481" s="75" t="s">
        <v>7105</v>
      </c>
      <c r="U1481" s="75">
        <v>0</v>
      </c>
      <c r="V1481" s="75" t="s">
        <v>7929</v>
      </c>
      <c r="X1481" s="87" t="s">
        <v>1277</v>
      </c>
      <c r="Y1481" s="87" t="s">
        <v>229</v>
      </c>
      <c r="Z1481" s="87" t="s">
        <v>2910</v>
      </c>
      <c r="AA1481" s="87" t="s">
        <v>2899</v>
      </c>
      <c r="AB1481" s="87" t="s">
        <v>5325</v>
      </c>
      <c r="AC1481" s="87" t="s">
        <v>5325</v>
      </c>
      <c r="AD1481" s="87" t="s">
        <v>5325</v>
      </c>
      <c r="AE1481" s="87" t="s">
        <v>5325</v>
      </c>
      <c r="AF1481" s="87" t="s">
        <v>5325</v>
      </c>
      <c r="AG1481" s="87" t="s">
        <v>5325</v>
      </c>
      <c r="AH1481" s="87" t="s">
        <v>5325</v>
      </c>
      <c r="AI1481" s="87" t="s">
        <v>5325</v>
      </c>
      <c r="AJ1481" s="87" t="s">
        <v>5325</v>
      </c>
      <c r="AK1481" s="87" t="s">
        <v>5325</v>
      </c>
      <c r="AL1481" s="87" t="s">
        <v>5325</v>
      </c>
    </row>
    <row r="1482" spans="1:38">
      <c r="A1482" s="74"/>
      <c r="B1482" s="91" t="s">
        <v>16289</v>
      </c>
      <c r="C1482" s="77" t="s">
        <v>8444</v>
      </c>
      <c r="D1482" s="77" t="s">
        <v>15097</v>
      </c>
      <c r="E1482" s="93" t="s">
        <v>16291</v>
      </c>
      <c r="F1482" s="77" t="s">
        <v>15258</v>
      </c>
      <c r="G1482" s="78" t="s">
        <v>203</v>
      </c>
      <c r="H1482" s="77"/>
      <c r="I1482" s="77"/>
      <c r="J1482" s="77" t="s">
        <v>15131</v>
      </c>
      <c r="K1482" s="75" t="s">
        <v>12358</v>
      </c>
      <c r="L1482" s="77" t="s">
        <v>15259</v>
      </c>
      <c r="M1482" s="77"/>
      <c r="N1482" s="77"/>
      <c r="O1482" s="77" t="s">
        <v>15260</v>
      </c>
      <c r="P1482" s="77"/>
      <c r="Q1482" s="77"/>
      <c r="R1482" s="75" t="s">
        <v>7113</v>
      </c>
      <c r="U1482" s="75">
        <v>0</v>
      </c>
      <c r="V1482" s="75" t="s">
        <v>7929</v>
      </c>
      <c r="X1482" s="87" t="s">
        <v>81</v>
      </c>
      <c r="Y1482" s="87" t="s">
        <v>5325</v>
      </c>
      <c r="Z1482" s="87" t="s">
        <v>5325</v>
      </c>
      <c r="AA1482" s="87" t="s">
        <v>5325</v>
      </c>
      <c r="AB1482" s="87" t="s">
        <v>5325</v>
      </c>
      <c r="AC1482" s="87" t="s">
        <v>5325</v>
      </c>
      <c r="AD1482" s="87" t="s">
        <v>5325</v>
      </c>
      <c r="AE1482" s="87" t="s">
        <v>5325</v>
      </c>
      <c r="AF1482" s="87" t="s">
        <v>5325</v>
      </c>
      <c r="AG1482" s="87" t="s">
        <v>5325</v>
      </c>
      <c r="AH1482" s="87" t="s">
        <v>5325</v>
      </c>
      <c r="AI1482" s="87" t="s">
        <v>5325</v>
      </c>
      <c r="AJ1482" s="87" t="s">
        <v>5325</v>
      </c>
      <c r="AK1482" s="87" t="s">
        <v>5325</v>
      </c>
      <c r="AL1482" s="87" t="s">
        <v>5325</v>
      </c>
    </row>
    <row r="1483" spans="1:38">
      <c r="A1483" s="74"/>
      <c r="B1483" s="91" t="s">
        <v>16289</v>
      </c>
      <c r="C1483" s="77" t="s">
        <v>8449</v>
      </c>
      <c r="D1483" s="77" t="s">
        <v>15097</v>
      </c>
      <c r="E1483" s="93" t="s">
        <v>16291</v>
      </c>
      <c r="F1483" s="77" t="s">
        <v>15261</v>
      </c>
      <c r="G1483" s="78" t="s">
        <v>958</v>
      </c>
      <c r="H1483" s="77"/>
      <c r="I1483" s="77"/>
      <c r="J1483" s="77" t="s">
        <v>15262</v>
      </c>
      <c r="K1483" s="75" t="s">
        <v>12364</v>
      </c>
      <c r="L1483" s="77" t="s">
        <v>15263</v>
      </c>
      <c r="M1483" s="77"/>
      <c r="N1483" s="77"/>
      <c r="O1483" s="77" t="s">
        <v>15264</v>
      </c>
      <c r="P1483" s="77"/>
      <c r="Q1483" s="77"/>
      <c r="R1483" s="75" t="s">
        <v>7118</v>
      </c>
      <c r="U1483" s="75">
        <v>0</v>
      </c>
      <c r="V1483" s="75" t="s">
        <v>7929</v>
      </c>
      <c r="X1483" s="87" t="s">
        <v>72</v>
      </c>
      <c r="Y1483" s="87" t="s">
        <v>78</v>
      </c>
      <c r="Z1483" s="87" t="s">
        <v>3017</v>
      </c>
      <c r="AA1483" s="87" t="s">
        <v>251</v>
      </c>
      <c r="AB1483" s="87" t="s">
        <v>2620</v>
      </c>
      <c r="AC1483" s="87" t="s">
        <v>1506</v>
      </c>
      <c r="AD1483" s="87" t="s">
        <v>106</v>
      </c>
      <c r="AE1483" s="87" t="s">
        <v>5325</v>
      </c>
      <c r="AF1483" s="87" t="s">
        <v>5325</v>
      </c>
      <c r="AG1483" s="87" t="s">
        <v>5325</v>
      </c>
      <c r="AH1483" s="87" t="s">
        <v>5325</v>
      </c>
      <c r="AI1483" s="87" t="s">
        <v>5325</v>
      </c>
      <c r="AJ1483" s="87" t="s">
        <v>5325</v>
      </c>
      <c r="AK1483" s="87" t="s">
        <v>5325</v>
      </c>
      <c r="AL1483" s="87" t="s">
        <v>5325</v>
      </c>
    </row>
    <row r="1484" spans="1:38">
      <c r="A1484" s="74"/>
      <c r="B1484" s="91" t="s">
        <v>16289</v>
      </c>
      <c r="C1484" s="77" t="s">
        <v>8477</v>
      </c>
      <c r="D1484" s="77" t="s">
        <v>15097</v>
      </c>
      <c r="E1484" s="93" t="s">
        <v>16291</v>
      </c>
      <c r="F1484" s="77" t="s">
        <v>15265</v>
      </c>
      <c r="G1484" s="78" t="s">
        <v>958</v>
      </c>
      <c r="H1484" s="77"/>
      <c r="I1484" s="77"/>
      <c r="J1484" s="77"/>
      <c r="K1484" s="75" t="s">
        <v>12982</v>
      </c>
      <c r="L1484" s="77" t="s">
        <v>15266</v>
      </c>
      <c r="M1484" s="77"/>
      <c r="N1484" s="77"/>
      <c r="O1484" s="77" t="s">
        <v>15267</v>
      </c>
      <c r="P1484" s="77"/>
      <c r="Q1484" s="77"/>
      <c r="R1484" s="75" t="s">
        <v>7143</v>
      </c>
      <c r="U1484" s="75">
        <v>0</v>
      </c>
      <c r="V1484" s="75" t="s">
        <v>7929</v>
      </c>
      <c r="X1484" s="87" t="s">
        <v>1738</v>
      </c>
      <c r="Y1484" s="87" t="s">
        <v>1690</v>
      </c>
      <c r="Z1484" s="87" t="s">
        <v>1693</v>
      </c>
      <c r="AA1484" s="87" t="s">
        <v>2620</v>
      </c>
      <c r="AB1484" s="87" t="s">
        <v>1789</v>
      </c>
      <c r="AC1484" s="87" t="s">
        <v>5325</v>
      </c>
      <c r="AD1484" s="87" t="s">
        <v>5325</v>
      </c>
      <c r="AE1484" s="87" t="s">
        <v>5325</v>
      </c>
      <c r="AF1484" s="87" t="s">
        <v>5325</v>
      </c>
      <c r="AG1484" s="87" t="s">
        <v>5325</v>
      </c>
      <c r="AH1484" s="87" t="s">
        <v>5325</v>
      </c>
      <c r="AI1484" s="87" t="s">
        <v>5325</v>
      </c>
      <c r="AJ1484" s="87" t="s">
        <v>5325</v>
      </c>
      <c r="AK1484" s="87" t="s">
        <v>5325</v>
      </c>
      <c r="AL1484" s="87" t="s">
        <v>5325</v>
      </c>
    </row>
    <row r="1485" spans="1:38">
      <c r="A1485" s="74"/>
      <c r="B1485" s="91" t="s">
        <v>16289</v>
      </c>
      <c r="C1485" s="77" t="s">
        <v>8482</v>
      </c>
      <c r="D1485" s="77" t="s">
        <v>15097</v>
      </c>
      <c r="E1485" s="93" t="s">
        <v>16291</v>
      </c>
      <c r="F1485" s="77" t="s">
        <v>15268</v>
      </c>
      <c r="G1485" s="78" t="s">
        <v>958</v>
      </c>
      <c r="H1485" s="77"/>
      <c r="I1485" s="77"/>
      <c r="J1485" s="77"/>
      <c r="K1485" s="75" t="s">
        <v>12385</v>
      </c>
      <c r="L1485" s="77" t="s">
        <v>15269</v>
      </c>
      <c r="M1485" s="77"/>
      <c r="N1485" s="77"/>
      <c r="O1485" s="77" t="s">
        <v>15270</v>
      </c>
      <c r="P1485" s="77"/>
      <c r="Q1485" s="77"/>
      <c r="R1485" s="75" t="s">
        <v>7146</v>
      </c>
      <c r="U1485" s="75">
        <v>0</v>
      </c>
      <c r="V1485" s="75" t="s">
        <v>7929</v>
      </c>
      <c r="X1485" s="87" t="s">
        <v>1138</v>
      </c>
      <c r="Y1485" s="87" t="s">
        <v>1127</v>
      </c>
      <c r="Z1485" s="87" t="s">
        <v>1135</v>
      </c>
      <c r="AA1485" s="87" t="s">
        <v>5325</v>
      </c>
      <c r="AB1485" s="87" t="s">
        <v>5325</v>
      </c>
      <c r="AC1485" s="87" t="s">
        <v>5325</v>
      </c>
      <c r="AD1485" s="87" t="s">
        <v>5325</v>
      </c>
      <c r="AE1485" s="87" t="s">
        <v>5325</v>
      </c>
      <c r="AF1485" s="87" t="s">
        <v>5325</v>
      </c>
      <c r="AG1485" s="87" t="s">
        <v>5325</v>
      </c>
      <c r="AH1485" s="87" t="s">
        <v>5325</v>
      </c>
      <c r="AI1485" s="87" t="s">
        <v>5325</v>
      </c>
      <c r="AJ1485" s="87" t="s">
        <v>5325</v>
      </c>
      <c r="AK1485" s="87" t="s">
        <v>5325</v>
      </c>
      <c r="AL1485" s="87" t="s">
        <v>5325</v>
      </c>
    </row>
    <row r="1486" spans="1:38">
      <c r="A1486" s="74"/>
      <c r="B1486" s="91" t="s">
        <v>16289</v>
      </c>
      <c r="C1486" s="77" t="s">
        <v>8490</v>
      </c>
      <c r="D1486" s="77" t="s">
        <v>15097</v>
      </c>
      <c r="E1486" s="93" t="s">
        <v>16291</v>
      </c>
      <c r="F1486" s="77" t="s">
        <v>15271</v>
      </c>
      <c r="G1486" s="78" t="s">
        <v>959</v>
      </c>
      <c r="H1486" s="77"/>
      <c r="I1486" s="77"/>
      <c r="J1486" s="77" t="s">
        <v>15141</v>
      </c>
      <c r="K1486" s="75" t="s">
        <v>12389</v>
      </c>
      <c r="L1486" s="77" t="s">
        <v>15272</v>
      </c>
      <c r="M1486" s="77"/>
      <c r="N1486" s="77"/>
      <c r="O1486" s="77" t="s">
        <v>15273</v>
      </c>
      <c r="P1486" s="77"/>
      <c r="Q1486" s="77"/>
      <c r="R1486" s="75" t="s">
        <v>7153</v>
      </c>
      <c r="U1486" s="75">
        <v>0</v>
      </c>
      <c r="V1486" s="75" t="s">
        <v>7929</v>
      </c>
      <c r="X1486" s="87" t="s">
        <v>81</v>
      </c>
      <c r="Y1486" s="87" t="s">
        <v>5325</v>
      </c>
      <c r="Z1486" s="87" t="s">
        <v>5325</v>
      </c>
      <c r="AA1486" s="87" t="s">
        <v>5325</v>
      </c>
      <c r="AB1486" s="87" t="s">
        <v>5325</v>
      </c>
      <c r="AC1486" s="87" t="s">
        <v>5325</v>
      </c>
      <c r="AD1486" s="87" t="s">
        <v>5325</v>
      </c>
      <c r="AE1486" s="87" t="s">
        <v>5325</v>
      </c>
      <c r="AF1486" s="87" t="s">
        <v>5325</v>
      </c>
      <c r="AG1486" s="87" t="s">
        <v>5325</v>
      </c>
      <c r="AH1486" s="87" t="s">
        <v>5325</v>
      </c>
      <c r="AI1486" s="87" t="s">
        <v>5325</v>
      </c>
      <c r="AJ1486" s="87" t="s">
        <v>5325</v>
      </c>
      <c r="AK1486" s="87" t="s">
        <v>5325</v>
      </c>
      <c r="AL1486" s="87" t="s">
        <v>5325</v>
      </c>
    </row>
    <row r="1487" spans="1:38">
      <c r="A1487" s="74"/>
      <c r="B1487" s="91" t="s">
        <v>16289</v>
      </c>
      <c r="C1487" s="77" t="s">
        <v>8492</v>
      </c>
      <c r="D1487" s="77" t="s">
        <v>15097</v>
      </c>
      <c r="E1487" s="93" t="s">
        <v>16291</v>
      </c>
      <c r="F1487" s="77" t="s">
        <v>15274</v>
      </c>
      <c r="G1487" s="78" t="s">
        <v>959</v>
      </c>
      <c r="H1487" s="77"/>
      <c r="I1487" s="77"/>
      <c r="J1487" s="77"/>
      <c r="K1487" s="75" t="s">
        <v>5325</v>
      </c>
      <c r="L1487" s="77" t="s">
        <v>15275</v>
      </c>
      <c r="M1487" s="77"/>
      <c r="N1487" s="77"/>
      <c r="O1487" s="77" t="s">
        <v>15276</v>
      </c>
      <c r="P1487" s="77"/>
      <c r="Q1487" s="77"/>
      <c r="R1487" s="75" t="s">
        <v>7155</v>
      </c>
      <c r="U1487" s="75">
        <v>0</v>
      </c>
      <c r="V1487" s="75" t="s">
        <v>7929</v>
      </c>
      <c r="X1487" s="87" t="s">
        <v>81</v>
      </c>
      <c r="Y1487" s="87" t="s">
        <v>78</v>
      </c>
      <c r="Z1487" s="87" t="s">
        <v>1183</v>
      </c>
      <c r="AA1487" s="87" t="s">
        <v>1159</v>
      </c>
      <c r="AB1487" s="87" t="s">
        <v>1177</v>
      </c>
      <c r="AC1487" s="87" t="s">
        <v>5325</v>
      </c>
      <c r="AD1487" s="87" t="s">
        <v>5325</v>
      </c>
      <c r="AE1487" s="87" t="s">
        <v>5325</v>
      </c>
      <c r="AF1487" s="87" t="s">
        <v>5325</v>
      </c>
      <c r="AG1487" s="87" t="s">
        <v>5325</v>
      </c>
      <c r="AH1487" s="87" t="s">
        <v>5325</v>
      </c>
      <c r="AI1487" s="87" t="s">
        <v>5325</v>
      </c>
      <c r="AJ1487" s="87" t="s">
        <v>5325</v>
      </c>
      <c r="AK1487" s="87" t="s">
        <v>5325</v>
      </c>
      <c r="AL1487" s="87" t="s">
        <v>5325</v>
      </c>
    </row>
    <row r="1488" spans="1:38">
      <c r="A1488" s="74"/>
      <c r="B1488" s="91" t="s">
        <v>16289</v>
      </c>
      <c r="C1488" s="77" t="s">
        <v>8493</v>
      </c>
      <c r="D1488" s="77" t="s">
        <v>15097</v>
      </c>
      <c r="E1488" s="93" t="s">
        <v>16291</v>
      </c>
      <c r="F1488" s="77" t="s">
        <v>15277</v>
      </c>
      <c r="G1488" s="78" t="s">
        <v>961</v>
      </c>
      <c r="H1488" s="77"/>
      <c r="I1488" s="77"/>
      <c r="J1488" s="77" t="s">
        <v>15278</v>
      </c>
      <c r="K1488" s="75" t="s">
        <v>12391</v>
      </c>
      <c r="L1488" s="77" t="s">
        <v>15279</v>
      </c>
      <c r="M1488" s="77"/>
      <c r="N1488" s="77"/>
      <c r="O1488" s="77" t="s">
        <v>15280</v>
      </c>
      <c r="P1488" s="77"/>
      <c r="Q1488" s="77"/>
      <c r="R1488" s="75" t="s">
        <v>7156</v>
      </c>
      <c r="U1488" s="75">
        <v>0</v>
      </c>
      <c r="V1488" s="75" t="s">
        <v>7929</v>
      </c>
      <c r="X1488" s="87" t="s">
        <v>2867</v>
      </c>
      <c r="Y1488" s="87" t="s">
        <v>2859</v>
      </c>
      <c r="Z1488" s="87" t="s">
        <v>1822</v>
      </c>
      <c r="AA1488" s="87" t="s">
        <v>2966</v>
      </c>
      <c r="AB1488" s="87" t="s">
        <v>2805</v>
      </c>
      <c r="AC1488" s="87" t="s">
        <v>5325</v>
      </c>
      <c r="AD1488" s="87" t="s">
        <v>5325</v>
      </c>
      <c r="AE1488" s="87" t="s">
        <v>5325</v>
      </c>
      <c r="AF1488" s="87" t="s">
        <v>5325</v>
      </c>
      <c r="AG1488" s="87" t="s">
        <v>5325</v>
      </c>
      <c r="AH1488" s="87" t="s">
        <v>5325</v>
      </c>
      <c r="AI1488" s="87" t="s">
        <v>5325</v>
      </c>
      <c r="AJ1488" s="87" t="s">
        <v>5325</v>
      </c>
      <c r="AK1488" s="87" t="s">
        <v>5325</v>
      </c>
      <c r="AL1488" s="87" t="s">
        <v>5325</v>
      </c>
    </row>
    <row r="1489" spans="1:38">
      <c r="A1489" s="74"/>
      <c r="B1489" s="91" t="s">
        <v>16289</v>
      </c>
      <c r="C1489" s="77" t="s">
        <v>8501</v>
      </c>
      <c r="D1489" s="77" t="s">
        <v>15097</v>
      </c>
      <c r="E1489" s="93" t="s">
        <v>16291</v>
      </c>
      <c r="F1489" s="77" t="s">
        <v>15281</v>
      </c>
      <c r="G1489" s="78" t="s">
        <v>961</v>
      </c>
      <c r="H1489" s="77"/>
      <c r="I1489" s="77"/>
      <c r="J1489" s="77" t="s">
        <v>15141</v>
      </c>
      <c r="K1489" s="75" t="s">
        <v>13911</v>
      </c>
      <c r="L1489" s="77" t="s">
        <v>15282</v>
      </c>
      <c r="M1489" s="77"/>
      <c r="N1489" s="77"/>
      <c r="O1489" s="77" t="s">
        <v>15283</v>
      </c>
      <c r="P1489" s="77"/>
      <c r="Q1489" s="77"/>
      <c r="R1489" s="75" t="s">
        <v>7164</v>
      </c>
      <c r="U1489" s="75">
        <v>0</v>
      </c>
      <c r="V1489" s="75" t="s">
        <v>7929</v>
      </c>
      <c r="X1489" s="87" t="s">
        <v>81</v>
      </c>
      <c r="Y1489" s="87" t="s">
        <v>5325</v>
      </c>
      <c r="Z1489" s="87" t="s">
        <v>5325</v>
      </c>
      <c r="AA1489" s="87" t="s">
        <v>5325</v>
      </c>
      <c r="AB1489" s="87" t="s">
        <v>5325</v>
      </c>
      <c r="AC1489" s="87" t="s">
        <v>5325</v>
      </c>
      <c r="AD1489" s="87" t="s">
        <v>5325</v>
      </c>
      <c r="AE1489" s="87" t="s">
        <v>5325</v>
      </c>
      <c r="AF1489" s="87" t="s">
        <v>5325</v>
      </c>
      <c r="AG1489" s="87" t="s">
        <v>5325</v>
      </c>
      <c r="AH1489" s="87" t="s">
        <v>5325</v>
      </c>
      <c r="AI1489" s="87" t="s">
        <v>5325</v>
      </c>
      <c r="AJ1489" s="87" t="s">
        <v>5325</v>
      </c>
      <c r="AK1489" s="87" t="s">
        <v>5325</v>
      </c>
      <c r="AL1489" s="87" t="s">
        <v>5325</v>
      </c>
    </row>
    <row r="1490" spans="1:38">
      <c r="A1490" s="74"/>
      <c r="B1490" s="91" t="s">
        <v>16289</v>
      </c>
      <c r="C1490" s="77" t="s">
        <v>8502</v>
      </c>
      <c r="D1490" s="77" t="s">
        <v>15097</v>
      </c>
      <c r="E1490" s="93" t="s">
        <v>16291</v>
      </c>
      <c r="F1490" s="77" t="s">
        <v>15284</v>
      </c>
      <c r="G1490" s="78" t="s">
        <v>961</v>
      </c>
      <c r="H1490" s="77"/>
      <c r="I1490" s="77"/>
      <c r="J1490" s="77" t="s">
        <v>15141</v>
      </c>
      <c r="K1490" s="75" t="s">
        <v>12396</v>
      </c>
      <c r="L1490" s="77" t="s">
        <v>15285</v>
      </c>
      <c r="M1490" s="77"/>
      <c r="N1490" s="77"/>
      <c r="O1490" s="77" t="s">
        <v>15286</v>
      </c>
      <c r="P1490" s="77"/>
      <c r="Q1490" s="77"/>
      <c r="R1490" s="75" t="s">
        <v>7165</v>
      </c>
      <c r="U1490" s="75">
        <v>0</v>
      </c>
      <c r="V1490" s="75" t="s">
        <v>7929</v>
      </c>
      <c r="X1490" s="87" t="s">
        <v>81</v>
      </c>
      <c r="Y1490" s="87" t="s">
        <v>5325</v>
      </c>
      <c r="Z1490" s="87" t="s">
        <v>5325</v>
      </c>
      <c r="AA1490" s="87" t="s">
        <v>5325</v>
      </c>
      <c r="AB1490" s="87" t="s">
        <v>5325</v>
      </c>
      <c r="AC1490" s="87" t="s">
        <v>5325</v>
      </c>
      <c r="AD1490" s="87" t="s">
        <v>5325</v>
      </c>
      <c r="AE1490" s="87" t="s">
        <v>5325</v>
      </c>
      <c r="AF1490" s="87" t="s">
        <v>5325</v>
      </c>
      <c r="AG1490" s="87" t="s">
        <v>5325</v>
      </c>
      <c r="AH1490" s="87" t="s">
        <v>5325</v>
      </c>
      <c r="AI1490" s="87" t="s">
        <v>5325</v>
      </c>
      <c r="AJ1490" s="87" t="s">
        <v>5325</v>
      </c>
      <c r="AK1490" s="87" t="s">
        <v>5325</v>
      </c>
      <c r="AL1490" s="87" t="s">
        <v>5325</v>
      </c>
    </row>
    <row r="1491" spans="1:38">
      <c r="A1491" s="74"/>
      <c r="B1491" s="91" t="s">
        <v>16289</v>
      </c>
      <c r="C1491" s="77" t="s">
        <v>8503</v>
      </c>
      <c r="D1491" s="77" t="s">
        <v>15097</v>
      </c>
      <c r="E1491" s="93" t="s">
        <v>16291</v>
      </c>
      <c r="F1491" s="77" t="s">
        <v>15287</v>
      </c>
      <c r="G1491" s="78" t="s">
        <v>959</v>
      </c>
      <c r="H1491" s="77"/>
      <c r="I1491" s="77"/>
      <c r="J1491" s="77"/>
      <c r="K1491" s="75" t="s">
        <v>5325</v>
      </c>
      <c r="L1491" s="77" t="s">
        <v>15288</v>
      </c>
      <c r="M1491" s="77"/>
      <c r="N1491" s="77"/>
      <c r="O1491" s="77" t="s">
        <v>15289</v>
      </c>
      <c r="P1491" s="77"/>
      <c r="Q1491" s="77"/>
      <c r="R1491" s="75" t="s">
        <v>7166</v>
      </c>
      <c r="U1491" s="75">
        <v>0</v>
      </c>
      <c r="V1491" s="75" t="s">
        <v>7929</v>
      </c>
      <c r="X1491" s="87" t="s">
        <v>81</v>
      </c>
      <c r="Y1491" s="87" t="s">
        <v>5325</v>
      </c>
      <c r="Z1491" s="87" t="s">
        <v>5325</v>
      </c>
      <c r="AA1491" s="87" t="s">
        <v>5325</v>
      </c>
      <c r="AB1491" s="87" t="s">
        <v>5325</v>
      </c>
      <c r="AC1491" s="87" t="s">
        <v>5325</v>
      </c>
      <c r="AD1491" s="87" t="s">
        <v>5325</v>
      </c>
      <c r="AE1491" s="87" t="s">
        <v>5325</v>
      </c>
      <c r="AF1491" s="87" t="s">
        <v>5325</v>
      </c>
      <c r="AG1491" s="87" t="s">
        <v>5325</v>
      </c>
      <c r="AH1491" s="87" t="s">
        <v>5325</v>
      </c>
      <c r="AI1491" s="87" t="s">
        <v>5325</v>
      </c>
      <c r="AJ1491" s="87" t="s">
        <v>5325</v>
      </c>
      <c r="AK1491" s="87" t="s">
        <v>5325</v>
      </c>
      <c r="AL1491" s="87" t="s">
        <v>5325</v>
      </c>
    </row>
    <row r="1492" spans="1:38">
      <c r="A1492" s="74"/>
      <c r="B1492" s="91" t="s">
        <v>16289</v>
      </c>
      <c r="C1492" s="77" t="s">
        <v>8504</v>
      </c>
      <c r="D1492" s="77" t="s">
        <v>15097</v>
      </c>
      <c r="E1492" s="93" t="s">
        <v>16291</v>
      </c>
      <c r="F1492" s="77" t="s">
        <v>15290</v>
      </c>
      <c r="G1492" s="78" t="s">
        <v>961</v>
      </c>
      <c r="H1492" s="77"/>
      <c r="I1492" s="77"/>
      <c r="J1492" s="77" t="s">
        <v>15141</v>
      </c>
      <c r="K1492" s="75" t="s">
        <v>12750</v>
      </c>
      <c r="L1492" s="77" t="s">
        <v>15291</v>
      </c>
      <c r="M1492" s="77"/>
      <c r="N1492" s="77"/>
      <c r="O1492" s="77" t="s">
        <v>15292</v>
      </c>
      <c r="P1492" s="77"/>
      <c r="Q1492" s="77"/>
      <c r="R1492" s="75" t="s">
        <v>7167</v>
      </c>
      <c r="U1492" s="75">
        <v>0</v>
      </c>
      <c r="V1492" s="75" t="s">
        <v>7929</v>
      </c>
      <c r="X1492" s="87" t="s">
        <v>81</v>
      </c>
      <c r="Y1492" s="87" t="s">
        <v>5325</v>
      </c>
      <c r="Z1492" s="87" t="s">
        <v>5325</v>
      </c>
      <c r="AA1492" s="87" t="s">
        <v>5325</v>
      </c>
      <c r="AB1492" s="87" t="s">
        <v>5325</v>
      </c>
      <c r="AC1492" s="87" t="s">
        <v>5325</v>
      </c>
      <c r="AD1492" s="87" t="s">
        <v>5325</v>
      </c>
      <c r="AE1492" s="87" t="s">
        <v>5325</v>
      </c>
      <c r="AF1492" s="87" t="s">
        <v>5325</v>
      </c>
      <c r="AG1492" s="87" t="s">
        <v>5325</v>
      </c>
      <c r="AH1492" s="87" t="s">
        <v>5325</v>
      </c>
      <c r="AI1492" s="87" t="s">
        <v>5325</v>
      </c>
      <c r="AJ1492" s="87" t="s">
        <v>5325</v>
      </c>
      <c r="AK1492" s="87" t="s">
        <v>5325</v>
      </c>
      <c r="AL1492" s="87" t="s">
        <v>5325</v>
      </c>
    </row>
    <row r="1493" spans="1:38">
      <c r="A1493" s="74"/>
      <c r="B1493" s="91" t="s">
        <v>16289</v>
      </c>
      <c r="C1493" s="77" t="s">
        <v>8505</v>
      </c>
      <c r="D1493" s="77" t="s">
        <v>15097</v>
      </c>
      <c r="E1493" s="93" t="s">
        <v>16291</v>
      </c>
      <c r="F1493" s="77" t="s">
        <v>15293</v>
      </c>
      <c r="G1493" s="78" t="s">
        <v>961</v>
      </c>
      <c r="H1493" s="77"/>
      <c r="I1493" s="77"/>
      <c r="J1493" s="77" t="s">
        <v>15141</v>
      </c>
      <c r="K1493" s="75" t="s">
        <v>12397</v>
      </c>
      <c r="L1493" s="77" t="s">
        <v>15294</v>
      </c>
      <c r="M1493" s="77"/>
      <c r="N1493" s="77"/>
      <c r="O1493" s="77" t="s">
        <v>15295</v>
      </c>
      <c r="P1493" s="77"/>
      <c r="Q1493" s="77"/>
      <c r="R1493" s="75" t="s">
        <v>7168</v>
      </c>
      <c r="U1493" s="75">
        <v>0</v>
      </c>
      <c r="V1493" s="75" t="s">
        <v>7929</v>
      </c>
      <c r="X1493" s="87" t="s">
        <v>81</v>
      </c>
      <c r="Y1493" s="87" t="s">
        <v>78</v>
      </c>
      <c r="Z1493" s="87" t="s">
        <v>1183</v>
      </c>
      <c r="AA1493" s="87" t="s">
        <v>1159</v>
      </c>
      <c r="AB1493" s="87" t="s">
        <v>1177</v>
      </c>
      <c r="AC1493" s="87" t="s">
        <v>5325</v>
      </c>
      <c r="AD1493" s="87" t="s">
        <v>5325</v>
      </c>
      <c r="AE1493" s="87" t="s">
        <v>5325</v>
      </c>
      <c r="AF1493" s="87" t="s">
        <v>5325</v>
      </c>
      <c r="AG1493" s="87" t="s">
        <v>5325</v>
      </c>
      <c r="AH1493" s="87" t="s">
        <v>5325</v>
      </c>
      <c r="AI1493" s="87" t="s">
        <v>5325</v>
      </c>
      <c r="AJ1493" s="87" t="s">
        <v>5325</v>
      </c>
      <c r="AK1493" s="87" t="s">
        <v>5325</v>
      </c>
      <c r="AL1493" s="87" t="s">
        <v>5325</v>
      </c>
    </row>
    <row r="1494" spans="1:38">
      <c r="A1494" s="74"/>
      <c r="B1494" s="91" t="s">
        <v>16289</v>
      </c>
      <c r="C1494" s="77" t="s">
        <v>8512</v>
      </c>
      <c r="D1494" s="77" t="s">
        <v>15097</v>
      </c>
      <c r="E1494" s="93" t="s">
        <v>16291</v>
      </c>
      <c r="F1494" s="77" t="s">
        <v>15296</v>
      </c>
      <c r="G1494" s="78" t="s">
        <v>961</v>
      </c>
      <c r="H1494" s="77"/>
      <c r="I1494" s="77"/>
      <c r="J1494" s="77"/>
      <c r="K1494" s="75" t="s">
        <v>5325</v>
      </c>
      <c r="L1494" s="77" t="s">
        <v>15297</v>
      </c>
      <c r="M1494" s="77"/>
      <c r="N1494" s="77"/>
      <c r="O1494" s="77" t="s">
        <v>15298</v>
      </c>
      <c r="P1494" s="77"/>
      <c r="Q1494" s="77"/>
      <c r="R1494" s="75" t="s">
        <v>7175</v>
      </c>
      <c r="U1494" s="75">
        <v>0</v>
      </c>
      <c r="V1494" s="75" t="s">
        <v>7929</v>
      </c>
      <c r="X1494" s="87" t="s">
        <v>1693</v>
      </c>
      <c r="Y1494" s="87" t="s">
        <v>1700</v>
      </c>
      <c r="Z1494" s="87" t="s">
        <v>1686</v>
      </c>
      <c r="AA1494" s="87" t="s">
        <v>1733</v>
      </c>
      <c r="AB1494" s="87" t="s">
        <v>1690</v>
      </c>
      <c r="AC1494" s="87" t="s">
        <v>1738</v>
      </c>
      <c r="AD1494" s="87" t="s">
        <v>2620</v>
      </c>
      <c r="AE1494" s="87" t="s">
        <v>2378</v>
      </c>
      <c r="AF1494" s="87" t="s">
        <v>2450</v>
      </c>
      <c r="AG1494" s="87" t="s">
        <v>1924</v>
      </c>
      <c r="AH1494" s="87" t="s">
        <v>1897</v>
      </c>
      <c r="AI1494" s="87" t="s">
        <v>1789</v>
      </c>
      <c r="AJ1494" s="87" t="s">
        <v>5325</v>
      </c>
      <c r="AK1494" s="87" t="s">
        <v>5325</v>
      </c>
      <c r="AL1494" s="87" t="s">
        <v>5325</v>
      </c>
    </row>
    <row r="1495" spans="1:38">
      <c r="A1495" s="74"/>
      <c r="B1495" s="91" t="s">
        <v>16289</v>
      </c>
      <c r="C1495" s="77" t="s">
        <v>8548</v>
      </c>
      <c r="D1495" s="77" t="s">
        <v>15097</v>
      </c>
      <c r="E1495" s="93" t="s">
        <v>16291</v>
      </c>
      <c r="F1495" s="77" t="s">
        <v>15299</v>
      </c>
      <c r="G1495" s="78" t="s">
        <v>963</v>
      </c>
      <c r="H1495" s="77"/>
      <c r="I1495" s="77"/>
      <c r="J1495" s="77" t="s">
        <v>15141</v>
      </c>
      <c r="K1495" s="75" t="s">
        <v>12757</v>
      </c>
      <c r="L1495" s="77" t="s">
        <v>15300</v>
      </c>
      <c r="M1495" s="77"/>
      <c r="N1495" s="77"/>
      <c r="O1495" s="77" t="s">
        <v>15301</v>
      </c>
      <c r="P1495" s="77"/>
      <c r="Q1495" s="77"/>
      <c r="R1495" s="75" t="s">
        <v>7208</v>
      </c>
      <c r="U1495" s="75">
        <v>0</v>
      </c>
      <c r="V1495" s="75" t="s">
        <v>7929</v>
      </c>
      <c r="X1495" s="87" t="s">
        <v>81</v>
      </c>
      <c r="Y1495" s="87" t="s">
        <v>5325</v>
      </c>
      <c r="Z1495" s="87" t="s">
        <v>5325</v>
      </c>
      <c r="AA1495" s="87" t="s">
        <v>5325</v>
      </c>
      <c r="AB1495" s="87" t="s">
        <v>5325</v>
      </c>
      <c r="AC1495" s="87" t="s">
        <v>5325</v>
      </c>
      <c r="AD1495" s="87" t="s">
        <v>5325</v>
      </c>
      <c r="AE1495" s="87" t="s">
        <v>5325</v>
      </c>
      <c r="AF1495" s="87" t="s">
        <v>5325</v>
      </c>
      <c r="AG1495" s="87" t="s">
        <v>5325</v>
      </c>
      <c r="AH1495" s="87" t="s">
        <v>5325</v>
      </c>
      <c r="AI1495" s="87" t="s">
        <v>5325</v>
      </c>
      <c r="AJ1495" s="87" t="s">
        <v>5325</v>
      </c>
      <c r="AK1495" s="87" t="s">
        <v>5325</v>
      </c>
      <c r="AL1495" s="87" t="s">
        <v>5325</v>
      </c>
    </row>
    <row r="1496" spans="1:38">
      <c r="A1496" s="74"/>
      <c r="B1496" s="91" t="s">
        <v>16289</v>
      </c>
      <c r="C1496" s="77" t="s">
        <v>8556</v>
      </c>
      <c r="D1496" s="77" t="s">
        <v>15097</v>
      </c>
      <c r="E1496" s="93" t="s">
        <v>16291</v>
      </c>
      <c r="F1496" s="77" t="s">
        <v>15302</v>
      </c>
      <c r="G1496" s="78" t="s">
        <v>965</v>
      </c>
      <c r="H1496" s="77"/>
      <c r="I1496" s="77"/>
      <c r="J1496" s="77"/>
      <c r="K1496" s="75" t="s">
        <v>12758</v>
      </c>
      <c r="L1496" s="77" t="s">
        <v>15303</v>
      </c>
      <c r="M1496" s="77"/>
      <c r="N1496" s="77"/>
      <c r="O1496" s="77" t="s">
        <v>15304</v>
      </c>
      <c r="P1496" s="77"/>
      <c r="Q1496" s="77"/>
      <c r="R1496" s="75" t="s">
        <v>7215</v>
      </c>
      <c r="U1496" s="75">
        <v>0</v>
      </c>
      <c r="V1496" s="75" t="s">
        <v>7929</v>
      </c>
      <c r="X1496" s="87" t="s">
        <v>81</v>
      </c>
      <c r="Y1496" s="87" t="s">
        <v>1183</v>
      </c>
      <c r="Z1496" s="87" t="s">
        <v>1177</v>
      </c>
      <c r="AA1496" s="87" t="s">
        <v>5325</v>
      </c>
      <c r="AB1496" s="87" t="s">
        <v>5325</v>
      </c>
      <c r="AC1496" s="87" t="s">
        <v>5325</v>
      </c>
      <c r="AD1496" s="87" t="s">
        <v>5325</v>
      </c>
      <c r="AE1496" s="87" t="s">
        <v>5325</v>
      </c>
      <c r="AF1496" s="87" t="s">
        <v>5325</v>
      </c>
      <c r="AG1496" s="87" t="s">
        <v>5325</v>
      </c>
      <c r="AH1496" s="87" t="s">
        <v>5325</v>
      </c>
      <c r="AI1496" s="87" t="s">
        <v>5325</v>
      </c>
      <c r="AJ1496" s="87" t="s">
        <v>5325</v>
      </c>
      <c r="AK1496" s="87" t="s">
        <v>5325</v>
      </c>
      <c r="AL1496" s="87" t="s">
        <v>5325</v>
      </c>
    </row>
    <row r="1497" spans="1:38">
      <c r="A1497" s="74"/>
      <c r="B1497" s="91" t="s">
        <v>16289</v>
      </c>
      <c r="C1497" s="77" t="s">
        <v>8557</v>
      </c>
      <c r="D1497" s="77" t="s">
        <v>15097</v>
      </c>
      <c r="E1497" s="93" t="s">
        <v>16291</v>
      </c>
      <c r="F1497" s="77" t="s">
        <v>15305</v>
      </c>
      <c r="G1497" s="78" t="s">
        <v>965</v>
      </c>
      <c r="H1497" s="77"/>
      <c r="I1497" s="77"/>
      <c r="J1497" s="77"/>
      <c r="K1497" s="75" t="s">
        <v>5325</v>
      </c>
      <c r="L1497" s="77" t="s">
        <v>15306</v>
      </c>
      <c r="M1497" s="77"/>
      <c r="N1497" s="77"/>
      <c r="O1497" s="77" t="s">
        <v>15307</v>
      </c>
      <c r="P1497" s="77"/>
      <c r="Q1497" s="77"/>
      <c r="R1497" s="75" t="s">
        <v>7216</v>
      </c>
      <c r="U1497" s="75">
        <v>0</v>
      </c>
      <c r="V1497" s="75" t="s">
        <v>7929</v>
      </c>
      <c r="X1497" s="87" t="s">
        <v>81</v>
      </c>
      <c r="Y1497" s="87" t="s">
        <v>5325</v>
      </c>
      <c r="Z1497" s="87" t="s">
        <v>5325</v>
      </c>
      <c r="AA1497" s="87" t="s">
        <v>5325</v>
      </c>
      <c r="AB1497" s="87" t="s">
        <v>5325</v>
      </c>
      <c r="AC1497" s="87" t="s">
        <v>5325</v>
      </c>
      <c r="AD1497" s="87" t="s">
        <v>5325</v>
      </c>
      <c r="AE1497" s="87" t="s">
        <v>5325</v>
      </c>
      <c r="AF1497" s="87" t="s">
        <v>5325</v>
      </c>
      <c r="AG1497" s="87" t="s">
        <v>5325</v>
      </c>
      <c r="AH1497" s="87" t="s">
        <v>5325</v>
      </c>
      <c r="AI1497" s="87" t="s">
        <v>5325</v>
      </c>
      <c r="AJ1497" s="87" t="s">
        <v>5325</v>
      </c>
      <c r="AK1497" s="87" t="s">
        <v>5325</v>
      </c>
      <c r="AL1497" s="87" t="s">
        <v>5325</v>
      </c>
    </row>
    <row r="1498" spans="1:38">
      <c r="A1498" s="74"/>
      <c r="B1498" s="91" t="s">
        <v>16289</v>
      </c>
      <c r="C1498" s="77" t="s">
        <v>8558</v>
      </c>
      <c r="D1498" s="77" t="s">
        <v>15097</v>
      </c>
      <c r="E1498" s="93" t="s">
        <v>16291</v>
      </c>
      <c r="F1498" s="77" t="s">
        <v>15308</v>
      </c>
      <c r="G1498" s="78" t="s">
        <v>964</v>
      </c>
      <c r="H1498" s="77"/>
      <c r="I1498" s="77"/>
      <c r="J1498" s="77"/>
      <c r="K1498" s="75" t="s">
        <v>12434</v>
      </c>
      <c r="L1498" s="77" t="s">
        <v>15309</v>
      </c>
      <c r="M1498" s="77"/>
      <c r="N1498" s="77"/>
      <c r="O1498" s="77" t="s">
        <v>15310</v>
      </c>
      <c r="P1498" s="77"/>
      <c r="Q1498" s="77"/>
      <c r="R1498" s="75" t="s">
        <v>7217</v>
      </c>
      <c r="U1498" s="75">
        <v>0</v>
      </c>
      <c r="V1498" s="75" t="s">
        <v>7929</v>
      </c>
      <c r="X1498" s="87" t="s">
        <v>81</v>
      </c>
      <c r="Y1498" s="87" t="s">
        <v>1183</v>
      </c>
      <c r="Z1498" s="87" t="s">
        <v>1177</v>
      </c>
      <c r="AA1498" s="87" t="s">
        <v>1159</v>
      </c>
      <c r="AB1498" s="87" t="s">
        <v>2933</v>
      </c>
      <c r="AC1498" s="87" t="s">
        <v>5325</v>
      </c>
      <c r="AD1498" s="87" t="s">
        <v>5325</v>
      </c>
      <c r="AE1498" s="87" t="s">
        <v>5325</v>
      </c>
      <c r="AF1498" s="87" t="s">
        <v>5325</v>
      </c>
      <c r="AG1498" s="87" t="s">
        <v>5325</v>
      </c>
      <c r="AH1498" s="87" t="s">
        <v>5325</v>
      </c>
      <c r="AI1498" s="87" t="s">
        <v>5325</v>
      </c>
      <c r="AJ1498" s="87" t="s">
        <v>5325</v>
      </c>
      <c r="AK1498" s="87" t="s">
        <v>5325</v>
      </c>
      <c r="AL1498" s="87" t="s">
        <v>5325</v>
      </c>
    </row>
    <row r="1499" spans="1:38">
      <c r="A1499" s="74"/>
      <c r="B1499" s="91" t="s">
        <v>16289</v>
      </c>
      <c r="C1499" s="77" t="s">
        <v>8559</v>
      </c>
      <c r="D1499" s="77" t="s">
        <v>15097</v>
      </c>
      <c r="E1499" s="93" t="s">
        <v>16291</v>
      </c>
      <c r="F1499" s="77" t="s">
        <v>15311</v>
      </c>
      <c r="G1499" s="78" t="s">
        <v>966</v>
      </c>
      <c r="H1499" s="77"/>
      <c r="I1499" s="77"/>
      <c r="J1499" s="77"/>
      <c r="K1499" s="75" t="s">
        <v>12759</v>
      </c>
      <c r="L1499" s="77" t="s">
        <v>15312</v>
      </c>
      <c r="M1499" s="77"/>
      <c r="N1499" s="77"/>
      <c r="O1499" s="77" t="s">
        <v>15313</v>
      </c>
      <c r="P1499" s="77"/>
      <c r="Q1499" s="77"/>
      <c r="R1499" s="75" t="s">
        <v>7218</v>
      </c>
      <c r="U1499" s="75">
        <v>0</v>
      </c>
      <c r="V1499" s="75" t="s">
        <v>7929</v>
      </c>
      <c r="X1499" s="87" t="s">
        <v>81</v>
      </c>
      <c r="Y1499" s="87" t="s">
        <v>5325</v>
      </c>
      <c r="Z1499" s="87" t="s">
        <v>5325</v>
      </c>
      <c r="AA1499" s="87" t="s">
        <v>5325</v>
      </c>
      <c r="AB1499" s="87" t="s">
        <v>5325</v>
      </c>
      <c r="AC1499" s="87" t="s">
        <v>5325</v>
      </c>
      <c r="AD1499" s="87" t="s">
        <v>5325</v>
      </c>
      <c r="AE1499" s="87" t="s">
        <v>5325</v>
      </c>
      <c r="AF1499" s="87" t="s">
        <v>5325</v>
      </c>
      <c r="AG1499" s="87" t="s">
        <v>5325</v>
      </c>
      <c r="AH1499" s="87" t="s">
        <v>5325</v>
      </c>
      <c r="AI1499" s="87" t="s">
        <v>5325</v>
      </c>
      <c r="AJ1499" s="87" t="s">
        <v>5325</v>
      </c>
      <c r="AK1499" s="87" t="s">
        <v>5325</v>
      </c>
      <c r="AL1499" s="87" t="s">
        <v>5325</v>
      </c>
    </row>
    <row r="1500" spans="1:38">
      <c r="A1500" s="74"/>
      <c r="B1500" s="91" t="s">
        <v>16289</v>
      </c>
      <c r="C1500" s="77" t="s">
        <v>8578</v>
      </c>
      <c r="D1500" s="77" t="s">
        <v>15097</v>
      </c>
      <c r="E1500" s="93" t="s">
        <v>16291</v>
      </c>
      <c r="F1500" s="77" t="s">
        <v>15314</v>
      </c>
      <c r="G1500" s="78" t="s">
        <v>139</v>
      </c>
      <c r="H1500" s="77"/>
      <c r="I1500" s="77"/>
      <c r="J1500" s="77"/>
      <c r="K1500" s="75" t="s">
        <v>12761</v>
      </c>
      <c r="L1500" s="77" t="s">
        <v>15315</v>
      </c>
      <c r="M1500" s="77"/>
      <c r="N1500" s="77"/>
      <c r="O1500" s="77" t="s">
        <v>15316</v>
      </c>
      <c r="P1500" s="77"/>
      <c r="Q1500" s="77"/>
      <c r="R1500" s="75" t="s">
        <v>7237</v>
      </c>
      <c r="U1500" s="75">
        <v>0</v>
      </c>
      <c r="V1500" s="75" t="s">
        <v>7929</v>
      </c>
      <c r="X1500" s="87" t="s">
        <v>1729</v>
      </c>
      <c r="Y1500" s="87" t="s">
        <v>1299</v>
      </c>
      <c r="Z1500" s="87" t="s">
        <v>100</v>
      </c>
      <c r="AA1500" s="87" t="s">
        <v>91</v>
      </c>
      <c r="AB1500" s="87" t="s">
        <v>5325</v>
      </c>
      <c r="AC1500" s="87" t="s">
        <v>5325</v>
      </c>
      <c r="AD1500" s="87" t="s">
        <v>5325</v>
      </c>
      <c r="AE1500" s="87" t="s">
        <v>5325</v>
      </c>
      <c r="AF1500" s="87" t="s">
        <v>5325</v>
      </c>
      <c r="AG1500" s="87" t="s">
        <v>5325</v>
      </c>
      <c r="AH1500" s="87" t="s">
        <v>5325</v>
      </c>
      <c r="AI1500" s="87" t="s">
        <v>5325</v>
      </c>
      <c r="AJ1500" s="87" t="s">
        <v>5325</v>
      </c>
      <c r="AK1500" s="87" t="s">
        <v>5325</v>
      </c>
      <c r="AL1500" s="87" t="s">
        <v>5325</v>
      </c>
    </row>
    <row r="1501" spans="1:38">
      <c r="A1501" s="74"/>
      <c r="B1501" s="91" t="s">
        <v>16289</v>
      </c>
      <c r="C1501" s="77" t="s">
        <v>8581</v>
      </c>
      <c r="D1501" s="77" t="s">
        <v>15097</v>
      </c>
      <c r="E1501" s="93" t="s">
        <v>16291</v>
      </c>
      <c r="F1501" s="77" t="s">
        <v>15317</v>
      </c>
      <c r="G1501" s="78" t="s">
        <v>969</v>
      </c>
      <c r="H1501" s="77"/>
      <c r="I1501" s="77"/>
      <c r="J1501" s="77"/>
      <c r="K1501" s="75" t="s">
        <v>12447</v>
      </c>
      <c r="L1501" s="77" t="s">
        <v>15318</v>
      </c>
      <c r="M1501" s="77"/>
      <c r="N1501" s="77"/>
      <c r="O1501" s="77" t="s">
        <v>15319</v>
      </c>
      <c r="P1501" s="77"/>
      <c r="Q1501" s="77"/>
      <c r="R1501" s="75" t="s">
        <v>7240</v>
      </c>
      <c r="U1501" s="75">
        <v>0</v>
      </c>
      <c r="V1501" s="75" t="s">
        <v>7929</v>
      </c>
      <c r="X1501" s="87" t="s">
        <v>2298</v>
      </c>
      <c r="Y1501" s="87" t="s">
        <v>2295</v>
      </c>
      <c r="Z1501" s="87" t="s">
        <v>1979</v>
      </c>
      <c r="AA1501" s="87" t="s">
        <v>251</v>
      </c>
      <c r="AB1501" s="87" t="s">
        <v>5325</v>
      </c>
      <c r="AC1501" s="87" t="s">
        <v>5325</v>
      </c>
      <c r="AD1501" s="87" t="s">
        <v>5325</v>
      </c>
      <c r="AE1501" s="87" t="s">
        <v>5325</v>
      </c>
      <c r="AF1501" s="87" t="s">
        <v>5325</v>
      </c>
      <c r="AG1501" s="87" t="s">
        <v>5325</v>
      </c>
      <c r="AH1501" s="87" t="s">
        <v>5325</v>
      </c>
      <c r="AI1501" s="87" t="s">
        <v>5325</v>
      </c>
      <c r="AJ1501" s="87" t="s">
        <v>5325</v>
      </c>
      <c r="AK1501" s="87" t="s">
        <v>5325</v>
      </c>
      <c r="AL1501" s="87" t="s">
        <v>5325</v>
      </c>
    </row>
    <row r="1502" spans="1:38">
      <c r="A1502" s="74"/>
      <c r="B1502" s="91" t="s">
        <v>16289</v>
      </c>
      <c r="C1502" s="77" t="s">
        <v>8582</v>
      </c>
      <c r="D1502" s="77" t="s">
        <v>15097</v>
      </c>
      <c r="E1502" s="93" t="s">
        <v>16291</v>
      </c>
      <c r="F1502" s="77" t="s">
        <v>15320</v>
      </c>
      <c r="G1502" s="78" t="s">
        <v>139</v>
      </c>
      <c r="H1502" s="77"/>
      <c r="I1502" s="77"/>
      <c r="J1502" s="77" t="s">
        <v>15321</v>
      </c>
      <c r="K1502" s="75" t="s">
        <v>13936</v>
      </c>
      <c r="L1502" s="77" t="s">
        <v>15322</v>
      </c>
      <c r="M1502" s="77"/>
      <c r="N1502" s="77"/>
      <c r="O1502" s="77" t="s">
        <v>15323</v>
      </c>
      <c r="P1502" s="77"/>
      <c r="Q1502" s="77"/>
      <c r="R1502" s="75" t="s">
        <v>7241</v>
      </c>
      <c r="U1502" s="75">
        <v>0</v>
      </c>
      <c r="V1502" s="75" t="s">
        <v>7929</v>
      </c>
      <c r="X1502" s="87" t="s">
        <v>1417</v>
      </c>
      <c r="Y1502" s="87" t="s">
        <v>2871</v>
      </c>
      <c r="Z1502" s="87" t="s">
        <v>2916</v>
      </c>
      <c r="AA1502" s="87" t="s">
        <v>264</v>
      </c>
      <c r="AB1502" s="87" t="s">
        <v>5325</v>
      </c>
      <c r="AC1502" s="87" t="s">
        <v>5325</v>
      </c>
      <c r="AD1502" s="87" t="s">
        <v>5325</v>
      </c>
      <c r="AE1502" s="87" t="s">
        <v>5325</v>
      </c>
      <c r="AF1502" s="87" t="s">
        <v>5325</v>
      </c>
      <c r="AG1502" s="87" t="s">
        <v>5325</v>
      </c>
      <c r="AH1502" s="87" t="s">
        <v>5325</v>
      </c>
      <c r="AI1502" s="87" t="s">
        <v>5325</v>
      </c>
      <c r="AJ1502" s="87" t="s">
        <v>5325</v>
      </c>
      <c r="AK1502" s="87" t="s">
        <v>5325</v>
      </c>
      <c r="AL1502" s="87" t="s">
        <v>5325</v>
      </c>
    </row>
    <row r="1503" spans="1:38">
      <c r="A1503" s="74"/>
      <c r="B1503" s="91" t="s">
        <v>16289</v>
      </c>
      <c r="C1503" s="77" t="s">
        <v>8586</v>
      </c>
      <c r="D1503" s="77" t="s">
        <v>15097</v>
      </c>
      <c r="E1503" s="93" t="s">
        <v>16291</v>
      </c>
      <c r="F1503" s="77" t="s">
        <v>15324</v>
      </c>
      <c r="G1503" s="78" t="s">
        <v>969</v>
      </c>
      <c r="H1503" s="77"/>
      <c r="I1503" s="77"/>
      <c r="J1503" s="77" t="s">
        <v>15141</v>
      </c>
      <c r="K1503" s="75" t="s">
        <v>5325</v>
      </c>
      <c r="L1503" s="77" t="s">
        <v>15325</v>
      </c>
      <c r="M1503" s="77"/>
      <c r="N1503" s="77"/>
      <c r="O1503" s="77" t="s">
        <v>15326</v>
      </c>
      <c r="P1503" s="77"/>
      <c r="Q1503" s="77"/>
      <c r="R1503" s="75" t="s">
        <v>7245</v>
      </c>
      <c r="U1503" s="75">
        <v>0</v>
      </c>
      <c r="V1503" s="75" t="s">
        <v>7929</v>
      </c>
      <c r="X1503" s="87" t="s">
        <v>81</v>
      </c>
      <c r="Y1503" s="87" t="s">
        <v>1183</v>
      </c>
      <c r="Z1503" s="87" t="s">
        <v>1177</v>
      </c>
      <c r="AA1503" s="87" t="s">
        <v>1159</v>
      </c>
      <c r="AB1503" s="87" t="s">
        <v>5325</v>
      </c>
      <c r="AC1503" s="87" t="s">
        <v>5325</v>
      </c>
      <c r="AD1503" s="87" t="s">
        <v>5325</v>
      </c>
      <c r="AE1503" s="87" t="s">
        <v>5325</v>
      </c>
      <c r="AF1503" s="87" t="s">
        <v>5325</v>
      </c>
      <c r="AG1503" s="87" t="s">
        <v>5325</v>
      </c>
      <c r="AH1503" s="87" t="s">
        <v>5325</v>
      </c>
      <c r="AI1503" s="87" t="s">
        <v>5325</v>
      </c>
      <c r="AJ1503" s="87" t="s">
        <v>5325</v>
      </c>
      <c r="AK1503" s="87" t="s">
        <v>5325</v>
      </c>
      <c r="AL1503" s="87" t="s">
        <v>5325</v>
      </c>
    </row>
    <row r="1504" spans="1:38">
      <c r="A1504" s="74"/>
      <c r="B1504" s="91" t="s">
        <v>16289</v>
      </c>
      <c r="C1504" s="77" t="s">
        <v>8587</v>
      </c>
      <c r="D1504" s="77" t="s">
        <v>15097</v>
      </c>
      <c r="E1504" s="93" t="s">
        <v>16291</v>
      </c>
      <c r="F1504" s="77" t="s">
        <v>15327</v>
      </c>
      <c r="G1504" s="78" t="s">
        <v>969</v>
      </c>
      <c r="H1504" s="77"/>
      <c r="I1504" s="77"/>
      <c r="J1504" s="77"/>
      <c r="K1504" s="75" t="s">
        <v>12763</v>
      </c>
      <c r="L1504" s="77" t="s">
        <v>15328</v>
      </c>
      <c r="M1504" s="77"/>
      <c r="N1504" s="77"/>
      <c r="O1504" s="77" t="s">
        <v>15329</v>
      </c>
      <c r="P1504" s="77"/>
      <c r="Q1504" s="77"/>
      <c r="R1504" s="75" t="s">
        <v>7246</v>
      </c>
      <c r="U1504" s="75">
        <v>0</v>
      </c>
      <c r="V1504" s="75" t="s">
        <v>7929</v>
      </c>
      <c r="X1504" s="87" t="s">
        <v>81</v>
      </c>
      <c r="Y1504" s="87" t="s">
        <v>5325</v>
      </c>
      <c r="Z1504" s="87" t="s">
        <v>5325</v>
      </c>
      <c r="AA1504" s="87" t="s">
        <v>5325</v>
      </c>
      <c r="AB1504" s="87" t="s">
        <v>5325</v>
      </c>
      <c r="AC1504" s="87" t="s">
        <v>5325</v>
      </c>
      <c r="AD1504" s="87" t="s">
        <v>5325</v>
      </c>
      <c r="AE1504" s="87" t="s">
        <v>5325</v>
      </c>
      <c r="AF1504" s="87" t="s">
        <v>5325</v>
      </c>
      <c r="AG1504" s="87" t="s">
        <v>5325</v>
      </c>
      <c r="AH1504" s="87" t="s">
        <v>5325</v>
      </c>
      <c r="AI1504" s="87" t="s">
        <v>5325</v>
      </c>
      <c r="AJ1504" s="87" t="s">
        <v>5325</v>
      </c>
      <c r="AK1504" s="87" t="s">
        <v>5325</v>
      </c>
      <c r="AL1504" s="87" t="s">
        <v>5325</v>
      </c>
    </row>
    <row r="1505" spans="1:38">
      <c r="A1505" s="74"/>
      <c r="B1505" s="91" t="s">
        <v>16289</v>
      </c>
      <c r="C1505" s="77" t="s">
        <v>8588</v>
      </c>
      <c r="D1505" s="77" t="s">
        <v>15097</v>
      </c>
      <c r="E1505" s="93" t="s">
        <v>16291</v>
      </c>
      <c r="F1505" s="77" t="s">
        <v>15330</v>
      </c>
      <c r="G1505" s="78" t="s">
        <v>969</v>
      </c>
      <c r="H1505" s="77"/>
      <c r="I1505" s="77"/>
      <c r="J1505" s="77"/>
      <c r="K1505" s="75" t="s">
        <v>12764</v>
      </c>
      <c r="L1505" s="77" t="s">
        <v>15331</v>
      </c>
      <c r="M1505" s="77"/>
      <c r="N1505" s="77"/>
      <c r="O1505" s="77" t="s">
        <v>15332</v>
      </c>
      <c r="P1505" s="77"/>
      <c r="Q1505" s="77"/>
      <c r="R1505" s="75" t="s">
        <v>7247</v>
      </c>
      <c r="U1505" s="75">
        <v>0</v>
      </c>
      <c r="V1505" s="75" t="s">
        <v>7929</v>
      </c>
      <c r="X1505" s="87" t="s">
        <v>81</v>
      </c>
      <c r="Y1505" s="87" t="s">
        <v>5325</v>
      </c>
      <c r="Z1505" s="87" t="s">
        <v>5325</v>
      </c>
      <c r="AA1505" s="87" t="s">
        <v>5325</v>
      </c>
      <c r="AB1505" s="87" t="s">
        <v>5325</v>
      </c>
      <c r="AC1505" s="87" t="s">
        <v>5325</v>
      </c>
      <c r="AD1505" s="87" t="s">
        <v>5325</v>
      </c>
      <c r="AE1505" s="87" t="s">
        <v>5325</v>
      </c>
      <c r="AF1505" s="87" t="s">
        <v>5325</v>
      </c>
      <c r="AG1505" s="87" t="s">
        <v>5325</v>
      </c>
      <c r="AH1505" s="87" t="s">
        <v>5325</v>
      </c>
      <c r="AI1505" s="87" t="s">
        <v>5325</v>
      </c>
      <c r="AJ1505" s="87" t="s">
        <v>5325</v>
      </c>
      <c r="AK1505" s="87" t="s">
        <v>5325</v>
      </c>
      <c r="AL1505" s="87" t="s">
        <v>5325</v>
      </c>
    </row>
    <row r="1506" spans="1:38">
      <c r="A1506" s="74"/>
      <c r="B1506" s="91" t="s">
        <v>16289</v>
      </c>
      <c r="C1506" s="77" t="s">
        <v>8592</v>
      </c>
      <c r="D1506" s="77" t="s">
        <v>15097</v>
      </c>
      <c r="E1506" s="93" t="s">
        <v>16291</v>
      </c>
      <c r="F1506" s="77" t="s">
        <v>15333</v>
      </c>
      <c r="G1506" s="78" t="s">
        <v>969</v>
      </c>
      <c r="H1506" s="77"/>
      <c r="I1506" s="77"/>
      <c r="J1506" s="77"/>
      <c r="K1506" s="75" t="s">
        <v>12427</v>
      </c>
      <c r="L1506" s="77" t="s">
        <v>15334</v>
      </c>
      <c r="M1506" s="77"/>
      <c r="N1506" s="77"/>
      <c r="O1506" s="77" t="s">
        <v>15335</v>
      </c>
      <c r="P1506" s="77"/>
      <c r="Q1506" s="77"/>
      <c r="R1506" s="75" t="s">
        <v>7251</v>
      </c>
      <c r="U1506" s="75">
        <v>0</v>
      </c>
      <c r="V1506" s="75" t="s">
        <v>7929</v>
      </c>
      <c r="X1506" s="87" t="s">
        <v>3017</v>
      </c>
      <c r="Y1506" s="87" t="s">
        <v>229</v>
      </c>
      <c r="Z1506" s="87" t="s">
        <v>3006</v>
      </c>
      <c r="AA1506" s="87" t="s">
        <v>5325</v>
      </c>
      <c r="AB1506" s="87" t="s">
        <v>5325</v>
      </c>
      <c r="AC1506" s="87" t="s">
        <v>5325</v>
      </c>
      <c r="AD1506" s="87" t="s">
        <v>5325</v>
      </c>
      <c r="AE1506" s="87" t="s">
        <v>5325</v>
      </c>
      <c r="AF1506" s="87" t="s">
        <v>5325</v>
      </c>
      <c r="AG1506" s="87" t="s">
        <v>5325</v>
      </c>
      <c r="AH1506" s="87" t="s">
        <v>5325</v>
      </c>
      <c r="AI1506" s="87" t="s">
        <v>5325</v>
      </c>
      <c r="AJ1506" s="87" t="s">
        <v>5325</v>
      </c>
      <c r="AK1506" s="87" t="s">
        <v>5325</v>
      </c>
      <c r="AL1506" s="87" t="s">
        <v>5325</v>
      </c>
    </row>
    <row r="1507" spans="1:38">
      <c r="A1507" s="74"/>
      <c r="B1507" s="91" t="s">
        <v>16289</v>
      </c>
      <c r="C1507" s="77" t="s">
        <v>8603</v>
      </c>
      <c r="D1507" s="77" t="s">
        <v>15097</v>
      </c>
      <c r="E1507" s="93" t="s">
        <v>16291</v>
      </c>
      <c r="F1507" s="77" t="s">
        <v>15336</v>
      </c>
      <c r="G1507" s="78" t="s">
        <v>971</v>
      </c>
      <c r="H1507" s="77"/>
      <c r="I1507" s="77"/>
      <c r="J1507" s="77"/>
      <c r="K1507" s="75" t="s">
        <v>12766</v>
      </c>
      <c r="L1507" s="77" t="s">
        <v>15337</v>
      </c>
      <c r="M1507" s="77"/>
      <c r="N1507" s="77"/>
      <c r="O1507" s="77" t="s">
        <v>15338</v>
      </c>
      <c r="P1507" s="77"/>
      <c r="Q1507" s="77"/>
      <c r="R1507" s="75" t="s">
        <v>7263</v>
      </c>
      <c r="U1507" s="75">
        <v>0</v>
      </c>
      <c r="V1507" s="75" t="s">
        <v>7929</v>
      </c>
      <c r="X1507" s="87" t="s">
        <v>81</v>
      </c>
      <c r="Y1507" s="87" t="s">
        <v>5325</v>
      </c>
      <c r="Z1507" s="87" t="s">
        <v>5325</v>
      </c>
      <c r="AA1507" s="87" t="s">
        <v>5325</v>
      </c>
      <c r="AB1507" s="87" t="s">
        <v>5325</v>
      </c>
      <c r="AC1507" s="87" t="s">
        <v>5325</v>
      </c>
      <c r="AD1507" s="87" t="s">
        <v>5325</v>
      </c>
      <c r="AE1507" s="87" t="s">
        <v>5325</v>
      </c>
      <c r="AF1507" s="87" t="s">
        <v>5325</v>
      </c>
      <c r="AG1507" s="87" t="s">
        <v>5325</v>
      </c>
      <c r="AH1507" s="87" t="s">
        <v>5325</v>
      </c>
      <c r="AI1507" s="87" t="s">
        <v>5325</v>
      </c>
      <c r="AJ1507" s="87" t="s">
        <v>5325</v>
      </c>
      <c r="AK1507" s="87" t="s">
        <v>5325</v>
      </c>
      <c r="AL1507" s="87" t="s">
        <v>5325</v>
      </c>
    </row>
    <row r="1508" spans="1:38">
      <c r="A1508" s="74"/>
      <c r="B1508" s="91" t="s">
        <v>16289</v>
      </c>
      <c r="C1508" s="77" t="s">
        <v>8620</v>
      </c>
      <c r="D1508" s="77" t="s">
        <v>15097</v>
      </c>
      <c r="E1508" s="93" t="s">
        <v>16291</v>
      </c>
      <c r="F1508" s="77" t="s">
        <v>15339</v>
      </c>
      <c r="G1508" s="78" t="s">
        <v>972</v>
      </c>
      <c r="H1508" s="77"/>
      <c r="I1508" s="77"/>
      <c r="J1508" s="77" t="s">
        <v>15141</v>
      </c>
      <c r="K1508" s="75" t="s">
        <v>12891</v>
      </c>
      <c r="L1508" s="77" t="s">
        <v>15340</v>
      </c>
      <c r="M1508" s="77"/>
      <c r="N1508" s="77"/>
      <c r="O1508" s="77" t="s">
        <v>15341</v>
      </c>
      <c r="P1508" s="77"/>
      <c r="Q1508" s="77"/>
      <c r="R1508" s="75" t="s">
        <v>7280</v>
      </c>
      <c r="U1508" s="75">
        <v>0</v>
      </c>
      <c r="V1508" s="75" t="s">
        <v>7929</v>
      </c>
      <c r="X1508" s="87" t="s">
        <v>1277</v>
      </c>
      <c r="Y1508" s="87" t="s">
        <v>229</v>
      </c>
      <c r="Z1508" s="87" t="s">
        <v>1417</v>
      </c>
      <c r="AA1508" s="87" t="s">
        <v>2899</v>
      </c>
      <c r="AB1508" s="87" t="s">
        <v>1751</v>
      </c>
      <c r="AC1508" s="87" t="s">
        <v>5325</v>
      </c>
      <c r="AD1508" s="87" t="s">
        <v>5325</v>
      </c>
      <c r="AE1508" s="87" t="s">
        <v>5325</v>
      </c>
      <c r="AF1508" s="87" t="s">
        <v>5325</v>
      </c>
      <c r="AG1508" s="87" t="s">
        <v>5325</v>
      </c>
      <c r="AH1508" s="87" t="s">
        <v>5325</v>
      </c>
      <c r="AI1508" s="87" t="s">
        <v>5325</v>
      </c>
      <c r="AJ1508" s="87" t="s">
        <v>5325</v>
      </c>
      <c r="AK1508" s="87" t="s">
        <v>5325</v>
      </c>
      <c r="AL1508" s="87" t="s">
        <v>5325</v>
      </c>
    </row>
    <row r="1509" spans="1:38">
      <c r="A1509" s="74"/>
      <c r="B1509" s="91" t="s">
        <v>16289</v>
      </c>
      <c r="C1509" s="77" t="s">
        <v>8630</v>
      </c>
      <c r="D1509" s="77" t="s">
        <v>15097</v>
      </c>
      <c r="E1509" s="93" t="s">
        <v>16291</v>
      </c>
      <c r="F1509" s="77" t="s">
        <v>15342</v>
      </c>
      <c r="G1509" s="78" t="s">
        <v>972</v>
      </c>
      <c r="H1509" s="77"/>
      <c r="I1509" s="77"/>
      <c r="J1509" s="77"/>
      <c r="K1509" s="75" t="s">
        <v>12768</v>
      </c>
      <c r="L1509" s="77" t="s">
        <v>15343</v>
      </c>
      <c r="M1509" s="77"/>
      <c r="N1509" s="77"/>
      <c r="O1509" s="77" t="s">
        <v>15344</v>
      </c>
      <c r="P1509" s="77"/>
      <c r="Q1509" s="77"/>
      <c r="R1509" s="75" t="s">
        <v>7290</v>
      </c>
      <c r="U1509" s="75">
        <v>0</v>
      </c>
      <c r="V1509" s="75" t="s">
        <v>7929</v>
      </c>
      <c r="X1509" s="87" t="s">
        <v>81</v>
      </c>
      <c r="Y1509" s="87" t="s">
        <v>1183</v>
      </c>
      <c r="Z1509" s="87" t="s">
        <v>1177</v>
      </c>
      <c r="AA1509" s="87" t="s">
        <v>1159</v>
      </c>
      <c r="AB1509" s="87" t="s">
        <v>5325</v>
      </c>
      <c r="AC1509" s="87" t="s">
        <v>5325</v>
      </c>
      <c r="AD1509" s="87" t="s">
        <v>5325</v>
      </c>
      <c r="AE1509" s="87" t="s">
        <v>5325</v>
      </c>
      <c r="AF1509" s="87" t="s">
        <v>5325</v>
      </c>
      <c r="AG1509" s="87" t="s">
        <v>5325</v>
      </c>
      <c r="AH1509" s="87" t="s">
        <v>5325</v>
      </c>
      <c r="AI1509" s="87" t="s">
        <v>5325</v>
      </c>
      <c r="AJ1509" s="87" t="s">
        <v>5325</v>
      </c>
      <c r="AK1509" s="87" t="s">
        <v>5325</v>
      </c>
      <c r="AL1509" s="87" t="s">
        <v>5325</v>
      </c>
    </row>
    <row r="1510" spans="1:38">
      <c r="A1510" s="74"/>
      <c r="B1510" s="91" t="s">
        <v>16289</v>
      </c>
      <c r="C1510" s="77" t="s">
        <v>8631</v>
      </c>
      <c r="D1510" s="77" t="s">
        <v>15097</v>
      </c>
      <c r="E1510" s="93" t="s">
        <v>16291</v>
      </c>
      <c r="F1510" s="77" t="s">
        <v>15345</v>
      </c>
      <c r="G1510" s="78" t="s">
        <v>972</v>
      </c>
      <c r="H1510" s="77"/>
      <c r="I1510" s="77"/>
      <c r="J1510" s="77"/>
      <c r="K1510" s="75" t="s">
        <v>12769</v>
      </c>
      <c r="L1510" s="77" t="s">
        <v>15346</v>
      </c>
      <c r="M1510" s="77"/>
      <c r="N1510" s="77"/>
      <c r="O1510" s="77" t="s">
        <v>15347</v>
      </c>
      <c r="P1510" s="77"/>
      <c r="Q1510" s="77"/>
      <c r="R1510" s="75" t="s">
        <v>7291</v>
      </c>
      <c r="U1510" s="75">
        <v>0</v>
      </c>
      <c r="V1510" s="75" t="s">
        <v>7929</v>
      </c>
      <c r="X1510" s="87" t="s">
        <v>81</v>
      </c>
      <c r="Y1510" s="87" t="s">
        <v>1183</v>
      </c>
      <c r="Z1510" s="87" t="s">
        <v>1177</v>
      </c>
      <c r="AA1510" s="87" t="s">
        <v>1159</v>
      </c>
      <c r="AB1510" s="87" t="s">
        <v>5325</v>
      </c>
      <c r="AC1510" s="87" t="s">
        <v>5325</v>
      </c>
      <c r="AD1510" s="87" t="s">
        <v>5325</v>
      </c>
      <c r="AE1510" s="87" t="s">
        <v>5325</v>
      </c>
      <c r="AF1510" s="87" t="s">
        <v>5325</v>
      </c>
      <c r="AG1510" s="87" t="s">
        <v>5325</v>
      </c>
      <c r="AH1510" s="87" t="s">
        <v>5325</v>
      </c>
      <c r="AI1510" s="87" t="s">
        <v>5325</v>
      </c>
      <c r="AJ1510" s="87" t="s">
        <v>5325</v>
      </c>
      <c r="AK1510" s="87" t="s">
        <v>5325</v>
      </c>
      <c r="AL1510" s="87" t="s">
        <v>5325</v>
      </c>
    </row>
    <row r="1511" spans="1:38">
      <c r="A1511" s="74"/>
      <c r="B1511" s="91" t="s">
        <v>16289</v>
      </c>
      <c r="C1511" s="77" t="s">
        <v>8646</v>
      </c>
      <c r="D1511" s="77" t="s">
        <v>15097</v>
      </c>
      <c r="E1511" s="93" t="s">
        <v>16291</v>
      </c>
      <c r="F1511" s="77" t="s">
        <v>15348</v>
      </c>
      <c r="G1511" s="78" t="s">
        <v>973</v>
      </c>
      <c r="H1511" s="77"/>
      <c r="I1511" s="77"/>
      <c r="J1511" s="77" t="s">
        <v>15349</v>
      </c>
      <c r="K1511" s="75" t="s">
        <v>12493</v>
      </c>
      <c r="L1511" s="77" t="s">
        <v>15350</v>
      </c>
      <c r="M1511" s="77"/>
      <c r="N1511" s="77"/>
      <c r="O1511" s="77" t="s">
        <v>15351</v>
      </c>
      <c r="P1511" s="77"/>
      <c r="Q1511" s="77"/>
      <c r="R1511" s="75" t="s">
        <v>7305</v>
      </c>
      <c r="U1511" s="75">
        <v>0</v>
      </c>
      <c r="V1511" s="75" t="s">
        <v>7929</v>
      </c>
      <c r="X1511" s="87" t="s">
        <v>3017</v>
      </c>
      <c r="Y1511" s="87" t="s">
        <v>3006</v>
      </c>
      <c r="Z1511" s="87" t="s">
        <v>229</v>
      </c>
      <c r="AA1511" s="87" t="s">
        <v>1729</v>
      </c>
      <c r="AB1511" s="87" t="s">
        <v>1034</v>
      </c>
      <c r="AC1511" s="87" t="s">
        <v>1551</v>
      </c>
      <c r="AD1511" s="87" t="s">
        <v>5325</v>
      </c>
      <c r="AE1511" s="87" t="s">
        <v>5325</v>
      </c>
      <c r="AF1511" s="87" t="s">
        <v>5325</v>
      </c>
      <c r="AG1511" s="87" t="s">
        <v>5325</v>
      </c>
      <c r="AH1511" s="87" t="s">
        <v>5325</v>
      </c>
      <c r="AI1511" s="87" t="s">
        <v>5325</v>
      </c>
      <c r="AJ1511" s="87" t="s">
        <v>5325</v>
      </c>
      <c r="AK1511" s="87" t="s">
        <v>5325</v>
      </c>
      <c r="AL1511" s="87" t="s">
        <v>5325</v>
      </c>
    </row>
    <row r="1512" spans="1:38">
      <c r="A1512" s="74"/>
      <c r="B1512" s="91" t="s">
        <v>16289</v>
      </c>
      <c r="C1512" s="77" t="s">
        <v>8647</v>
      </c>
      <c r="D1512" s="77" t="s">
        <v>15097</v>
      </c>
      <c r="E1512" s="93" t="s">
        <v>16291</v>
      </c>
      <c r="F1512" s="77" t="s">
        <v>15352</v>
      </c>
      <c r="G1512" s="78" t="s">
        <v>974</v>
      </c>
      <c r="H1512" s="77"/>
      <c r="I1512" s="77"/>
      <c r="J1512" s="77"/>
      <c r="K1512" s="75" t="s">
        <v>5325</v>
      </c>
      <c r="L1512" s="77"/>
      <c r="M1512" s="77"/>
      <c r="N1512" s="77"/>
      <c r="O1512" s="77" t="s">
        <v>15353</v>
      </c>
      <c r="P1512" s="77"/>
      <c r="Q1512" s="77"/>
      <c r="R1512" s="75" t="s">
        <v>7306</v>
      </c>
      <c r="U1512" s="75">
        <v>0</v>
      </c>
      <c r="V1512" s="75" t="s">
        <v>7929</v>
      </c>
      <c r="X1512" s="87" t="s">
        <v>81</v>
      </c>
      <c r="Y1512" s="87" t="s">
        <v>5325</v>
      </c>
      <c r="Z1512" s="87" t="s">
        <v>5325</v>
      </c>
      <c r="AA1512" s="87" t="s">
        <v>5325</v>
      </c>
      <c r="AB1512" s="87" t="s">
        <v>5325</v>
      </c>
      <c r="AC1512" s="87" t="s">
        <v>5325</v>
      </c>
      <c r="AD1512" s="87" t="s">
        <v>5325</v>
      </c>
      <c r="AE1512" s="87" t="s">
        <v>5325</v>
      </c>
      <c r="AF1512" s="87" t="s">
        <v>5325</v>
      </c>
      <c r="AG1512" s="87" t="s">
        <v>5325</v>
      </c>
      <c r="AH1512" s="87" t="s">
        <v>5325</v>
      </c>
      <c r="AI1512" s="87" t="s">
        <v>5325</v>
      </c>
      <c r="AJ1512" s="87" t="s">
        <v>5325</v>
      </c>
      <c r="AK1512" s="87" t="s">
        <v>5325</v>
      </c>
      <c r="AL1512" s="87" t="s">
        <v>5325</v>
      </c>
    </row>
    <row r="1513" spans="1:38">
      <c r="A1513" s="74"/>
      <c r="B1513" s="91" t="s">
        <v>16289</v>
      </c>
      <c r="C1513" s="77" t="s">
        <v>8649</v>
      </c>
      <c r="D1513" s="77" t="s">
        <v>15097</v>
      </c>
      <c r="E1513" s="93" t="s">
        <v>16291</v>
      </c>
      <c r="F1513" s="77" t="s">
        <v>15354</v>
      </c>
      <c r="G1513" s="78" t="s">
        <v>974</v>
      </c>
      <c r="H1513" s="77"/>
      <c r="I1513" s="77"/>
      <c r="J1513" s="77"/>
      <c r="K1513" s="75" t="s">
        <v>12772</v>
      </c>
      <c r="L1513" s="77" t="s">
        <v>15355</v>
      </c>
      <c r="M1513" s="77"/>
      <c r="N1513" s="77"/>
      <c r="O1513" s="77" t="s">
        <v>15356</v>
      </c>
      <c r="P1513" s="77"/>
      <c r="Q1513" s="77"/>
      <c r="R1513" s="75" t="s">
        <v>7308</v>
      </c>
      <c r="U1513" s="75">
        <v>0</v>
      </c>
      <c r="V1513" s="75" t="s">
        <v>7929</v>
      </c>
      <c r="X1513" s="87" t="s">
        <v>81</v>
      </c>
      <c r="Y1513" s="87" t="s">
        <v>5325</v>
      </c>
      <c r="Z1513" s="87" t="s">
        <v>5325</v>
      </c>
      <c r="AA1513" s="87" t="s">
        <v>5325</v>
      </c>
      <c r="AB1513" s="87" t="s">
        <v>5325</v>
      </c>
      <c r="AC1513" s="87" t="s">
        <v>5325</v>
      </c>
      <c r="AD1513" s="87" t="s">
        <v>5325</v>
      </c>
      <c r="AE1513" s="87" t="s">
        <v>5325</v>
      </c>
      <c r="AF1513" s="87" t="s">
        <v>5325</v>
      </c>
      <c r="AG1513" s="87" t="s">
        <v>5325</v>
      </c>
      <c r="AH1513" s="87" t="s">
        <v>5325</v>
      </c>
      <c r="AI1513" s="87" t="s">
        <v>5325</v>
      </c>
      <c r="AJ1513" s="87" t="s">
        <v>5325</v>
      </c>
      <c r="AK1513" s="87" t="s">
        <v>5325</v>
      </c>
      <c r="AL1513" s="87" t="s">
        <v>5325</v>
      </c>
    </row>
    <row r="1514" spans="1:38">
      <c r="A1514" s="74"/>
      <c r="B1514" s="91" t="s">
        <v>16289</v>
      </c>
      <c r="C1514" s="77" t="s">
        <v>8654</v>
      </c>
      <c r="D1514" s="77" t="s">
        <v>15097</v>
      </c>
      <c r="E1514" s="93" t="s">
        <v>16291</v>
      </c>
      <c r="F1514" s="77" t="s">
        <v>15357</v>
      </c>
      <c r="G1514" s="78" t="s">
        <v>974</v>
      </c>
      <c r="H1514" s="77"/>
      <c r="I1514" s="77"/>
      <c r="J1514" s="77"/>
      <c r="K1514" s="75" t="s">
        <v>12495</v>
      </c>
      <c r="L1514" s="77" t="s">
        <v>15358</v>
      </c>
      <c r="M1514" s="77"/>
      <c r="N1514" s="77"/>
      <c r="O1514" s="77" t="s">
        <v>15359</v>
      </c>
      <c r="P1514" s="77"/>
      <c r="Q1514" s="77"/>
      <c r="R1514" s="75" t="s">
        <v>7313</v>
      </c>
      <c r="U1514" s="75">
        <v>0</v>
      </c>
      <c r="V1514" s="75" t="s">
        <v>7929</v>
      </c>
      <c r="X1514" s="87" t="s">
        <v>81</v>
      </c>
      <c r="Y1514" s="87" t="s">
        <v>5325</v>
      </c>
      <c r="Z1514" s="87" t="s">
        <v>5325</v>
      </c>
      <c r="AA1514" s="87" t="s">
        <v>5325</v>
      </c>
      <c r="AB1514" s="87" t="s">
        <v>5325</v>
      </c>
      <c r="AC1514" s="87" t="s">
        <v>5325</v>
      </c>
      <c r="AD1514" s="87" t="s">
        <v>5325</v>
      </c>
      <c r="AE1514" s="87" t="s">
        <v>5325</v>
      </c>
      <c r="AF1514" s="87" t="s">
        <v>5325</v>
      </c>
      <c r="AG1514" s="87" t="s">
        <v>5325</v>
      </c>
      <c r="AH1514" s="87" t="s">
        <v>5325</v>
      </c>
      <c r="AI1514" s="87" t="s">
        <v>5325</v>
      </c>
      <c r="AJ1514" s="87" t="s">
        <v>5325</v>
      </c>
      <c r="AK1514" s="87" t="s">
        <v>5325</v>
      </c>
      <c r="AL1514" s="87" t="s">
        <v>5325</v>
      </c>
    </row>
    <row r="1515" spans="1:38">
      <c r="A1515" s="74"/>
      <c r="B1515" s="91" t="s">
        <v>16289</v>
      </c>
      <c r="C1515" s="77" t="s">
        <v>8660</v>
      </c>
      <c r="D1515" s="77" t="s">
        <v>15097</v>
      </c>
      <c r="E1515" s="93" t="s">
        <v>16291</v>
      </c>
      <c r="F1515" s="77" t="s">
        <v>15360</v>
      </c>
      <c r="G1515" s="78" t="s">
        <v>974</v>
      </c>
      <c r="H1515" s="77"/>
      <c r="I1515" s="77"/>
      <c r="J1515" s="77"/>
      <c r="K1515" s="75" t="s">
        <v>12766</v>
      </c>
      <c r="L1515" s="77" t="s">
        <v>15361</v>
      </c>
      <c r="M1515" s="77"/>
      <c r="N1515" s="77"/>
      <c r="O1515" s="77" t="s">
        <v>15362</v>
      </c>
      <c r="P1515" s="77"/>
      <c r="Q1515" s="77"/>
      <c r="R1515" s="75" t="s">
        <v>7318</v>
      </c>
      <c r="U1515" s="75">
        <v>0</v>
      </c>
      <c r="V1515" s="75" t="s">
        <v>7929</v>
      </c>
      <c r="X1515" s="87" t="s">
        <v>81</v>
      </c>
      <c r="Y1515" s="87" t="s">
        <v>5325</v>
      </c>
      <c r="Z1515" s="87" t="s">
        <v>5325</v>
      </c>
      <c r="AA1515" s="87" t="s">
        <v>5325</v>
      </c>
      <c r="AB1515" s="87" t="s">
        <v>5325</v>
      </c>
      <c r="AC1515" s="87" t="s">
        <v>5325</v>
      </c>
      <c r="AD1515" s="87" t="s">
        <v>5325</v>
      </c>
      <c r="AE1515" s="87" t="s">
        <v>5325</v>
      </c>
      <c r="AF1515" s="87" t="s">
        <v>5325</v>
      </c>
      <c r="AG1515" s="87" t="s">
        <v>5325</v>
      </c>
      <c r="AH1515" s="87" t="s">
        <v>5325</v>
      </c>
      <c r="AI1515" s="87" t="s">
        <v>5325</v>
      </c>
      <c r="AJ1515" s="87" t="s">
        <v>5325</v>
      </c>
      <c r="AK1515" s="87" t="s">
        <v>5325</v>
      </c>
      <c r="AL1515" s="87" t="s">
        <v>5325</v>
      </c>
    </row>
    <row r="1516" spans="1:38">
      <c r="A1516" s="74"/>
      <c r="B1516" s="91" t="s">
        <v>16289</v>
      </c>
      <c r="C1516" s="77" t="s">
        <v>8664</v>
      </c>
      <c r="D1516" s="77" t="s">
        <v>15097</v>
      </c>
      <c r="E1516" s="93" t="s">
        <v>16291</v>
      </c>
      <c r="F1516" s="77" t="s">
        <v>15363</v>
      </c>
      <c r="G1516" s="78" t="s">
        <v>974</v>
      </c>
      <c r="H1516" s="77"/>
      <c r="I1516" s="77"/>
      <c r="J1516" s="77" t="s">
        <v>15364</v>
      </c>
      <c r="K1516" s="75" t="s">
        <v>12899</v>
      </c>
      <c r="L1516" s="77" t="s">
        <v>15365</v>
      </c>
      <c r="M1516" s="77"/>
      <c r="N1516" s="77"/>
      <c r="O1516" s="77" t="s">
        <v>15366</v>
      </c>
      <c r="P1516" s="77"/>
      <c r="Q1516" s="77"/>
      <c r="R1516" s="75" t="s">
        <v>7322</v>
      </c>
      <c r="U1516" s="75">
        <v>0</v>
      </c>
      <c r="V1516" s="75" t="s">
        <v>7929</v>
      </c>
      <c r="X1516" s="87" t="s">
        <v>2116</v>
      </c>
      <c r="Y1516" s="87" t="s">
        <v>1900</v>
      </c>
      <c r="Z1516" s="87" t="s">
        <v>2077</v>
      </c>
      <c r="AA1516" s="87" t="s">
        <v>5325</v>
      </c>
      <c r="AB1516" s="87" t="s">
        <v>5325</v>
      </c>
      <c r="AC1516" s="87" t="s">
        <v>5325</v>
      </c>
      <c r="AD1516" s="87" t="s">
        <v>5325</v>
      </c>
      <c r="AE1516" s="87" t="s">
        <v>5325</v>
      </c>
      <c r="AF1516" s="87" t="s">
        <v>5325</v>
      </c>
      <c r="AG1516" s="87" t="s">
        <v>5325</v>
      </c>
      <c r="AH1516" s="87" t="s">
        <v>5325</v>
      </c>
      <c r="AI1516" s="87" t="s">
        <v>5325</v>
      </c>
      <c r="AJ1516" s="87" t="s">
        <v>5325</v>
      </c>
      <c r="AK1516" s="87" t="s">
        <v>5325</v>
      </c>
      <c r="AL1516" s="87" t="s">
        <v>5325</v>
      </c>
    </row>
    <row r="1517" spans="1:38">
      <c r="A1517" s="74"/>
      <c r="B1517" s="91" t="s">
        <v>16289</v>
      </c>
      <c r="C1517" s="74" t="s">
        <v>8675</v>
      </c>
      <c r="D1517" s="74" t="s">
        <v>15097</v>
      </c>
      <c r="E1517" s="93" t="s">
        <v>16291</v>
      </c>
      <c r="F1517" s="74" t="s">
        <v>15367</v>
      </c>
      <c r="G1517" s="38" t="s">
        <v>976</v>
      </c>
      <c r="H1517" s="74"/>
      <c r="I1517" s="74"/>
      <c r="J1517" s="74"/>
      <c r="K1517" s="75" t="s">
        <v>12508</v>
      </c>
      <c r="L1517" s="74" t="s">
        <v>15368</v>
      </c>
      <c r="M1517" s="74"/>
      <c r="N1517" s="74"/>
      <c r="O1517" s="74" t="s">
        <v>15369</v>
      </c>
      <c r="P1517" s="74"/>
      <c r="Q1517" s="74"/>
      <c r="R1517" s="75" t="s">
        <v>7330</v>
      </c>
      <c r="U1517" s="75">
        <v>0</v>
      </c>
      <c r="V1517" s="75" t="s">
        <v>7929</v>
      </c>
      <c r="X1517" s="87" t="s">
        <v>81</v>
      </c>
      <c r="Y1517" s="87" t="s">
        <v>5325</v>
      </c>
      <c r="Z1517" s="87" t="s">
        <v>5325</v>
      </c>
      <c r="AA1517" s="87" t="s">
        <v>5325</v>
      </c>
      <c r="AB1517" s="87" t="s">
        <v>5325</v>
      </c>
      <c r="AC1517" s="87" t="s">
        <v>5325</v>
      </c>
      <c r="AD1517" s="87" t="s">
        <v>5325</v>
      </c>
      <c r="AE1517" s="87" t="s">
        <v>5325</v>
      </c>
      <c r="AF1517" s="87" t="s">
        <v>5325</v>
      </c>
      <c r="AG1517" s="87" t="s">
        <v>5325</v>
      </c>
      <c r="AH1517" s="87" t="s">
        <v>5325</v>
      </c>
      <c r="AI1517" s="87" t="s">
        <v>5325</v>
      </c>
      <c r="AJ1517" s="87" t="s">
        <v>5325</v>
      </c>
      <c r="AK1517" s="87" t="s">
        <v>5325</v>
      </c>
      <c r="AL1517" s="87" t="s">
        <v>5325</v>
      </c>
    </row>
    <row r="1518" spans="1:38">
      <c r="A1518" s="74"/>
      <c r="B1518" s="91" t="s">
        <v>16289</v>
      </c>
      <c r="C1518" s="74" t="s">
        <v>8676</v>
      </c>
      <c r="D1518" s="74" t="s">
        <v>15097</v>
      </c>
      <c r="E1518" s="93" t="s">
        <v>16291</v>
      </c>
      <c r="F1518" s="74" t="s">
        <v>15370</v>
      </c>
      <c r="G1518" s="38" t="s">
        <v>976</v>
      </c>
      <c r="H1518" s="74"/>
      <c r="I1518" s="74"/>
      <c r="J1518" s="74"/>
      <c r="K1518" s="75" t="s">
        <v>12509</v>
      </c>
      <c r="L1518" s="74" t="s">
        <v>15371</v>
      </c>
      <c r="M1518" s="74"/>
      <c r="N1518" s="74"/>
      <c r="O1518" s="74" t="s">
        <v>15372</v>
      </c>
      <c r="P1518" s="74"/>
      <c r="Q1518" s="74"/>
      <c r="R1518" s="75" t="s">
        <v>7331</v>
      </c>
      <c r="U1518" s="75">
        <v>0</v>
      </c>
      <c r="V1518" s="75" t="s">
        <v>7929</v>
      </c>
      <c r="X1518" s="87" t="s">
        <v>81</v>
      </c>
      <c r="Y1518" s="87" t="s">
        <v>5325</v>
      </c>
      <c r="Z1518" s="87" t="s">
        <v>5325</v>
      </c>
      <c r="AA1518" s="87" t="s">
        <v>5325</v>
      </c>
      <c r="AB1518" s="87" t="s">
        <v>5325</v>
      </c>
      <c r="AC1518" s="87" t="s">
        <v>5325</v>
      </c>
      <c r="AD1518" s="87" t="s">
        <v>5325</v>
      </c>
      <c r="AE1518" s="87" t="s">
        <v>5325</v>
      </c>
      <c r="AF1518" s="87" t="s">
        <v>5325</v>
      </c>
      <c r="AG1518" s="87" t="s">
        <v>5325</v>
      </c>
      <c r="AH1518" s="87" t="s">
        <v>5325</v>
      </c>
      <c r="AI1518" s="87" t="s">
        <v>5325</v>
      </c>
      <c r="AJ1518" s="87" t="s">
        <v>5325</v>
      </c>
      <c r="AK1518" s="87" t="s">
        <v>5325</v>
      </c>
      <c r="AL1518" s="87" t="s">
        <v>5325</v>
      </c>
    </row>
    <row r="1519" spans="1:38">
      <c r="A1519" s="74"/>
      <c r="B1519" s="91" t="s">
        <v>16289</v>
      </c>
      <c r="C1519" s="74" t="s">
        <v>8677</v>
      </c>
      <c r="D1519" s="74" t="s">
        <v>15097</v>
      </c>
      <c r="E1519" s="93" t="s">
        <v>16291</v>
      </c>
      <c r="F1519" s="74" t="s">
        <v>15373</v>
      </c>
      <c r="G1519" s="38" t="s">
        <v>976</v>
      </c>
      <c r="H1519" s="74"/>
      <c r="I1519" s="74"/>
      <c r="J1519" s="74"/>
      <c r="K1519" s="75" t="s">
        <v>12510</v>
      </c>
      <c r="L1519" s="74" t="s">
        <v>15374</v>
      </c>
      <c r="M1519" s="74"/>
      <c r="N1519" s="74"/>
      <c r="O1519" s="74" t="s">
        <v>15375</v>
      </c>
      <c r="P1519" s="74"/>
      <c r="Q1519" s="74"/>
      <c r="R1519" s="75" t="s">
        <v>7332</v>
      </c>
      <c r="U1519" s="75">
        <v>0</v>
      </c>
      <c r="V1519" s="75" t="s">
        <v>7929</v>
      </c>
      <c r="X1519" s="87" t="s">
        <v>81</v>
      </c>
      <c r="Y1519" s="87" t="s">
        <v>5325</v>
      </c>
      <c r="Z1519" s="87" t="s">
        <v>5325</v>
      </c>
      <c r="AA1519" s="87" t="s">
        <v>5325</v>
      </c>
      <c r="AB1519" s="87" t="s">
        <v>5325</v>
      </c>
      <c r="AC1519" s="87" t="s">
        <v>5325</v>
      </c>
      <c r="AD1519" s="87" t="s">
        <v>5325</v>
      </c>
      <c r="AE1519" s="87" t="s">
        <v>5325</v>
      </c>
      <c r="AF1519" s="87" t="s">
        <v>5325</v>
      </c>
      <c r="AG1519" s="87" t="s">
        <v>5325</v>
      </c>
      <c r="AH1519" s="87" t="s">
        <v>5325</v>
      </c>
      <c r="AI1519" s="87" t="s">
        <v>5325</v>
      </c>
      <c r="AJ1519" s="87" t="s">
        <v>5325</v>
      </c>
      <c r="AK1519" s="87" t="s">
        <v>5325</v>
      </c>
      <c r="AL1519" s="87" t="s">
        <v>5325</v>
      </c>
    </row>
    <row r="1520" spans="1:38">
      <c r="A1520" s="74"/>
      <c r="B1520" s="91" t="s">
        <v>16289</v>
      </c>
      <c r="C1520" s="74" t="s">
        <v>8678</v>
      </c>
      <c r="D1520" s="74" t="s">
        <v>15097</v>
      </c>
      <c r="E1520" s="93" t="s">
        <v>16291</v>
      </c>
      <c r="F1520" s="74" t="s">
        <v>15376</v>
      </c>
      <c r="G1520" s="38" t="s">
        <v>130</v>
      </c>
      <c r="H1520" s="74"/>
      <c r="I1520" s="74"/>
      <c r="J1520" s="74" t="s">
        <v>15377</v>
      </c>
      <c r="K1520" s="75" t="s">
        <v>5325</v>
      </c>
      <c r="L1520" s="74"/>
      <c r="M1520" s="74"/>
      <c r="N1520" s="74"/>
      <c r="O1520" s="74" t="s">
        <v>15378</v>
      </c>
      <c r="P1520" s="74"/>
      <c r="Q1520" s="74"/>
      <c r="R1520" s="75" t="s">
        <v>7333</v>
      </c>
      <c r="U1520" s="75">
        <v>0</v>
      </c>
      <c r="V1520" s="75" t="s">
        <v>7929</v>
      </c>
      <c r="X1520" s="87" t="s">
        <v>81</v>
      </c>
      <c r="Y1520" s="87" t="s">
        <v>1183</v>
      </c>
      <c r="Z1520" s="87" t="s">
        <v>1159</v>
      </c>
      <c r="AA1520" s="87" t="s">
        <v>1177</v>
      </c>
      <c r="AB1520" s="87" t="s">
        <v>2933</v>
      </c>
      <c r="AC1520" s="87" t="s">
        <v>5325</v>
      </c>
      <c r="AD1520" s="87" t="s">
        <v>5325</v>
      </c>
      <c r="AE1520" s="87" t="s">
        <v>5325</v>
      </c>
      <c r="AF1520" s="87" t="s">
        <v>5325</v>
      </c>
      <c r="AG1520" s="87" t="s">
        <v>5325</v>
      </c>
      <c r="AH1520" s="87" t="s">
        <v>5325</v>
      </c>
      <c r="AI1520" s="87" t="s">
        <v>5325</v>
      </c>
      <c r="AJ1520" s="87" t="s">
        <v>5325</v>
      </c>
      <c r="AK1520" s="87" t="s">
        <v>5325</v>
      </c>
      <c r="AL1520" s="87" t="s">
        <v>5325</v>
      </c>
    </row>
    <row r="1521" spans="1:38">
      <c r="A1521" s="74"/>
      <c r="B1521" s="91" t="s">
        <v>16289</v>
      </c>
      <c r="C1521" s="74" t="s">
        <v>8679</v>
      </c>
      <c r="D1521" s="74" t="s">
        <v>15097</v>
      </c>
      <c r="E1521" s="93" t="s">
        <v>16291</v>
      </c>
      <c r="F1521" s="74" t="s">
        <v>15379</v>
      </c>
      <c r="G1521" s="38" t="s">
        <v>130</v>
      </c>
      <c r="H1521" s="74"/>
      <c r="I1521" s="74"/>
      <c r="J1521" s="74"/>
      <c r="K1521" s="75" t="s">
        <v>12511</v>
      </c>
      <c r="L1521" s="74" t="s">
        <v>15380</v>
      </c>
      <c r="M1521" s="74"/>
      <c r="N1521" s="74"/>
      <c r="O1521" s="74" t="s">
        <v>15381</v>
      </c>
      <c r="P1521" s="74"/>
      <c r="Q1521" s="74"/>
      <c r="R1521" s="75" t="s">
        <v>7334</v>
      </c>
      <c r="U1521" s="75">
        <v>0</v>
      </c>
      <c r="V1521" s="75" t="s">
        <v>7929</v>
      </c>
      <c r="X1521" s="87" t="s">
        <v>81</v>
      </c>
      <c r="Y1521" s="87" t="s">
        <v>5325</v>
      </c>
      <c r="Z1521" s="87" t="s">
        <v>5325</v>
      </c>
      <c r="AA1521" s="87" t="s">
        <v>5325</v>
      </c>
      <c r="AB1521" s="87" t="s">
        <v>5325</v>
      </c>
      <c r="AC1521" s="87" t="s">
        <v>5325</v>
      </c>
      <c r="AD1521" s="87" t="s">
        <v>5325</v>
      </c>
      <c r="AE1521" s="87" t="s">
        <v>5325</v>
      </c>
      <c r="AF1521" s="87" t="s">
        <v>5325</v>
      </c>
      <c r="AG1521" s="87" t="s">
        <v>5325</v>
      </c>
      <c r="AH1521" s="87" t="s">
        <v>5325</v>
      </c>
      <c r="AI1521" s="87" t="s">
        <v>5325</v>
      </c>
      <c r="AJ1521" s="87" t="s">
        <v>5325</v>
      </c>
      <c r="AK1521" s="87" t="s">
        <v>5325</v>
      </c>
      <c r="AL1521" s="87" t="s">
        <v>5325</v>
      </c>
    </row>
    <row r="1522" spans="1:38">
      <c r="A1522" s="74"/>
      <c r="B1522" s="91" t="s">
        <v>16289</v>
      </c>
      <c r="C1522" s="74" t="s">
        <v>8680</v>
      </c>
      <c r="D1522" s="74" t="s">
        <v>15097</v>
      </c>
      <c r="E1522" s="93" t="s">
        <v>16291</v>
      </c>
      <c r="F1522" s="74" t="s">
        <v>15382</v>
      </c>
      <c r="G1522" s="38" t="s">
        <v>976</v>
      </c>
      <c r="H1522" s="74"/>
      <c r="I1522" s="74"/>
      <c r="J1522" s="74"/>
      <c r="K1522" s="75" t="s">
        <v>12512</v>
      </c>
      <c r="L1522" s="74" t="s">
        <v>15383</v>
      </c>
      <c r="M1522" s="74"/>
      <c r="N1522" s="74"/>
      <c r="O1522" s="74" t="s">
        <v>15384</v>
      </c>
      <c r="P1522" s="74"/>
      <c r="Q1522" s="74"/>
      <c r="R1522" s="75" t="s">
        <v>7335</v>
      </c>
      <c r="U1522" s="75">
        <v>0</v>
      </c>
      <c r="V1522" s="75" t="s">
        <v>7929</v>
      </c>
      <c r="X1522" s="87" t="s">
        <v>81</v>
      </c>
      <c r="Y1522" s="87" t="s">
        <v>5325</v>
      </c>
      <c r="Z1522" s="87" t="s">
        <v>5325</v>
      </c>
      <c r="AA1522" s="87" t="s">
        <v>5325</v>
      </c>
      <c r="AB1522" s="87" t="s">
        <v>5325</v>
      </c>
      <c r="AC1522" s="87" t="s">
        <v>5325</v>
      </c>
      <c r="AD1522" s="87" t="s">
        <v>5325</v>
      </c>
      <c r="AE1522" s="87" t="s">
        <v>5325</v>
      </c>
      <c r="AF1522" s="87" t="s">
        <v>5325</v>
      </c>
      <c r="AG1522" s="87" t="s">
        <v>5325</v>
      </c>
      <c r="AH1522" s="87" t="s">
        <v>5325</v>
      </c>
      <c r="AI1522" s="87" t="s">
        <v>5325</v>
      </c>
      <c r="AJ1522" s="87" t="s">
        <v>5325</v>
      </c>
      <c r="AK1522" s="87" t="s">
        <v>5325</v>
      </c>
      <c r="AL1522" s="87" t="s">
        <v>5325</v>
      </c>
    </row>
    <row r="1523" spans="1:38">
      <c r="A1523" s="74"/>
      <c r="B1523" s="91" t="s">
        <v>16289</v>
      </c>
      <c r="C1523" s="74" t="s">
        <v>8681</v>
      </c>
      <c r="D1523" s="74" t="s">
        <v>15097</v>
      </c>
      <c r="E1523" s="93" t="s">
        <v>16291</v>
      </c>
      <c r="F1523" s="74" t="s">
        <v>15385</v>
      </c>
      <c r="G1523" s="38" t="s">
        <v>976</v>
      </c>
      <c r="H1523" s="74"/>
      <c r="I1523" s="74"/>
      <c r="J1523" s="74"/>
      <c r="K1523" s="75" t="s">
        <v>12773</v>
      </c>
      <c r="L1523" s="74" t="s">
        <v>15386</v>
      </c>
      <c r="M1523" s="74"/>
      <c r="N1523" s="74"/>
      <c r="O1523" s="74" t="s">
        <v>15387</v>
      </c>
      <c r="P1523" s="74"/>
      <c r="Q1523" s="74"/>
      <c r="R1523" s="75" t="s">
        <v>7336</v>
      </c>
      <c r="U1523" s="75">
        <v>0</v>
      </c>
      <c r="V1523" s="75" t="s">
        <v>7929</v>
      </c>
      <c r="X1523" s="87" t="s">
        <v>81</v>
      </c>
      <c r="Y1523" s="87" t="s">
        <v>5325</v>
      </c>
      <c r="Z1523" s="87" t="s">
        <v>5325</v>
      </c>
      <c r="AA1523" s="87" t="s">
        <v>5325</v>
      </c>
      <c r="AB1523" s="87" t="s">
        <v>5325</v>
      </c>
      <c r="AC1523" s="87" t="s">
        <v>5325</v>
      </c>
      <c r="AD1523" s="87" t="s">
        <v>5325</v>
      </c>
      <c r="AE1523" s="87" t="s">
        <v>5325</v>
      </c>
      <c r="AF1523" s="87" t="s">
        <v>5325</v>
      </c>
      <c r="AG1523" s="87" t="s">
        <v>5325</v>
      </c>
      <c r="AH1523" s="87" t="s">
        <v>5325</v>
      </c>
      <c r="AI1523" s="87" t="s">
        <v>5325</v>
      </c>
      <c r="AJ1523" s="87" t="s">
        <v>5325</v>
      </c>
      <c r="AK1523" s="87" t="s">
        <v>5325</v>
      </c>
      <c r="AL1523" s="87" t="s">
        <v>5325</v>
      </c>
    </row>
    <row r="1524" spans="1:38">
      <c r="A1524" s="74"/>
      <c r="B1524" s="91" t="s">
        <v>16289</v>
      </c>
      <c r="C1524" s="74" t="s">
        <v>8690</v>
      </c>
      <c r="D1524" s="74" t="s">
        <v>15097</v>
      </c>
      <c r="E1524" s="93" t="s">
        <v>16291</v>
      </c>
      <c r="F1524" s="74" t="s">
        <v>15388</v>
      </c>
      <c r="G1524" s="38" t="s">
        <v>976</v>
      </c>
      <c r="H1524" s="74"/>
      <c r="I1524" s="74"/>
      <c r="J1524" s="74" t="s">
        <v>15141</v>
      </c>
      <c r="K1524" s="75" t="s">
        <v>12518</v>
      </c>
      <c r="L1524" s="74" t="s">
        <v>15389</v>
      </c>
      <c r="M1524" s="74"/>
      <c r="N1524" s="74"/>
      <c r="O1524" s="74" t="s">
        <v>15390</v>
      </c>
      <c r="P1524" s="74"/>
      <c r="Q1524" s="74"/>
      <c r="R1524" s="75" t="s">
        <v>7345</v>
      </c>
      <c r="U1524" s="75">
        <v>0</v>
      </c>
      <c r="V1524" s="75" t="s">
        <v>7929</v>
      </c>
      <c r="X1524" s="87" t="s">
        <v>1738</v>
      </c>
      <c r="Y1524" s="87" t="s">
        <v>1417</v>
      </c>
      <c r="Z1524" s="87" t="s">
        <v>2676</v>
      </c>
      <c r="AA1524" s="87" t="s">
        <v>1693</v>
      </c>
      <c r="AB1524" s="87" t="s">
        <v>264</v>
      </c>
      <c r="AC1524" s="87" t="s">
        <v>2916</v>
      </c>
      <c r="AD1524" s="87" t="s">
        <v>2620</v>
      </c>
      <c r="AE1524" s="87" t="s">
        <v>5325</v>
      </c>
      <c r="AF1524" s="87" t="s">
        <v>5325</v>
      </c>
      <c r="AG1524" s="87" t="s">
        <v>5325</v>
      </c>
      <c r="AH1524" s="87" t="s">
        <v>5325</v>
      </c>
      <c r="AI1524" s="87" t="s">
        <v>5325</v>
      </c>
      <c r="AJ1524" s="87" t="s">
        <v>5325</v>
      </c>
      <c r="AK1524" s="87" t="s">
        <v>5325</v>
      </c>
      <c r="AL1524" s="87" t="s">
        <v>5325</v>
      </c>
    </row>
    <row r="1525" spans="1:38">
      <c r="A1525" s="74"/>
      <c r="B1525" s="91" t="s">
        <v>16289</v>
      </c>
      <c r="C1525" s="74" t="s">
        <v>8692</v>
      </c>
      <c r="D1525" s="74" t="s">
        <v>15097</v>
      </c>
      <c r="E1525" s="93" t="s">
        <v>16291</v>
      </c>
      <c r="F1525" s="74" t="s">
        <v>15391</v>
      </c>
      <c r="G1525" s="38" t="s">
        <v>976</v>
      </c>
      <c r="H1525" s="74"/>
      <c r="I1525" s="74"/>
      <c r="J1525" s="74" t="s">
        <v>15392</v>
      </c>
      <c r="K1525" s="75" t="s">
        <v>12520</v>
      </c>
      <c r="L1525" s="74" t="s">
        <v>15393</v>
      </c>
      <c r="M1525" s="74"/>
      <c r="N1525" s="74"/>
      <c r="O1525" s="74" t="s">
        <v>15394</v>
      </c>
      <c r="P1525" s="74"/>
      <c r="Q1525" s="74"/>
      <c r="R1525" s="75" t="s">
        <v>7347</v>
      </c>
      <c r="U1525" s="75">
        <v>0</v>
      </c>
      <c r="V1525" s="75" t="s">
        <v>7929</v>
      </c>
      <c r="X1525" s="87" t="s">
        <v>1277</v>
      </c>
      <c r="Y1525" s="87" t="s">
        <v>2871</v>
      </c>
      <c r="Z1525" s="87" t="s">
        <v>229</v>
      </c>
      <c r="AA1525" s="87" t="s">
        <v>2916</v>
      </c>
      <c r="AB1525" s="87" t="s">
        <v>5325</v>
      </c>
      <c r="AC1525" s="87" t="s">
        <v>5325</v>
      </c>
      <c r="AD1525" s="87" t="s">
        <v>5325</v>
      </c>
      <c r="AE1525" s="87" t="s">
        <v>5325</v>
      </c>
      <c r="AF1525" s="87" t="s">
        <v>5325</v>
      </c>
      <c r="AG1525" s="87" t="s">
        <v>5325</v>
      </c>
      <c r="AH1525" s="87" t="s">
        <v>5325</v>
      </c>
      <c r="AI1525" s="87" t="s">
        <v>5325</v>
      </c>
      <c r="AJ1525" s="87" t="s">
        <v>5325</v>
      </c>
      <c r="AK1525" s="87" t="s">
        <v>5325</v>
      </c>
      <c r="AL1525" s="87" t="s">
        <v>5325</v>
      </c>
    </row>
    <row r="1526" spans="1:38">
      <c r="A1526" s="74"/>
      <c r="B1526" s="91" t="s">
        <v>16289</v>
      </c>
      <c r="C1526" s="74" t="s">
        <v>8694</v>
      </c>
      <c r="D1526" s="74" t="s">
        <v>15097</v>
      </c>
      <c r="E1526" s="93" t="s">
        <v>16291</v>
      </c>
      <c r="F1526" s="74" t="s">
        <v>15395</v>
      </c>
      <c r="G1526" s="38" t="s">
        <v>976</v>
      </c>
      <c r="H1526" s="74"/>
      <c r="I1526" s="74"/>
      <c r="J1526" s="74" t="s">
        <v>15162</v>
      </c>
      <c r="K1526" s="75" t="s">
        <v>12521</v>
      </c>
      <c r="L1526" s="74" t="s">
        <v>15396</v>
      </c>
      <c r="M1526" s="74"/>
      <c r="N1526" s="74"/>
      <c r="O1526" s="74" t="s">
        <v>15397</v>
      </c>
      <c r="P1526" s="74"/>
      <c r="Q1526" s="74"/>
      <c r="R1526" s="75" t="s">
        <v>7349</v>
      </c>
      <c r="U1526" s="75">
        <v>0</v>
      </c>
      <c r="V1526" s="75" t="s">
        <v>7929</v>
      </c>
      <c r="X1526" s="87" t="s">
        <v>2581</v>
      </c>
      <c r="Y1526" s="87" t="s">
        <v>1938</v>
      </c>
      <c r="Z1526" s="87" t="s">
        <v>1897</v>
      </c>
      <c r="AA1526" s="87" t="s">
        <v>2671</v>
      </c>
      <c r="AB1526" s="87" t="s">
        <v>5325</v>
      </c>
      <c r="AC1526" s="87" t="s">
        <v>5325</v>
      </c>
      <c r="AD1526" s="87" t="s">
        <v>5325</v>
      </c>
      <c r="AE1526" s="87" t="s">
        <v>5325</v>
      </c>
      <c r="AF1526" s="87" t="s">
        <v>5325</v>
      </c>
      <c r="AG1526" s="87" t="s">
        <v>5325</v>
      </c>
      <c r="AH1526" s="87" t="s">
        <v>5325</v>
      </c>
      <c r="AI1526" s="87" t="s">
        <v>5325</v>
      </c>
      <c r="AJ1526" s="87" t="s">
        <v>5325</v>
      </c>
      <c r="AK1526" s="87" t="s">
        <v>5325</v>
      </c>
      <c r="AL1526" s="87" t="s">
        <v>5325</v>
      </c>
    </row>
    <row r="1527" spans="1:38">
      <c r="A1527" s="74"/>
      <c r="B1527" s="91" t="s">
        <v>16289</v>
      </c>
      <c r="C1527" s="74" t="s">
        <v>8695</v>
      </c>
      <c r="D1527" s="74" t="s">
        <v>15097</v>
      </c>
      <c r="E1527" s="93" t="s">
        <v>16291</v>
      </c>
      <c r="F1527" s="74" t="s">
        <v>10229</v>
      </c>
      <c r="G1527" s="38" t="s">
        <v>976</v>
      </c>
      <c r="H1527" s="74"/>
      <c r="I1527" s="74"/>
      <c r="J1527" s="74"/>
      <c r="K1527" s="75" t="s">
        <v>12990</v>
      </c>
      <c r="L1527" s="74" t="s">
        <v>15399</v>
      </c>
      <c r="M1527" s="74"/>
      <c r="N1527" s="74"/>
      <c r="O1527" s="74" t="s">
        <v>15400</v>
      </c>
      <c r="P1527" s="74" t="s">
        <v>8417</v>
      </c>
      <c r="Q1527" s="74"/>
      <c r="R1527" s="75" t="s">
        <v>15398</v>
      </c>
      <c r="U1527" s="75">
        <v>0</v>
      </c>
      <c r="V1527" s="75" t="s">
        <v>7929</v>
      </c>
      <c r="X1527" s="87" t="s">
        <v>2676</v>
      </c>
      <c r="Y1527" s="87" t="s">
        <v>5325</v>
      </c>
      <c r="Z1527" s="87" t="s">
        <v>5325</v>
      </c>
      <c r="AA1527" s="87" t="s">
        <v>5325</v>
      </c>
      <c r="AB1527" s="87" t="s">
        <v>5325</v>
      </c>
      <c r="AC1527" s="87" t="s">
        <v>5325</v>
      </c>
      <c r="AD1527" s="87" t="s">
        <v>5325</v>
      </c>
      <c r="AE1527" s="87" t="s">
        <v>5325</v>
      </c>
      <c r="AF1527" s="87" t="s">
        <v>5325</v>
      </c>
      <c r="AG1527" s="87" t="s">
        <v>5325</v>
      </c>
      <c r="AH1527" s="87" t="s">
        <v>5325</v>
      </c>
      <c r="AI1527" s="87" t="s">
        <v>5325</v>
      </c>
      <c r="AJ1527" s="87" t="s">
        <v>5325</v>
      </c>
      <c r="AK1527" s="87" t="s">
        <v>5325</v>
      </c>
      <c r="AL1527" s="87" t="s">
        <v>5325</v>
      </c>
    </row>
    <row r="1528" spans="1:38">
      <c r="A1528" s="74"/>
      <c r="B1528" s="91" t="s">
        <v>16289</v>
      </c>
      <c r="C1528" s="74" t="s">
        <v>8696</v>
      </c>
      <c r="D1528" s="74" t="s">
        <v>15097</v>
      </c>
      <c r="E1528" s="93" t="s">
        <v>16291</v>
      </c>
      <c r="F1528" s="74" t="s">
        <v>15401</v>
      </c>
      <c r="G1528" s="38" t="s">
        <v>976</v>
      </c>
      <c r="H1528" s="74"/>
      <c r="I1528" s="74"/>
      <c r="J1528" s="74"/>
      <c r="K1528" s="75" t="s">
        <v>12523</v>
      </c>
      <c r="L1528" s="74" t="s">
        <v>15402</v>
      </c>
      <c r="M1528" s="74"/>
      <c r="N1528" s="74"/>
      <c r="O1528" s="74" t="s">
        <v>15403</v>
      </c>
      <c r="P1528" s="74"/>
      <c r="Q1528" s="74"/>
      <c r="R1528" s="75" t="s">
        <v>7350</v>
      </c>
      <c r="U1528" s="75">
        <v>0</v>
      </c>
      <c r="V1528" s="75" t="s">
        <v>7929</v>
      </c>
      <c r="X1528" s="87" t="s">
        <v>1183</v>
      </c>
      <c r="Y1528" s="87" t="s">
        <v>1177</v>
      </c>
      <c r="Z1528" s="87" t="s">
        <v>81</v>
      </c>
      <c r="AA1528" s="87" t="s">
        <v>1159</v>
      </c>
      <c r="AB1528" s="87" t="s">
        <v>5325</v>
      </c>
      <c r="AC1528" s="87" t="s">
        <v>5325</v>
      </c>
      <c r="AD1528" s="87" t="s">
        <v>5325</v>
      </c>
      <c r="AE1528" s="87" t="s">
        <v>5325</v>
      </c>
      <c r="AF1528" s="87" t="s">
        <v>5325</v>
      </c>
      <c r="AG1528" s="87" t="s">
        <v>5325</v>
      </c>
      <c r="AH1528" s="87" t="s">
        <v>5325</v>
      </c>
      <c r="AI1528" s="87" t="s">
        <v>5325</v>
      </c>
      <c r="AJ1528" s="87" t="s">
        <v>5325</v>
      </c>
      <c r="AK1528" s="87" t="s">
        <v>5325</v>
      </c>
      <c r="AL1528" s="87" t="s">
        <v>5325</v>
      </c>
    </row>
    <row r="1529" spans="1:38">
      <c r="A1529" s="74"/>
      <c r="B1529" s="91" t="s">
        <v>16289</v>
      </c>
      <c r="C1529" s="74" t="s">
        <v>8701</v>
      </c>
      <c r="D1529" s="74" t="s">
        <v>15097</v>
      </c>
      <c r="E1529" s="93" t="s">
        <v>16291</v>
      </c>
      <c r="F1529" s="74" t="s">
        <v>15404</v>
      </c>
      <c r="G1529" s="38" t="s">
        <v>979</v>
      </c>
      <c r="H1529" s="74"/>
      <c r="I1529" s="74"/>
      <c r="J1529" s="74" t="s">
        <v>15141</v>
      </c>
      <c r="K1529" s="75" t="s">
        <v>12528</v>
      </c>
      <c r="L1529" s="74" t="s">
        <v>15405</v>
      </c>
      <c r="M1529" s="74"/>
      <c r="N1529" s="74"/>
      <c r="O1529" s="74" t="s">
        <v>15406</v>
      </c>
      <c r="P1529" s="74"/>
      <c r="Q1529" s="74"/>
      <c r="R1529" s="75" t="s">
        <v>7356</v>
      </c>
      <c r="U1529" s="75">
        <v>0</v>
      </c>
      <c r="V1529" s="75" t="s">
        <v>7929</v>
      </c>
      <c r="X1529" s="87" t="s">
        <v>81</v>
      </c>
      <c r="Y1529" s="87" t="s">
        <v>78</v>
      </c>
      <c r="Z1529" s="87" t="s">
        <v>1177</v>
      </c>
      <c r="AA1529" s="87" t="s">
        <v>1183</v>
      </c>
      <c r="AB1529" s="87" t="s">
        <v>5325</v>
      </c>
      <c r="AC1529" s="87" t="s">
        <v>5325</v>
      </c>
      <c r="AD1529" s="87" t="s">
        <v>5325</v>
      </c>
      <c r="AE1529" s="87" t="s">
        <v>5325</v>
      </c>
      <c r="AF1529" s="87" t="s">
        <v>5325</v>
      </c>
      <c r="AG1529" s="87" t="s">
        <v>5325</v>
      </c>
      <c r="AH1529" s="87" t="s">
        <v>5325</v>
      </c>
      <c r="AI1529" s="87" t="s">
        <v>5325</v>
      </c>
      <c r="AJ1529" s="87" t="s">
        <v>5325</v>
      </c>
      <c r="AK1529" s="87" t="s">
        <v>5325</v>
      </c>
      <c r="AL1529" s="87" t="s">
        <v>5325</v>
      </c>
    </row>
    <row r="1530" spans="1:38">
      <c r="A1530" s="74"/>
      <c r="B1530" s="91" t="s">
        <v>16289</v>
      </c>
      <c r="C1530" s="74" t="s">
        <v>8707</v>
      </c>
      <c r="D1530" s="74" t="s">
        <v>15097</v>
      </c>
      <c r="E1530" s="93" t="s">
        <v>16291</v>
      </c>
      <c r="F1530" s="74" t="s">
        <v>15407</v>
      </c>
      <c r="G1530" s="38" t="s">
        <v>978</v>
      </c>
      <c r="H1530" s="74"/>
      <c r="I1530" s="74"/>
      <c r="J1530" s="74" t="s">
        <v>15141</v>
      </c>
      <c r="K1530" s="75" t="s">
        <v>12534</v>
      </c>
      <c r="L1530" s="74" t="s">
        <v>15408</v>
      </c>
      <c r="M1530" s="74"/>
      <c r="N1530" s="74"/>
      <c r="O1530" s="74" t="s">
        <v>15409</v>
      </c>
      <c r="P1530" s="74"/>
      <c r="Q1530" s="74"/>
      <c r="R1530" s="75" t="s">
        <v>7362</v>
      </c>
      <c r="U1530" s="75">
        <v>0</v>
      </c>
      <c r="V1530" s="75" t="s">
        <v>7929</v>
      </c>
      <c r="X1530" s="87" t="s">
        <v>81</v>
      </c>
      <c r="Y1530" s="87" t="s">
        <v>1183</v>
      </c>
      <c r="Z1530" s="87" t="s">
        <v>5325</v>
      </c>
      <c r="AA1530" s="87" t="s">
        <v>5325</v>
      </c>
      <c r="AB1530" s="87" t="s">
        <v>5325</v>
      </c>
      <c r="AC1530" s="87" t="s">
        <v>5325</v>
      </c>
      <c r="AD1530" s="87" t="s">
        <v>5325</v>
      </c>
      <c r="AE1530" s="87" t="s">
        <v>5325</v>
      </c>
      <c r="AF1530" s="87" t="s">
        <v>5325</v>
      </c>
      <c r="AG1530" s="87" t="s">
        <v>5325</v>
      </c>
      <c r="AH1530" s="87" t="s">
        <v>5325</v>
      </c>
      <c r="AI1530" s="87" t="s">
        <v>5325</v>
      </c>
      <c r="AJ1530" s="87" t="s">
        <v>5325</v>
      </c>
      <c r="AK1530" s="87" t="s">
        <v>5325</v>
      </c>
      <c r="AL1530" s="87" t="s">
        <v>5325</v>
      </c>
    </row>
    <row r="1531" spans="1:38">
      <c r="A1531" s="74"/>
      <c r="B1531" s="91" t="s">
        <v>16289</v>
      </c>
      <c r="C1531" s="74" t="s">
        <v>8708</v>
      </c>
      <c r="D1531" s="74" t="s">
        <v>15097</v>
      </c>
      <c r="E1531" s="93" t="s">
        <v>16291</v>
      </c>
      <c r="F1531" s="74" t="s">
        <v>15410</v>
      </c>
      <c r="G1531" s="38" t="s">
        <v>979</v>
      </c>
      <c r="H1531" s="74"/>
      <c r="I1531" s="74"/>
      <c r="J1531" s="74"/>
      <c r="K1531" s="75" t="s">
        <v>5325</v>
      </c>
      <c r="L1531" s="74" t="s">
        <v>15411</v>
      </c>
      <c r="M1531" s="74"/>
      <c r="N1531" s="74"/>
      <c r="O1531" s="74" t="s">
        <v>15412</v>
      </c>
      <c r="P1531" s="74"/>
      <c r="Q1531" s="74"/>
      <c r="R1531" s="75" t="s">
        <v>7363</v>
      </c>
      <c r="U1531" s="75">
        <v>0</v>
      </c>
      <c r="V1531" s="75" t="s">
        <v>7929</v>
      </c>
      <c r="X1531" s="87" t="s">
        <v>81</v>
      </c>
      <c r="Y1531" s="87" t="s">
        <v>5325</v>
      </c>
      <c r="Z1531" s="87" t="s">
        <v>5325</v>
      </c>
      <c r="AA1531" s="87" t="s">
        <v>5325</v>
      </c>
      <c r="AB1531" s="87" t="s">
        <v>5325</v>
      </c>
      <c r="AC1531" s="87" t="s">
        <v>5325</v>
      </c>
      <c r="AD1531" s="87" t="s">
        <v>5325</v>
      </c>
      <c r="AE1531" s="87" t="s">
        <v>5325</v>
      </c>
      <c r="AF1531" s="87" t="s">
        <v>5325</v>
      </c>
      <c r="AG1531" s="87" t="s">
        <v>5325</v>
      </c>
      <c r="AH1531" s="87" t="s">
        <v>5325</v>
      </c>
      <c r="AI1531" s="87" t="s">
        <v>5325</v>
      </c>
      <c r="AJ1531" s="87" t="s">
        <v>5325</v>
      </c>
      <c r="AK1531" s="87" t="s">
        <v>5325</v>
      </c>
      <c r="AL1531" s="87" t="s">
        <v>5325</v>
      </c>
    </row>
    <row r="1532" spans="1:38">
      <c r="A1532" s="74"/>
      <c r="B1532" s="91" t="s">
        <v>16289</v>
      </c>
      <c r="C1532" s="74" t="s">
        <v>8710</v>
      </c>
      <c r="D1532" s="74" t="s">
        <v>15097</v>
      </c>
      <c r="E1532" s="93" t="s">
        <v>16291</v>
      </c>
      <c r="F1532" s="74" t="s">
        <v>15413</v>
      </c>
      <c r="G1532" s="38" t="s">
        <v>979</v>
      </c>
      <c r="H1532" s="74"/>
      <c r="I1532" s="74"/>
      <c r="J1532" s="74" t="s">
        <v>15141</v>
      </c>
      <c r="K1532" s="75" t="s">
        <v>12536</v>
      </c>
      <c r="L1532" s="74" t="s">
        <v>15414</v>
      </c>
      <c r="M1532" s="74"/>
      <c r="N1532" s="74"/>
      <c r="O1532" s="74" t="s">
        <v>15415</v>
      </c>
      <c r="P1532" s="74"/>
      <c r="Q1532" s="74"/>
      <c r="R1532" s="75" t="s">
        <v>7365</v>
      </c>
      <c r="U1532" s="75">
        <v>0</v>
      </c>
      <c r="V1532" s="75" t="s">
        <v>7929</v>
      </c>
      <c r="X1532" s="87" t="s">
        <v>1729</v>
      </c>
      <c r="Y1532" s="87" t="s">
        <v>5325</v>
      </c>
      <c r="Z1532" s="87" t="s">
        <v>5325</v>
      </c>
      <c r="AA1532" s="87" t="s">
        <v>5325</v>
      </c>
      <c r="AB1532" s="87" t="s">
        <v>5325</v>
      </c>
      <c r="AC1532" s="87" t="s">
        <v>5325</v>
      </c>
      <c r="AD1532" s="87" t="s">
        <v>5325</v>
      </c>
      <c r="AE1532" s="87" t="s">
        <v>5325</v>
      </c>
      <c r="AF1532" s="87" t="s">
        <v>5325</v>
      </c>
      <c r="AG1532" s="87" t="s">
        <v>5325</v>
      </c>
      <c r="AH1532" s="87" t="s">
        <v>5325</v>
      </c>
      <c r="AI1532" s="87" t="s">
        <v>5325</v>
      </c>
      <c r="AJ1532" s="87" t="s">
        <v>5325</v>
      </c>
      <c r="AK1532" s="87" t="s">
        <v>5325</v>
      </c>
      <c r="AL1532" s="87" t="s">
        <v>5325</v>
      </c>
    </row>
    <row r="1533" spans="1:38">
      <c r="A1533" s="74"/>
      <c r="B1533" s="91" t="s">
        <v>16289</v>
      </c>
      <c r="C1533" s="74" t="s">
        <v>8711</v>
      </c>
      <c r="D1533" s="74" t="s">
        <v>15097</v>
      </c>
      <c r="E1533" s="93" t="s">
        <v>16291</v>
      </c>
      <c r="F1533" s="74" t="s">
        <v>15416</v>
      </c>
      <c r="G1533" s="38" t="s">
        <v>979</v>
      </c>
      <c r="H1533" s="74"/>
      <c r="I1533" s="74"/>
      <c r="J1533" s="74"/>
      <c r="K1533" s="75" t="s">
        <v>12901</v>
      </c>
      <c r="L1533" s="74" t="s">
        <v>15417</v>
      </c>
      <c r="M1533" s="74"/>
      <c r="N1533" s="74"/>
      <c r="O1533" s="74" t="s">
        <v>15418</v>
      </c>
      <c r="P1533" s="74"/>
      <c r="Q1533" s="74"/>
      <c r="R1533" s="75" t="s">
        <v>7367</v>
      </c>
      <c r="U1533" s="75">
        <v>0</v>
      </c>
      <c r="V1533" s="75" t="s">
        <v>7929</v>
      </c>
      <c r="X1533" s="87" t="s">
        <v>1417</v>
      </c>
      <c r="Y1533" s="87" t="s">
        <v>2676</v>
      </c>
      <c r="Z1533" s="87" t="s">
        <v>264</v>
      </c>
      <c r="AA1533" s="87" t="s">
        <v>2916</v>
      </c>
      <c r="AB1533" s="87" t="s">
        <v>2620</v>
      </c>
      <c r="AC1533" s="87" t="s">
        <v>2871</v>
      </c>
      <c r="AD1533" s="87" t="s">
        <v>5325</v>
      </c>
      <c r="AE1533" s="87" t="s">
        <v>5325</v>
      </c>
      <c r="AF1533" s="87" t="s">
        <v>5325</v>
      </c>
      <c r="AG1533" s="87" t="s">
        <v>5325</v>
      </c>
      <c r="AH1533" s="87" t="s">
        <v>5325</v>
      </c>
      <c r="AI1533" s="87" t="s">
        <v>5325</v>
      </c>
      <c r="AJ1533" s="87" t="s">
        <v>5325</v>
      </c>
      <c r="AK1533" s="87" t="s">
        <v>5325</v>
      </c>
      <c r="AL1533" s="87" t="s">
        <v>5325</v>
      </c>
    </row>
    <row r="1534" spans="1:38">
      <c r="A1534" s="74"/>
      <c r="B1534" s="91" t="s">
        <v>16289</v>
      </c>
      <c r="C1534" s="74" t="s">
        <v>8715</v>
      </c>
      <c r="D1534" s="74" t="s">
        <v>15097</v>
      </c>
      <c r="E1534" s="93" t="s">
        <v>16291</v>
      </c>
      <c r="F1534" s="74" t="s">
        <v>15419</v>
      </c>
      <c r="G1534" s="38" t="s">
        <v>979</v>
      </c>
      <c r="H1534" s="74"/>
      <c r="I1534" s="74"/>
      <c r="J1534" s="74"/>
      <c r="K1534" s="75" t="s">
        <v>12538</v>
      </c>
      <c r="L1534" s="74" t="s">
        <v>15420</v>
      </c>
      <c r="M1534" s="74"/>
      <c r="N1534" s="74"/>
      <c r="O1534" s="74" t="s">
        <v>15421</v>
      </c>
      <c r="P1534" s="74"/>
      <c r="Q1534" s="74"/>
      <c r="R1534" s="75" t="s">
        <v>7371</v>
      </c>
      <c r="U1534" s="75">
        <v>0</v>
      </c>
      <c r="V1534" s="75" t="s">
        <v>7929</v>
      </c>
      <c r="X1534" s="87" t="s">
        <v>1738</v>
      </c>
      <c r="Y1534" s="87" t="s">
        <v>1703</v>
      </c>
      <c r="Z1534" s="87" t="s">
        <v>1690</v>
      </c>
      <c r="AA1534" s="87" t="s">
        <v>5325</v>
      </c>
      <c r="AB1534" s="87" t="s">
        <v>5325</v>
      </c>
      <c r="AC1534" s="87" t="s">
        <v>5325</v>
      </c>
      <c r="AD1534" s="87" t="s">
        <v>5325</v>
      </c>
      <c r="AE1534" s="87" t="s">
        <v>5325</v>
      </c>
      <c r="AF1534" s="87" t="s">
        <v>5325</v>
      </c>
      <c r="AG1534" s="87" t="s">
        <v>5325</v>
      </c>
      <c r="AH1534" s="87" t="s">
        <v>5325</v>
      </c>
      <c r="AI1534" s="87" t="s">
        <v>5325</v>
      </c>
      <c r="AJ1534" s="87" t="s">
        <v>5325</v>
      </c>
      <c r="AK1534" s="87" t="s">
        <v>5325</v>
      </c>
      <c r="AL1534" s="87" t="s">
        <v>5325</v>
      </c>
    </row>
    <row r="1535" spans="1:38">
      <c r="A1535" s="74"/>
      <c r="B1535" s="91" t="s">
        <v>16289</v>
      </c>
      <c r="C1535" s="74" t="s">
        <v>8731</v>
      </c>
      <c r="D1535" s="74" t="s">
        <v>15097</v>
      </c>
      <c r="E1535" s="93" t="s">
        <v>16291</v>
      </c>
      <c r="F1535" s="74" t="s">
        <v>15422</v>
      </c>
      <c r="G1535" s="38" t="s">
        <v>981</v>
      </c>
      <c r="H1535" s="74"/>
      <c r="I1535" s="74"/>
      <c r="J1535" s="74"/>
      <c r="K1535" s="75" t="s">
        <v>12549</v>
      </c>
      <c r="L1535" s="74" t="s">
        <v>15423</v>
      </c>
      <c r="M1535" s="74"/>
      <c r="N1535" s="74"/>
      <c r="O1535" s="74" t="s">
        <v>15424</v>
      </c>
      <c r="P1535" s="74"/>
      <c r="Q1535" s="74"/>
      <c r="R1535" s="75" t="s">
        <v>7387</v>
      </c>
      <c r="U1535" s="75">
        <v>0</v>
      </c>
      <c r="V1535" s="75" t="s">
        <v>7929</v>
      </c>
      <c r="X1535" s="87" t="s">
        <v>81</v>
      </c>
      <c r="Y1535" s="87" t="s">
        <v>5325</v>
      </c>
      <c r="Z1535" s="87" t="s">
        <v>5325</v>
      </c>
      <c r="AA1535" s="87" t="s">
        <v>5325</v>
      </c>
      <c r="AB1535" s="87" t="s">
        <v>5325</v>
      </c>
      <c r="AC1535" s="87" t="s">
        <v>5325</v>
      </c>
      <c r="AD1535" s="87" t="s">
        <v>5325</v>
      </c>
      <c r="AE1535" s="87" t="s">
        <v>5325</v>
      </c>
      <c r="AF1535" s="87" t="s">
        <v>5325</v>
      </c>
      <c r="AG1535" s="87" t="s">
        <v>5325</v>
      </c>
      <c r="AH1535" s="87" t="s">
        <v>5325</v>
      </c>
      <c r="AI1535" s="87" t="s">
        <v>5325</v>
      </c>
      <c r="AJ1535" s="87" t="s">
        <v>5325</v>
      </c>
      <c r="AK1535" s="87" t="s">
        <v>5325</v>
      </c>
      <c r="AL1535" s="87" t="s">
        <v>5325</v>
      </c>
    </row>
    <row r="1536" spans="1:38">
      <c r="A1536" s="74"/>
      <c r="B1536" s="91" t="s">
        <v>16289</v>
      </c>
      <c r="C1536" s="74" t="s">
        <v>8737</v>
      </c>
      <c r="D1536" s="74" t="s">
        <v>15097</v>
      </c>
      <c r="E1536" s="93" t="s">
        <v>16291</v>
      </c>
      <c r="F1536" s="74" t="s">
        <v>15425</v>
      </c>
      <c r="G1536" s="38" t="s">
        <v>982</v>
      </c>
      <c r="H1536" s="74"/>
      <c r="I1536" s="74"/>
      <c r="J1536" s="74"/>
      <c r="K1536" s="75" t="s">
        <v>13916</v>
      </c>
      <c r="L1536" s="74" t="s">
        <v>15426</v>
      </c>
      <c r="M1536" s="74"/>
      <c r="N1536" s="74"/>
      <c r="O1536" s="74" t="s">
        <v>15427</v>
      </c>
      <c r="P1536" s="74"/>
      <c r="Q1536" s="74"/>
      <c r="R1536" s="75" t="s">
        <v>7393</v>
      </c>
      <c r="U1536" s="75">
        <v>0</v>
      </c>
      <c r="V1536" s="75" t="s">
        <v>7929</v>
      </c>
      <c r="X1536" s="87" t="s">
        <v>81</v>
      </c>
      <c r="Y1536" s="87" t="s">
        <v>78</v>
      </c>
      <c r="Z1536" s="87" t="s">
        <v>5325</v>
      </c>
      <c r="AA1536" s="87" t="s">
        <v>5325</v>
      </c>
      <c r="AB1536" s="87" t="s">
        <v>5325</v>
      </c>
      <c r="AC1536" s="87" t="s">
        <v>5325</v>
      </c>
      <c r="AD1536" s="87" t="s">
        <v>5325</v>
      </c>
      <c r="AE1536" s="87" t="s">
        <v>5325</v>
      </c>
      <c r="AF1536" s="87" t="s">
        <v>5325</v>
      </c>
      <c r="AG1536" s="87" t="s">
        <v>5325</v>
      </c>
      <c r="AH1536" s="87" t="s">
        <v>5325</v>
      </c>
      <c r="AI1536" s="87" t="s">
        <v>5325</v>
      </c>
      <c r="AJ1536" s="87" t="s">
        <v>5325</v>
      </c>
      <c r="AK1536" s="87" t="s">
        <v>5325</v>
      </c>
      <c r="AL1536" s="87" t="s">
        <v>5325</v>
      </c>
    </row>
    <row r="1537" spans="1:38">
      <c r="A1537" s="74"/>
      <c r="B1537" s="91" t="s">
        <v>16289</v>
      </c>
      <c r="C1537" s="74" t="s">
        <v>8746</v>
      </c>
      <c r="D1537" s="74" t="s">
        <v>15097</v>
      </c>
      <c r="E1537" s="93" t="s">
        <v>16291</v>
      </c>
      <c r="F1537" s="74" t="s">
        <v>15428</v>
      </c>
      <c r="G1537" s="38" t="s">
        <v>991</v>
      </c>
      <c r="H1537" s="74"/>
      <c r="I1537" s="74"/>
      <c r="J1537" s="74" t="s">
        <v>770</v>
      </c>
      <c r="K1537" s="75" t="s">
        <v>12560</v>
      </c>
      <c r="L1537" s="74" t="s">
        <v>15429</v>
      </c>
      <c r="M1537" s="74"/>
      <c r="N1537" s="74"/>
      <c r="O1537" s="74" t="s">
        <v>15430</v>
      </c>
      <c r="P1537" s="74"/>
      <c r="Q1537" s="74"/>
      <c r="R1537" s="75" t="s">
        <v>7402</v>
      </c>
      <c r="U1537" s="75">
        <v>0</v>
      </c>
      <c r="V1537" s="75" t="s">
        <v>7929</v>
      </c>
      <c r="X1537" s="87" t="s">
        <v>2295</v>
      </c>
      <c r="Y1537" s="87" t="s">
        <v>2248</v>
      </c>
      <c r="Z1537" s="87" t="s">
        <v>2104</v>
      </c>
      <c r="AA1537" s="87" t="s">
        <v>251</v>
      </c>
      <c r="AB1537" s="87" t="s">
        <v>2020</v>
      </c>
      <c r="AC1537" s="87" t="s">
        <v>262</v>
      </c>
      <c r="AD1537" s="87" t="s">
        <v>5325</v>
      </c>
      <c r="AE1537" s="87" t="s">
        <v>5325</v>
      </c>
      <c r="AF1537" s="87" t="s">
        <v>5325</v>
      </c>
      <c r="AG1537" s="87" t="s">
        <v>5325</v>
      </c>
      <c r="AH1537" s="87" t="s">
        <v>5325</v>
      </c>
      <c r="AI1537" s="87" t="s">
        <v>5325</v>
      </c>
      <c r="AJ1537" s="87" t="s">
        <v>5325</v>
      </c>
      <c r="AK1537" s="87" t="s">
        <v>5325</v>
      </c>
      <c r="AL1537" s="87" t="s">
        <v>5325</v>
      </c>
    </row>
    <row r="1538" spans="1:38">
      <c r="A1538" s="74"/>
      <c r="B1538" s="91" t="s">
        <v>16289</v>
      </c>
      <c r="C1538" s="74" t="s">
        <v>8750</v>
      </c>
      <c r="D1538" s="74" t="s">
        <v>15097</v>
      </c>
      <c r="E1538" s="93" t="s">
        <v>16291</v>
      </c>
      <c r="F1538" s="74" t="s">
        <v>15431</v>
      </c>
      <c r="G1538" s="38" t="s">
        <v>981</v>
      </c>
      <c r="H1538" s="74"/>
      <c r="I1538" s="74"/>
      <c r="J1538" s="74"/>
      <c r="K1538" s="75" t="s">
        <v>12563</v>
      </c>
      <c r="L1538" s="74" t="s">
        <v>15432</v>
      </c>
      <c r="M1538" s="74"/>
      <c r="N1538" s="74"/>
      <c r="O1538" s="74" t="s">
        <v>15433</v>
      </c>
      <c r="P1538" s="74"/>
      <c r="Q1538" s="74"/>
      <c r="R1538" s="75" t="s">
        <v>7406</v>
      </c>
      <c r="U1538" s="75">
        <v>0</v>
      </c>
      <c r="V1538" s="75" t="s">
        <v>7929</v>
      </c>
      <c r="X1538" s="87" t="s">
        <v>1738</v>
      </c>
      <c r="Y1538" s="87" t="s">
        <v>1417</v>
      </c>
      <c r="Z1538" s="87" t="s">
        <v>2676</v>
      </c>
      <c r="AA1538" s="87" t="s">
        <v>5325</v>
      </c>
      <c r="AB1538" s="87" t="s">
        <v>5325</v>
      </c>
      <c r="AC1538" s="87" t="s">
        <v>5325</v>
      </c>
      <c r="AD1538" s="87" t="s">
        <v>5325</v>
      </c>
      <c r="AE1538" s="87" t="s">
        <v>5325</v>
      </c>
      <c r="AF1538" s="87" t="s">
        <v>5325</v>
      </c>
      <c r="AG1538" s="87" t="s">
        <v>5325</v>
      </c>
      <c r="AH1538" s="87" t="s">
        <v>5325</v>
      </c>
      <c r="AI1538" s="87" t="s">
        <v>5325</v>
      </c>
      <c r="AJ1538" s="87" t="s">
        <v>5325</v>
      </c>
      <c r="AK1538" s="87" t="s">
        <v>5325</v>
      </c>
      <c r="AL1538" s="87" t="s">
        <v>5325</v>
      </c>
    </row>
    <row r="1539" spans="1:38">
      <c r="A1539" s="74"/>
      <c r="B1539" s="91" t="s">
        <v>16289</v>
      </c>
      <c r="C1539" s="74" t="s">
        <v>8754</v>
      </c>
      <c r="D1539" s="74" t="s">
        <v>15097</v>
      </c>
      <c r="E1539" s="93" t="s">
        <v>16291</v>
      </c>
      <c r="F1539" s="74" t="s">
        <v>15434</v>
      </c>
      <c r="G1539" s="38" t="s">
        <v>984</v>
      </c>
      <c r="H1539" s="74"/>
      <c r="I1539" s="74"/>
      <c r="J1539" s="74"/>
      <c r="K1539" s="75" t="s">
        <v>5325</v>
      </c>
      <c r="L1539" s="74" t="s">
        <v>15435</v>
      </c>
      <c r="M1539" s="74"/>
      <c r="N1539" s="74"/>
      <c r="O1539" s="74" t="s">
        <v>15436</v>
      </c>
      <c r="P1539" s="74"/>
      <c r="Q1539" s="74"/>
      <c r="R1539" s="75" t="s">
        <v>7410</v>
      </c>
      <c r="U1539" s="75">
        <v>0</v>
      </c>
      <c r="V1539" s="75" t="s">
        <v>7929</v>
      </c>
      <c r="X1539" s="87" t="s">
        <v>81</v>
      </c>
      <c r="Y1539" s="87" t="s">
        <v>1177</v>
      </c>
      <c r="Z1539" s="87" t="s">
        <v>2933</v>
      </c>
      <c r="AA1539" s="87" t="s">
        <v>3017</v>
      </c>
      <c r="AB1539" s="87" t="s">
        <v>72</v>
      </c>
      <c r="AC1539" s="87" t="s">
        <v>78</v>
      </c>
      <c r="AD1539" s="87" t="s">
        <v>229</v>
      </c>
      <c r="AE1539" s="87" t="s">
        <v>5325</v>
      </c>
      <c r="AF1539" s="87" t="s">
        <v>5325</v>
      </c>
      <c r="AG1539" s="87" t="s">
        <v>5325</v>
      </c>
      <c r="AH1539" s="87" t="s">
        <v>5325</v>
      </c>
      <c r="AI1539" s="87" t="s">
        <v>5325</v>
      </c>
      <c r="AJ1539" s="87" t="s">
        <v>5325</v>
      </c>
      <c r="AK1539" s="87" t="s">
        <v>5325</v>
      </c>
      <c r="AL1539" s="87" t="s">
        <v>5325</v>
      </c>
    </row>
    <row r="1540" spans="1:38">
      <c r="A1540" s="74"/>
      <c r="B1540" s="91" t="s">
        <v>16289</v>
      </c>
      <c r="C1540" s="74" t="s">
        <v>8774</v>
      </c>
      <c r="D1540" s="74" t="s">
        <v>15097</v>
      </c>
      <c r="E1540" s="93" t="s">
        <v>16291</v>
      </c>
      <c r="F1540" s="74" t="s">
        <v>15437</v>
      </c>
      <c r="G1540" s="38" t="s">
        <v>984</v>
      </c>
      <c r="H1540" s="74"/>
      <c r="I1540" s="74"/>
      <c r="J1540" s="74"/>
      <c r="K1540" s="75" t="s">
        <v>12581</v>
      </c>
      <c r="L1540" s="74"/>
      <c r="M1540" s="74"/>
      <c r="N1540" s="74"/>
      <c r="O1540" s="74" t="s">
        <v>15438</v>
      </c>
      <c r="P1540" s="74"/>
      <c r="Q1540" s="74"/>
      <c r="R1540" s="75" t="s">
        <v>7428</v>
      </c>
      <c r="U1540" s="75">
        <v>0</v>
      </c>
      <c r="V1540" s="75" t="s">
        <v>7929</v>
      </c>
      <c r="X1540" s="87" t="s">
        <v>81</v>
      </c>
      <c r="Y1540" s="87" t="s">
        <v>5325</v>
      </c>
      <c r="Z1540" s="87" t="s">
        <v>5325</v>
      </c>
      <c r="AA1540" s="87" t="s">
        <v>5325</v>
      </c>
      <c r="AB1540" s="87" t="s">
        <v>5325</v>
      </c>
      <c r="AC1540" s="87" t="s">
        <v>5325</v>
      </c>
      <c r="AD1540" s="87" t="s">
        <v>5325</v>
      </c>
      <c r="AE1540" s="87" t="s">
        <v>5325</v>
      </c>
      <c r="AF1540" s="87" t="s">
        <v>5325</v>
      </c>
      <c r="AG1540" s="87" t="s">
        <v>5325</v>
      </c>
      <c r="AH1540" s="87" t="s">
        <v>5325</v>
      </c>
      <c r="AI1540" s="87" t="s">
        <v>5325</v>
      </c>
      <c r="AJ1540" s="87" t="s">
        <v>5325</v>
      </c>
      <c r="AK1540" s="87" t="s">
        <v>5325</v>
      </c>
      <c r="AL1540" s="87" t="s">
        <v>5325</v>
      </c>
    </row>
    <row r="1541" spans="1:38">
      <c r="A1541" s="74"/>
      <c r="B1541" s="91" t="s">
        <v>16289</v>
      </c>
      <c r="C1541" s="74" t="s">
        <v>8775</v>
      </c>
      <c r="D1541" s="74" t="s">
        <v>15097</v>
      </c>
      <c r="E1541" s="93" t="s">
        <v>16291</v>
      </c>
      <c r="F1541" s="74" t="s">
        <v>15439</v>
      </c>
      <c r="G1541" s="38" t="s">
        <v>984</v>
      </c>
      <c r="H1541" s="74"/>
      <c r="I1541" s="74"/>
      <c r="J1541" s="74"/>
      <c r="K1541" s="75" t="s">
        <v>12582</v>
      </c>
      <c r="L1541" s="74" t="s">
        <v>15440</v>
      </c>
      <c r="M1541" s="74"/>
      <c r="N1541" s="74"/>
      <c r="O1541" s="74" t="s">
        <v>15441</v>
      </c>
      <c r="P1541" s="74"/>
      <c r="Q1541" s="74"/>
      <c r="R1541" s="75" t="s">
        <v>7429</v>
      </c>
      <c r="U1541" s="75">
        <v>0</v>
      </c>
      <c r="V1541" s="75" t="s">
        <v>7929</v>
      </c>
      <c r="X1541" s="87" t="s">
        <v>81</v>
      </c>
      <c r="Y1541" s="87" t="s">
        <v>5325</v>
      </c>
      <c r="Z1541" s="87" t="s">
        <v>5325</v>
      </c>
      <c r="AA1541" s="87" t="s">
        <v>5325</v>
      </c>
      <c r="AB1541" s="87" t="s">
        <v>5325</v>
      </c>
      <c r="AC1541" s="87" t="s">
        <v>5325</v>
      </c>
      <c r="AD1541" s="87" t="s">
        <v>5325</v>
      </c>
      <c r="AE1541" s="87" t="s">
        <v>5325</v>
      </c>
      <c r="AF1541" s="87" t="s">
        <v>5325</v>
      </c>
      <c r="AG1541" s="87" t="s">
        <v>5325</v>
      </c>
      <c r="AH1541" s="87" t="s">
        <v>5325</v>
      </c>
      <c r="AI1541" s="87" t="s">
        <v>5325</v>
      </c>
      <c r="AJ1541" s="87" t="s">
        <v>5325</v>
      </c>
      <c r="AK1541" s="87" t="s">
        <v>5325</v>
      </c>
      <c r="AL1541" s="87" t="s">
        <v>5325</v>
      </c>
    </row>
    <row r="1542" spans="1:38">
      <c r="A1542" s="74"/>
      <c r="B1542" s="91" t="s">
        <v>16289</v>
      </c>
      <c r="C1542" s="74" t="s">
        <v>8777</v>
      </c>
      <c r="D1542" s="74" t="s">
        <v>15097</v>
      </c>
      <c r="E1542" s="93" t="s">
        <v>16291</v>
      </c>
      <c r="F1542" s="74" t="s">
        <v>15442</v>
      </c>
      <c r="G1542" s="38" t="s">
        <v>984</v>
      </c>
      <c r="H1542" s="74"/>
      <c r="I1542" s="74"/>
      <c r="J1542" s="74"/>
      <c r="K1542" s="75" t="s">
        <v>12584</v>
      </c>
      <c r="L1542" s="74" t="s">
        <v>15443</v>
      </c>
      <c r="M1542" s="74"/>
      <c r="N1542" s="74"/>
      <c r="O1542" s="74" t="s">
        <v>15444</v>
      </c>
      <c r="P1542" s="74"/>
      <c r="Q1542" s="74"/>
      <c r="R1542" s="75" t="s">
        <v>7431</v>
      </c>
      <c r="U1542" s="75">
        <v>0</v>
      </c>
      <c r="V1542" s="75" t="s">
        <v>7929</v>
      </c>
      <c r="X1542" s="87" t="s">
        <v>81</v>
      </c>
      <c r="Y1542" s="87" t="s">
        <v>5325</v>
      </c>
      <c r="Z1542" s="87" t="s">
        <v>5325</v>
      </c>
      <c r="AA1542" s="87" t="s">
        <v>5325</v>
      </c>
      <c r="AB1542" s="87" t="s">
        <v>5325</v>
      </c>
      <c r="AC1542" s="87" t="s">
        <v>5325</v>
      </c>
      <c r="AD1542" s="87" t="s">
        <v>5325</v>
      </c>
      <c r="AE1542" s="87" t="s">
        <v>5325</v>
      </c>
      <c r="AF1542" s="87" t="s">
        <v>5325</v>
      </c>
      <c r="AG1542" s="87" t="s">
        <v>5325</v>
      </c>
      <c r="AH1542" s="87" t="s">
        <v>5325</v>
      </c>
      <c r="AI1542" s="87" t="s">
        <v>5325</v>
      </c>
      <c r="AJ1542" s="87" t="s">
        <v>5325</v>
      </c>
      <c r="AK1542" s="87" t="s">
        <v>5325</v>
      </c>
      <c r="AL1542" s="87" t="s">
        <v>5325</v>
      </c>
    </row>
    <row r="1543" spans="1:38">
      <c r="A1543" s="74"/>
      <c r="B1543" s="91" t="s">
        <v>16289</v>
      </c>
      <c r="C1543" s="74" t="s">
        <v>8792</v>
      </c>
      <c r="D1543" s="74" t="s">
        <v>15097</v>
      </c>
      <c r="E1543" s="93" t="s">
        <v>16291</v>
      </c>
      <c r="F1543" s="74" t="s">
        <v>15445</v>
      </c>
      <c r="G1543" s="38" t="s">
        <v>984</v>
      </c>
      <c r="H1543" s="74"/>
      <c r="I1543" s="74"/>
      <c r="J1543" s="74" t="s">
        <v>15446</v>
      </c>
      <c r="K1543" s="75" t="s">
        <v>12957</v>
      </c>
      <c r="L1543" s="74" t="s">
        <v>15447</v>
      </c>
      <c r="M1543" s="74"/>
      <c r="N1543" s="74"/>
      <c r="O1543" s="74" t="s">
        <v>15448</v>
      </c>
      <c r="P1543" s="74"/>
      <c r="Q1543" s="74"/>
      <c r="R1543" s="75" t="s">
        <v>7445</v>
      </c>
      <c r="U1543" s="75">
        <v>0</v>
      </c>
      <c r="V1543" s="75" t="s">
        <v>7929</v>
      </c>
      <c r="X1543" s="87" t="s">
        <v>1277</v>
      </c>
      <c r="Y1543" s="87" t="s">
        <v>229</v>
      </c>
      <c r="Z1543" s="87" t="s">
        <v>2899</v>
      </c>
      <c r="AA1543" s="87" t="s">
        <v>1751</v>
      </c>
      <c r="AB1543" s="87" t="s">
        <v>5325</v>
      </c>
      <c r="AC1543" s="87" t="s">
        <v>5325</v>
      </c>
      <c r="AD1543" s="87" t="s">
        <v>5325</v>
      </c>
      <c r="AE1543" s="87" t="s">
        <v>5325</v>
      </c>
      <c r="AF1543" s="87" t="s">
        <v>5325</v>
      </c>
      <c r="AG1543" s="87" t="s">
        <v>5325</v>
      </c>
      <c r="AH1543" s="87" t="s">
        <v>5325</v>
      </c>
      <c r="AI1543" s="87" t="s">
        <v>5325</v>
      </c>
      <c r="AJ1543" s="87" t="s">
        <v>5325</v>
      </c>
      <c r="AK1543" s="87" t="s">
        <v>5325</v>
      </c>
      <c r="AL1543" s="87" t="s">
        <v>5325</v>
      </c>
    </row>
    <row r="1544" spans="1:38">
      <c r="A1544" s="74"/>
      <c r="B1544" s="91" t="s">
        <v>16289</v>
      </c>
      <c r="C1544" s="74" t="s">
        <v>8795</v>
      </c>
      <c r="D1544" s="74" t="s">
        <v>15097</v>
      </c>
      <c r="E1544" s="93" t="s">
        <v>16291</v>
      </c>
      <c r="F1544" s="74" t="s">
        <v>15449</v>
      </c>
      <c r="G1544" s="38" t="s">
        <v>984</v>
      </c>
      <c r="H1544" s="74"/>
      <c r="I1544" s="74"/>
      <c r="J1544" s="74" t="s">
        <v>15446</v>
      </c>
      <c r="K1544" s="75" t="s">
        <v>12916</v>
      </c>
      <c r="L1544" s="74" t="s">
        <v>15450</v>
      </c>
      <c r="M1544" s="74"/>
      <c r="N1544" s="74"/>
      <c r="O1544" s="74" t="s">
        <v>15451</v>
      </c>
      <c r="P1544" s="74"/>
      <c r="Q1544" s="74"/>
      <c r="R1544" s="75" t="s">
        <v>7448</v>
      </c>
      <c r="U1544" s="75">
        <v>0</v>
      </c>
      <c r="V1544" s="75" t="s">
        <v>7929</v>
      </c>
      <c r="X1544" s="87" t="s">
        <v>2676</v>
      </c>
      <c r="Y1544" s="87" t="s">
        <v>2691</v>
      </c>
      <c r="Z1544" s="87" t="s">
        <v>2620</v>
      </c>
      <c r="AA1544" s="87" t="s">
        <v>5325</v>
      </c>
      <c r="AB1544" s="87" t="s">
        <v>5325</v>
      </c>
      <c r="AC1544" s="87" t="s">
        <v>5325</v>
      </c>
      <c r="AD1544" s="87" t="s">
        <v>5325</v>
      </c>
      <c r="AE1544" s="87" t="s">
        <v>5325</v>
      </c>
      <c r="AF1544" s="87" t="s">
        <v>5325</v>
      </c>
      <c r="AG1544" s="87" t="s">
        <v>5325</v>
      </c>
      <c r="AH1544" s="87" t="s">
        <v>5325</v>
      </c>
      <c r="AI1544" s="87" t="s">
        <v>5325</v>
      </c>
      <c r="AJ1544" s="87" t="s">
        <v>5325</v>
      </c>
      <c r="AK1544" s="87" t="s">
        <v>5325</v>
      </c>
      <c r="AL1544" s="87" t="s">
        <v>5325</v>
      </c>
    </row>
    <row r="1545" spans="1:38">
      <c r="A1545" s="74"/>
      <c r="B1545" s="91" t="s">
        <v>16289</v>
      </c>
      <c r="C1545" s="74" t="s">
        <v>8809</v>
      </c>
      <c r="D1545" s="74" t="s">
        <v>15097</v>
      </c>
      <c r="E1545" s="93" t="s">
        <v>16291</v>
      </c>
      <c r="F1545" s="74" t="s">
        <v>10814</v>
      </c>
      <c r="G1545" s="38" t="s">
        <v>987</v>
      </c>
      <c r="H1545" s="74"/>
      <c r="I1545" s="74"/>
      <c r="J1545" s="74" t="s">
        <v>15452</v>
      </c>
      <c r="K1545" s="75" t="s">
        <v>12598</v>
      </c>
      <c r="L1545" s="74" t="s">
        <v>15454</v>
      </c>
      <c r="M1545" s="74"/>
      <c r="N1545" s="74"/>
      <c r="O1545" s="74" t="s">
        <v>15455</v>
      </c>
      <c r="P1545" s="74" t="s">
        <v>8802</v>
      </c>
      <c r="Q1545" s="74"/>
      <c r="R1545" s="75" t="s">
        <v>15453</v>
      </c>
      <c r="U1545" s="75">
        <v>0</v>
      </c>
      <c r="V1545" s="75" t="s">
        <v>7929</v>
      </c>
      <c r="X1545" s="87" t="s">
        <v>2345</v>
      </c>
      <c r="Y1545" s="87" t="s">
        <v>2337</v>
      </c>
      <c r="Z1545" s="87" t="s">
        <v>2331</v>
      </c>
      <c r="AA1545" s="87" t="s">
        <v>2347</v>
      </c>
      <c r="AB1545" s="87" t="s">
        <v>5325</v>
      </c>
      <c r="AC1545" s="87" t="s">
        <v>5325</v>
      </c>
      <c r="AD1545" s="87" t="s">
        <v>5325</v>
      </c>
      <c r="AE1545" s="87" t="s">
        <v>5325</v>
      </c>
      <c r="AF1545" s="87" t="s">
        <v>5325</v>
      </c>
      <c r="AG1545" s="87" t="s">
        <v>5325</v>
      </c>
      <c r="AH1545" s="87" t="s">
        <v>5325</v>
      </c>
      <c r="AI1545" s="87" t="s">
        <v>5325</v>
      </c>
      <c r="AJ1545" s="87" t="s">
        <v>5325</v>
      </c>
      <c r="AK1545" s="87" t="s">
        <v>5325</v>
      </c>
      <c r="AL1545" s="87" t="s">
        <v>5325</v>
      </c>
    </row>
    <row r="1546" spans="1:38">
      <c r="A1546" s="74"/>
      <c r="B1546" s="91" t="s">
        <v>16289</v>
      </c>
      <c r="C1546" s="74" t="s">
        <v>8811</v>
      </c>
      <c r="D1546" s="74" t="s">
        <v>15097</v>
      </c>
      <c r="E1546" s="93" t="s">
        <v>16291</v>
      </c>
      <c r="F1546" s="74" t="s">
        <v>15456</v>
      </c>
      <c r="G1546" s="38" t="s">
        <v>985</v>
      </c>
      <c r="H1546" s="74"/>
      <c r="I1546" s="74"/>
      <c r="J1546" s="74"/>
      <c r="K1546" s="75" t="s">
        <v>12603</v>
      </c>
      <c r="L1546" s="74" t="s">
        <v>15457</v>
      </c>
      <c r="M1546" s="74"/>
      <c r="N1546" s="74"/>
      <c r="O1546" s="74" t="s">
        <v>15458</v>
      </c>
      <c r="P1546" s="74"/>
      <c r="Q1546" s="74"/>
      <c r="R1546" s="75" t="s">
        <v>7463</v>
      </c>
      <c r="U1546" s="75">
        <v>0</v>
      </c>
      <c r="V1546" s="75" t="s">
        <v>7929</v>
      </c>
      <c r="X1546" s="87" t="s">
        <v>81</v>
      </c>
      <c r="Y1546" s="87" t="s">
        <v>5325</v>
      </c>
      <c r="Z1546" s="87" t="s">
        <v>5325</v>
      </c>
      <c r="AA1546" s="87" t="s">
        <v>5325</v>
      </c>
      <c r="AB1546" s="87" t="s">
        <v>5325</v>
      </c>
      <c r="AC1546" s="87" t="s">
        <v>5325</v>
      </c>
      <c r="AD1546" s="87" t="s">
        <v>5325</v>
      </c>
      <c r="AE1546" s="87" t="s">
        <v>5325</v>
      </c>
      <c r="AF1546" s="87" t="s">
        <v>5325</v>
      </c>
      <c r="AG1546" s="87" t="s">
        <v>5325</v>
      </c>
      <c r="AH1546" s="87" t="s">
        <v>5325</v>
      </c>
      <c r="AI1546" s="87" t="s">
        <v>5325</v>
      </c>
      <c r="AJ1546" s="87" t="s">
        <v>5325</v>
      </c>
      <c r="AK1546" s="87" t="s">
        <v>5325</v>
      </c>
      <c r="AL1546" s="87" t="s">
        <v>5325</v>
      </c>
    </row>
    <row r="1547" spans="1:38">
      <c r="A1547" s="74"/>
      <c r="B1547" s="91" t="s">
        <v>16289</v>
      </c>
      <c r="C1547" s="74" t="s">
        <v>8812</v>
      </c>
      <c r="D1547" s="74" t="s">
        <v>15097</v>
      </c>
      <c r="E1547" s="93" t="s">
        <v>16291</v>
      </c>
      <c r="F1547" s="74" t="s">
        <v>15459</v>
      </c>
      <c r="G1547" s="38" t="s">
        <v>986</v>
      </c>
      <c r="H1547" s="74"/>
      <c r="I1547" s="74"/>
      <c r="J1547" s="74"/>
      <c r="K1547" s="75" t="s">
        <v>5325</v>
      </c>
      <c r="L1547" s="74" t="s">
        <v>15460</v>
      </c>
      <c r="M1547" s="74"/>
      <c r="N1547" s="74"/>
      <c r="O1547" s="74" t="s">
        <v>15461</v>
      </c>
      <c r="P1547" s="74"/>
      <c r="Q1547" s="74"/>
      <c r="R1547" s="75" t="s">
        <v>7464</v>
      </c>
      <c r="U1547" s="75">
        <v>0</v>
      </c>
      <c r="V1547" s="75" t="s">
        <v>7929</v>
      </c>
      <c r="X1547" s="87" t="s">
        <v>81</v>
      </c>
      <c r="Y1547" s="87" t="s">
        <v>5325</v>
      </c>
      <c r="Z1547" s="87" t="s">
        <v>5325</v>
      </c>
      <c r="AA1547" s="87" t="s">
        <v>5325</v>
      </c>
      <c r="AB1547" s="87" t="s">
        <v>5325</v>
      </c>
      <c r="AC1547" s="87" t="s">
        <v>5325</v>
      </c>
      <c r="AD1547" s="87" t="s">
        <v>5325</v>
      </c>
      <c r="AE1547" s="87" t="s">
        <v>5325</v>
      </c>
      <c r="AF1547" s="87" t="s">
        <v>5325</v>
      </c>
      <c r="AG1547" s="87" t="s">
        <v>5325</v>
      </c>
      <c r="AH1547" s="87" t="s">
        <v>5325</v>
      </c>
      <c r="AI1547" s="87" t="s">
        <v>5325</v>
      </c>
      <c r="AJ1547" s="87" t="s">
        <v>5325</v>
      </c>
      <c r="AK1547" s="87" t="s">
        <v>5325</v>
      </c>
      <c r="AL1547" s="87" t="s">
        <v>5325</v>
      </c>
    </row>
    <row r="1548" spans="1:38">
      <c r="A1548" s="74"/>
      <c r="B1548" s="91" t="s">
        <v>16289</v>
      </c>
      <c r="C1548" s="74" t="s">
        <v>8816</v>
      </c>
      <c r="D1548" s="74" t="s">
        <v>15097</v>
      </c>
      <c r="E1548" s="93" t="s">
        <v>16291</v>
      </c>
      <c r="F1548" s="74" t="s">
        <v>15462</v>
      </c>
      <c r="G1548" s="38" t="s">
        <v>987</v>
      </c>
      <c r="H1548" s="74"/>
      <c r="I1548" s="74"/>
      <c r="J1548" s="74"/>
      <c r="K1548" s="75" t="s">
        <v>12604</v>
      </c>
      <c r="L1548" s="74" t="s">
        <v>15463</v>
      </c>
      <c r="M1548" s="74"/>
      <c r="N1548" s="74"/>
      <c r="O1548" s="74" t="s">
        <v>15464</v>
      </c>
      <c r="P1548" s="74"/>
      <c r="Q1548" s="74"/>
      <c r="R1548" s="75" t="s">
        <v>7468</v>
      </c>
      <c r="U1548" s="75">
        <v>0</v>
      </c>
      <c r="V1548" s="75" t="s">
        <v>7929</v>
      </c>
      <c r="X1548" s="87" t="s">
        <v>1738</v>
      </c>
      <c r="Y1548" s="87" t="s">
        <v>1417</v>
      </c>
      <c r="Z1548" s="87" t="s">
        <v>2871</v>
      </c>
      <c r="AA1548" s="87" t="s">
        <v>1075</v>
      </c>
      <c r="AB1548" s="87" t="s">
        <v>5325</v>
      </c>
      <c r="AC1548" s="87" t="s">
        <v>5325</v>
      </c>
      <c r="AD1548" s="87" t="s">
        <v>5325</v>
      </c>
      <c r="AE1548" s="87" t="s">
        <v>5325</v>
      </c>
      <c r="AF1548" s="87" t="s">
        <v>5325</v>
      </c>
      <c r="AG1548" s="87" t="s">
        <v>5325</v>
      </c>
      <c r="AH1548" s="87" t="s">
        <v>5325</v>
      </c>
      <c r="AI1548" s="87" t="s">
        <v>5325</v>
      </c>
      <c r="AJ1548" s="87" t="s">
        <v>5325</v>
      </c>
      <c r="AK1548" s="87" t="s">
        <v>5325</v>
      </c>
      <c r="AL1548" s="87" t="s">
        <v>5325</v>
      </c>
    </row>
    <row r="1549" spans="1:38">
      <c r="A1549" s="74"/>
      <c r="B1549" s="91" t="s">
        <v>16289</v>
      </c>
      <c r="C1549" s="74" t="s">
        <v>8820</v>
      </c>
      <c r="D1549" s="74" t="s">
        <v>15097</v>
      </c>
      <c r="E1549" s="93" t="s">
        <v>16291</v>
      </c>
      <c r="F1549" s="74" t="s">
        <v>11910</v>
      </c>
      <c r="G1549" s="38" t="s">
        <v>987</v>
      </c>
      <c r="H1549" s="74"/>
      <c r="I1549" s="74"/>
      <c r="J1549" s="74" t="s">
        <v>15465</v>
      </c>
      <c r="K1549" s="75" t="s">
        <v>12919</v>
      </c>
      <c r="L1549" s="74" t="s">
        <v>15466</v>
      </c>
      <c r="M1549" s="74"/>
      <c r="N1549" s="74"/>
      <c r="O1549" s="74" t="s">
        <v>15467</v>
      </c>
      <c r="P1549" s="74" t="s">
        <v>9305</v>
      </c>
      <c r="Q1549" s="74"/>
      <c r="R1549" s="75" t="s">
        <v>7472</v>
      </c>
      <c r="U1549" s="75">
        <v>0</v>
      </c>
      <c r="V1549" s="75" t="s">
        <v>7929</v>
      </c>
      <c r="X1549" s="87" t="s">
        <v>2276</v>
      </c>
      <c r="Y1549" s="87" t="s">
        <v>251</v>
      </c>
      <c r="Z1549" s="87" t="s">
        <v>2499</v>
      </c>
      <c r="AA1549" s="87" t="s">
        <v>5325</v>
      </c>
      <c r="AB1549" s="87" t="s">
        <v>5325</v>
      </c>
      <c r="AC1549" s="87" t="s">
        <v>5325</v>
      </c>
      <c r="AD1549" s="87" t="s">
        <v>5325</v>
      </c>
      <c r="AE1549" s="87" t="s">
        <v>5325</v>
      </c>
      <c r="AF1549" s="87" t="s">
        <v>5325</v>
      </c>
      <c r="AG1549" s="87" t="s">
        <v>5325</v>
      </c>
      <c r="AH1549" s="87" t="s">
        <v>5325</v>
      </c>
      <c r="AI1549" s="87" t="s">
        <v>5325</v>
      </c>
      <c r="AJ1549" s="87" t="s">
        <v>5325</v>
      </c>
      <c r="AK1549" s="87" t="s">
        <v>5325</v>
      </c>
      <c r="AL1549" s="87" t="s">
        <v>5325</v>
      </c>
    </row>
    <row r="1550" spans="1:38">
      <c r="A1550" s="74"/>
      <c r="B1550" s="91" t="s">
        <v>16289</v>
      </c>
      <c r="C1550" s="74" t="s">
        <v>8996</v>
      </c>
      <c r="D1550" s="74" t="s">
        <v>15097</v>
      </c>
      <c r="E1550" s="93" t="s">
        <v>16291</v>
      </c>
      <c r="F1550" s="74" t="s">
        <v>15468</v>
      </c>
      <c r="G1550" s="38" t="s">
        <v>6648</v>
      </c>
      <c r="H1550" s="74"/>
      <c r="I1550" s="74"/>
      <c r="J1550" s="74"/>
      <c r="K1550" s="75" t="s">
        <v>5325</v>
      </c>
      <c r="L1550" s="74"/>
      <c r="M1550" s="74"/>
      <c r="N1550" s="74"/>
      <c r="O1550" s="74"/>
      <c r="P1550" s="74"/>
      <c r="Q1550" s="74"/>
      <c r="R1550" s="75" t="s">
        <v>7639</v>
      </c>
      <c r="U1550" s="75">
        <v>0</v>
      </c>
      <c r="V1550" s="75" t="s">
        <v>7929</v>
      </c>
      <c r="X1550" s="87" t="s">
        <v>3017</v>
      </c>
      <c r="Y1550" s="87" t="s">
        <v>5325</v>
      </c>
      <c r="Z1550" s="87" t="s">
        <v>5325</v>
      </c>
      <c r="AA1550" s="87" t="s">
        <v>5325</v>
      </c>
      <c r="AB1550" s="87" t="s">
        <v>5325</v>
      </c>
      <c r="AC1550" s="87" t="s">
        <v>5325</v>
      </c>
      <c r="AD1550" s="87" t="s">
        <v>5325</v>
      </c>
      <c r="AE1550" s="87" t="s">
        <v>5325</v>
      </c>
      <c r="AF1550" s="87" t="s">
        <v>5325</v>
      </c>
      <c r="AG1550" s="87" t="s">
        <v>5325</v>
      </c>
      <c r="AH1550" s="87" t="s">
        <v>5325</v>
      </c>
      <c r="AI1550" s="87" t="s">
        <v>5325</v>
      </c>
      <c r="AJ1550" s="87" t="s">
        <v>5325</v>
      </c>
      <c r="AK1550" s="87" t="s">
        <v>5325</v>
      </c>
      <c r="AL1550" s="87" t="s">
        <v>5325</v>
      </c>
    </row>
    <row r="1551" spans="1:38">
      <c r="A1551" s="74"/>
      <c r="B1551" s="91" t="s">
        <v>16289</v>
      </c>
      <c r="C1551" s="74" t="s">
        <v>9115</v>
      </c>
      <c r="D1551" s="74" t="s">
        <v>15097</v>
      </c>
      <c r="E1551" s="93" t="s">
        <v>16291</v>
      </c>
      <c r="F1551" s="74" t="s">
        <v>15469</v>
      </c>
      <c r="G1551" s="38" t="s">
        <v>6647</v>
      </c>
      <c r="H1551" s="74"/>
      <c r="I1551" s="74"/>
      <c r="J1551" s="74" t="s">
        <v>15470</v>
      </c>
      <c r="K1551" s="75" t="s">
        <v>5325</v>
      </c>
      <c r="L1551" s="74"/>
      <c r="M1551" s="74"/>
      <c r="N1551" s="74"/>
      <c r="O1551" s="74"/>
      <c r="P1551" s="74"/>
      <c r="Q1551" s="74"/>
      <c r="R1551" s="75" t="s">
        <v>16183</v>
      </c>
      <c r="U1551" s="75">
        <v>0</v>
      </c>
      <c r="V1551" s="75" t="s">
        <v>7929</v>
      </c>
      <c r="X1551" s="87" t="s">
        <v>2186</v>
      </c>
      <c r="Y1551" s="87" t="s">
        <v>1180</v>
      </c>
      <c r="Z1551" s="87" t="s">
        <v>1172</v>
      </c>
      <c r="AA1551" s="87" t="s">
        <v>5325</v>
      </c>
      <c r="AB1551" s="87" t="s">
        <v>5325</v>
      </c>
      <c r="AC1551" s="87" t="s">
        <v>5325</v>
      </c>
      <c r="AD1551" s="87" t="s">
        <v>5325</v>
      </c>
      <c r="AE1551" s="87" t="s">
        <v>5325</v>
      </c>
      <c r="AF1551" s="87" t="s">
        <v>5325</v>
      </c>
      <c r="AG1551" s="87" t="s">
        <v>5325</v>
      </c>
      <c r="AH1551" s="87" t="s">
        <v>5325</v>
      </c>
      <c r="AI1551" s="87" t="s">
        <v>5325</v>
      </c>
      <c r="AJ1551" s="87" t="s">
        <v>5325</v>
      </c>
      <c r="AK1551" s="87" t="s">
        <v>5325</v>
      </c>
      <c r="AL1551" s="87" t="s">
        <v>5325</v>
      </c>
    </row>
    <row r="1552" spans="1:38">
      <c r="A1552" s="74"/>
      <c r="B1552" s="91" t="s">
        <v>16289</v>
      </c>
      <c r="C1552" s="74" t="s">
        <v>9116</v>
      </c>
      <c r="D1552" s="74" t="s">
        <v>15097</v>
      </c>
      <c r="E1552" s="93" t="s">
        <v>16291</v>
      </c>
      <c r="F1552" s="74" t="s">
        <v>15471</v>
      </c>
      <c r="G1552" s="38" t="s">
        <v>921</v>
      </c>
      <c r="H1552" s="74"/>
      <c r="I1552" s="74"/>
      <c r="J1552" s="74" t="s">
        <v>15472</v>
      </c>
      <c r="K1552" s="75" t="s">
        <v>5325</v>
      </c>
      <c r="L1552" s="74"/>
      <c r="M1552" s="74"/>
      <c r="N1552" s="74"/>
      <c r="O1552" s="74"/>
      <c r="P1552" s="74"/>
      <c r="Q1552" s="74"/>
      <c r="R1552" s="75" t="s">
        <v>16184</v>
      </c>
      <c r="U1552" s="75">
        <v>0</v>
      </c>
      <c r="V1552" s="75" t="s">
        <v>7929</v>
      </c>
      <c r="X1552" s="87" t="s">
        <v>1381</v>
      </c>
      <c r="Y1552" s="87" t="s">
        <v>1812</v>
      </c>
      <c r="Z1552" s="87" t="s">
        <v>5325</v>
      </c>
      <c r="AA1552" s="87" t="s">
        <v>5325</v>
      </c>
      <c r="AB1552" s="87" t="s">
        <v>5325</v>
      </c>
      <c r="AC1552" s="87" t="s">
        <v>5325</v>
      </c>
      <c r="AD1552" s="87" t="s">
        <v>5325</v>
      </c>
      <c r="AE1552" s="87" t="s">
        <v>5325</v>
      </c>
      <c r="AF1552" s="87" t="s">
        <v>5325</v>
      </c>
      <c r="AG1552" s="87" t="s">
        <v>5325</v>
      </c>
      <c r="AH1552" s="87" t="s">
        <v>5325</v>
      </c>
      <c r="AI1552" s="87" t="s">
        <v>5325</v>
      </c>
      <c r="AJ1552" s="87" t="s">
        <v>5325</v>
      </c>
      <c r="AK1552" s="87" t="s">
        <v>5325</v>
      </c>
      <c r="AL1552" s="87" t="s">
        <v>5325</v>
      </c>
    </row>
    <row r="1553" spans="1:38">
      <c r="A1553" s="74"/>
      <c r="B1553" s="91" t="s">
        <v>16289</v>
      </c>
      <c r="C1553" s="74" t="s">
        <v>9117</v>
      </c>
      <c r="D1553" s="74" t="s">
        <v>15097</v>
      </c>
      <c r="E1553" s="93" t="s">
        <v>16291</v>
      </c>
      <c r="F1553" s="74" t="s">
        <v>15473</v>
      </c>
      <c r="G1553" s="38" t="s">
        <v>921</v>
      </c>
      <c r="H1553" s="74"/>
      <c r="I1553" s="74"/>
      <c r="J1553" s="74" t="s">
        <v>15474</v>
      </c>
      <c r="K1553" s="75" t="s">
        <v>5325</v>
      </c>
      <c r="L1553" s="74"/>
      <c r="M1553" s="74"/>
      <c r="N1553" s="74"/>
      <c r="O1553" s="74"/>
      <c r="P1553" s="74"/>
      <c r="Q1553" s="74"/>
      <c r="R1553" s="75" t="s">
        <v>16185</v>
      </c>
      <c r="U1553" s="75">
        <v>0</v>
      </c>
      <c r="V1553" s="75" t="s">
        <v>7929</v>
      </c>
      <c r="X1553" s="87" t="s">
        <v>1812</v>
      </c>
      <c r="Y1553" s="87" t="s">
        <v>1959</v>
      </c>
      <c r="Z1553" s="87" t="s">
        <v>1040</v>
      </c>
      <c r="AA1553" s="87" t="s">
        <v>5325</v>
      </c>
      <c r="AB1553" s="87" t="s">
        <v>5325</v>
      </c>
      <c r="AC1553" s="87" t="s">
        <v>5325</v>
      </c>
      <c r="AD1553" s="87" t="s">
        <v>5325</v>
      </c>
      <c r="AE1553" s="87" t="s">
        <v>5325</v>
      </c>
      <c r="AF1553" s="87" t="s">
        <v>5325</v>
      </c>
      <c r="AG1553" s="87" t="s">
        <v>5325</v>
      </c>
      <c r="AH1553" s="87" t="s">
        <v>5325</v>
      </c>
      <c r="AI1553" s="87" t="s">
        <v>5325</v>
      </c>
      <c r="AJ1553" s="87" t="s">
        <v>5325</v>
      </c>
      <c r="AK1553" s="87" t="s">
        <v>5325</v>
      </c>
      <c r="AL1553" s="87" t="s">
        <v>5325</v>
      </c>
    </row>
    <row r="1554" spans="1:38">
      <c r="A1554" s="74"/>
      <c r="B1554" s="91" t="s">
        <v>16289</v>
      </c>
      <c r="C1554" s="74" t="s">
        <v>9118</v>
      </c>
      <c r="D1554" s="74" t="s">
        <v>15097</v>
      </c>
      <c r="E1554" s="93" t="s">
        <v>16291</v>
      </c>
      <c r="F1554" s="74" t="s">
        <v>15475</v>
      </c>
      <c r="G1554" s="38" t="s">
        <v>6646</v>
      </c>
      <c r="H1554" s="74"/>
      <c r="I1554" s="74"/>
      <c r="J1554" s="74"/>
      <c r="K1554" s="75" t="s">
        <v>5325</v>
      </c>
      <c r="L1554" s="74"/>
      <c r="M1554" s="74"/>
      <c r="N1554" s="74"/>
      <c r="O1554" s="74"/>
      <c r="P1554" s="74"/>
      <c r="Q1554" s="74"/>
      <c r="R1554" s="75" t="s">
        <v>16186</v>
      </c>
      <c r="U1554" s="75">
        <v>0</v>
      </c>
      <c r="V1554" s="75" t="s">
        <v>7929</v>
      </c>
      <c r="X1554" s="87" t="s">
        <v>1277</v>
      </c>
      <c r="Y1554" s="87" t="s">
        <v>1373</v>
      </c>
      <c r="Z1554" s="87" t="s">
        <v>5325</v>
      </c>
      <c r="AA1554" s="87" t="s">
        <v>5325</v>
      </c>
      <c r="AB1554" s="87" t="s">
        <v>5325</v>
      </c>
      <c r="AC1554" s="87" t="s">
        <v>5325</v>
      </c>
      <c r="AD1554" s="87" t="s">
        <v>5325</v>
      </c>
      <c r="AE1554" s="87" t="s">
        <v>5325</v>
      </c>
      <c r="AF1554" s="87" t="s">
        <v>5325</v>
      </c>
      <c r="AG1554" s="87" t="s">
        <v>5325</v>
      </c>
      <c r="AH1554" s="87" t="s">
        <v>5325</v>
      </c>
      <c r="AI1554" s="87" t="s">
        <v>5325</v>
      </c>
      <c r="AJ1554" s="87" t="s">
        <v>5325</v>
      </c>
      <c r="AK1554" s="87" t="s">
        <v>5325</v>
      </c>
      <c r="AL1554" s="87" t="s">
        <v>5325</v>
      </c>
    </row>
    <row r="1555" spans="1:38">
      <c r="A1555" s="74"/>
      <c r="B1555" s="91" t="s">
        <v>16289</v>
      </c>
      <c r="C1555" s="74" t="s">
        <v>9119</v>
      </c>
      <c r="D1555" s="74" t="s">
        <v>15097</v>
      </c>
      <c r="E1555" s="93" t="s">
        <v>16291</v>
      </c>
      <c r="F1555" s="74" t="s">
        <v>15476</v>
      </c>
      <c r="G1555" s="38" t="s">
        <v>909</v>
      </c>
      <c r="H1555" s="74"/>
      <c r="I1555" s="74"/>
      <c r="J1555" s="74"/>
      <c r="K1555" s="75" t="s">
        <v>5325</v>
      </c>
      <c r="L1555" s="74"/>
      <c r="M1555" s="74"/>
      <c r="N1555" s="74"/>
      <c r="O1555" s="74"/>
      <c r="P1555" s="74"/>
      <c r="Q1555" s="74"/>
      <c r="R1555" s="75" t="s">
        <v>16187</v>
      </c>
      <c r="U1555" s="75">
        <v>0</v>
      </c>
      <c r="V1555" s="75" t="s">
        <v>7929</v>
      </c>
      <c r="X1555" s="87" t="s">
        <v>1897</v>
      </c>
      <c r="Y1555" s="87" t="s">
        <v>1800</v>
      </c>
      <c r="Z1555" s="87" t="s">
        <v>2363</v>
      </c>
      <c r="AA1555" s="87" t="s">
        <v>5325</v>
      </c>
      <c r="AB1555" s="87" t="s">
        <v>5325</v>
      </c>
      <c r="AC1555" s="87" t="s">
        <v>5325</v>
      </c>
      <c r="AD1555" s="87" t="s">
        <v>5325</v>
      </c>
      <c r="AE1555" s="87" t="s">
        <v>5325</v>
      </c>
      <c r="AF1555" s="87" t="s">
        <v>5325</v>
      </c>
      <c r="AG1555" s="87" t="s">
        <v>5325</v>
      </c>
      <c r="AH1555" s="87" t="s">
        <v>5325</v>
      </c>
      <c r="AI1555" s="87" t="s">
        <v>5325</v>
      </c>
      <c r="AJ1555" s="87" t="s">
        <v>5325</v>
      </c>
      <c r="AK1555" s="87" t="s">
        <v>5325</v>
      </c>
      <c r="AL1555" s="87" t="s">
        <v>5325</v>
      </c>
    </row>
    <row r="1556" spans="1:38">
      <c r="A1556" s="74"/>
      <c r="B1556" s="91" t="s">
        <v>16289</v>
      </c>
      <c r="C1556" s="74" t="s">
        <v>9120</v>
      </c>
      <c r="D1556" s="74" t="s">
        <v>15097</v>
      </c>
      <c r="E1556" s="93" t="s">
        <v>16291</v>
      </c>
      <c r="F1556" s="74" t="s">
        <v>15477</v>
      </c>
      <c r="G1556" s="38" t="s">
        <v>6646</v>
      </c>
      <c r="H1556" s="74"/>
      <c r="I1556" s="74"/>
      <c r="J1556" s="74"/>
      <c r="K1556" s="75" t="s">
        <v>5325</v>
      </c>
      <c r="L1556" s="74"/>
      <c r="M1556" s="74"/>
      <c r="N1556" s="74"/>
      <c r="O1556" s="74"/>
      <c r="P1556" s="74"/>
      <c r="Q1556" s="74"/>
      <c r="R1556" s="75" t="s">
        <v>16188</v>
      </c>
      <c r="U1556" s="75">
        <v>0</v>
      </c>
      <c r="V1556" s="75" t="s">
        <v>7929</v>
      </c>
      <c r="X1556" s="87" t="s">
        <v>2632</v>
      </c>
      <c r="Y1556" s="87" t="s">
        <v>1983</v>
      </c>
      <c r="Z1556" s="87" t="s">
        <v>1924</v>
      </c>
      <c r="AA1556" s="87" t="s">
        <v>2616</v>
      </c>
      <c r="AB1556" s="87" t="s">
        <v>5325</v>
      </c>
      <c r="AC1556" s="87" t="s">
        <v>5325</v>
      </c>
      <c r="AD1556" s="87" t="s">
        <v>5325</v>
      </c>
      <c r="AE1556" s="87" t="s">
        <v>5325</v>
      </c>
      <c r="AF1556" s="87" t="s">
        <v>5325</v>
      </c>
      <c r="AG1556" s="87" t="s">
        <v>5325</v>
      </c>
      <c r="AH1556" s="87" t="s">
        <v>5325</v>
      </c>
      <c r="AI1556" s="87" t="s">
        <v>5325</v>
      </c>
      <c r="AJ1556" s="87" t="s">
        <v>5325</v>
      </c>
      <c r="AK1556" s="87" t="s">
        <v>5325</v>
      </c>
      <c r="AL1556" s="87" t="s">
        <v>5325</v>
      </c>
    </row>
    <row r="1557" spans="1:38">
      <c r="A1557" s="74"/>
      <c r="B1557" s="91" t="s">
        <v>16289</v>
      </c>
      <c r="C1557" s="74" t="s">
        <v>9122</v>
      </c>
      <c r="D1557" s="74" t="s">
        <v>15097</v>
      </c>
      <c r="E1557" s="93" t="s">
        <v>16291</v>
      </c>
      <c r="F1557" s="74" t="s">
        <v>15478</v>
      </c>
      <c r="G1557" s="38" t="s">
        <v>6647</v>
      </c>
      <c r="H1557" s="74"/>
      <c r="I1557" s="74"/>
      <c r="J1557" s="74" t="s">
        <v>15479</v>
      </c>
      <c r="K1557" s="75" t="s">
        <v>5325</v>
      </c>
      <c r="L1557" s="74"/>
      <c r="M1557" s="74"/>
      <c r="N1557" s="74"/>
      <c r="O1557" s="74"/>
      <c r="P1557" s="74"/>
      <c r="Q1557" s="74"/>
      <c r="R1557" s="75" t="s">
        <v>16189</v>
      </c>
      <c r="U1557" s="75">
        <v>0</v>
      </c>
      <c r="V1557" s="75" t="s">
        <v>7929</v>
      </c>
      <c r="X1557" s="87" t="s">
        <v>2411</v>
      </c>
      <c r="Y1557" s="87" t="s">
        <v>2425</v>
      </c>
      <c r="Z1557" s="87" t="s">
        <v>222</v>
      </c>
      <c r="AA1557" s="87" t="s">
        <v>5325</v>
      </c>
      <c r="AB1557" s="87" t="s">
        <v>5325</v>
      </c>
      <c r="AC1557" s="87" t="s">
        <v>5325</v>
      </c>
      <c r="AD1557" s="87" t="s">
        <v>5325</v>
      </c>
      <c r="AE1557" s="87" t="s">
        <v>5325</v>
      </c>
      <c r="AF1557" s="87" t="s">
        <v>5325</v>
      </c>
      <c r="AG1557" s="87" t="s">
        <v>5325</v>
      </c>
      <c r="AH1557" s="87" t="s">
        <v>5325</v>
      </c>
      <c r="AI1557" s="87" t="s">
        <v>5325</v>
      </c>
      <c r="AJ1557" s="87" t="s">
        <v>5325</v>
      </c>
      <c r="AK1557" s="87" t="s">
        <v>5325</v>
      </c>
      <c r="AL1557" s="87" t="s">
        <v>5325</v>
      </c>
    </row>
    <row r="1558" spans="1:38">
      <c r="A1558" s="74"/>
      <c r="B1558" s="91" t="s">
        <v>16289</v>
      </c>
      <c r="C1558" s="74" t="s">
        <v>9123</v>
      </c>
      <c r="D1558" s="74" t="s">
        <v>15097</v>
      </c>
      <c r="E1558" s="93" t="s">
        <v>16291</v>
      </c>
      <c r="F1558" s="74" t="s">
        <v>15480</v>
      </c>
      <c r="G1558" s="38" t="s">
        <v>16142</v>
      </c>
      <c r="H1558" s="74"/>
      <c r="I1558" s="74"/>
      <c r="J1558" s="74" t="s">
        <v>15481</v>
      </c>
      <c r="K1558" s="75" t="s">
        <v>5325</v>
      </c>
      <c r="L1558" s="74"/>
      <c r="M1558" s="74"/>
      <c r="N1558" s="74"/>
      <c r="O1558" s="74"/>
      <c r="P1558" s="74"/>
      <c r="Q1558" s="74"/>
      <c r="R1558" s="75" t="s">
        <v>16190</v>
      </c>
      <c r="U1558" s="75">
        <v>0</v>
      </c>
      <c r="V1558" s="75" t="s">
        <v>7929</v>
      </c>
      <c r="X1558" s="87" t="s">
        <v>229</v>
      </c>
      <c r="Y1558" s="87" t="s">
        <v>3101</v>
      </c>
      <c r="Z1558" s="87" t="s">
        <v>5325</v>
      </c>
      <c r="AA1558" s="87" t="s">
        <v>5325</v>
      </c>
      <c r="AB1558" s="87" t="s">
        <v>5325</v>
      </c>
      <c r="AC1558" s="87" t="s">
        <v>5325</v>
      </c>
      <c r="AD1558" s="87" t="s">
        <v>5325</v>
      </c>
      <c r="AE1558" s="87" t="s">
        <v>5325</v>
      </c>
      <c r="AF1558" s="87" t="s">
        <v>5325</v>
      </c>
      <c r="AG1558" s="87" t="s">
        <v>5325</v>
      </c>
      <c r="AH1558" s="87" t="s">
        <v>5325</v>
      </c>
      <c r="AI1558" s="87" t="s">
        <v>5325</v>
      </c>
      <c r="AJ1558" s="87" t="s">
        <v>5325</v>
      </c>
      <c r="AK1558" s="87" t="s">
        <v>5325</v>
      </c>
      <c r="AL1558" s="87" t="s">
        <v>5325</v>
      </c>
    </row>
    <row r="1559" spans="1:38">
      <c r="A1559" s="74"/>
      <c r="B1559" s="91" t="s">
        <v>16289</v>
      </c>
      <c r="C1559" s="74" t="s">
        <v>9124</v>
      </c>
      <c r="D1559" s="74" t="s">
        <v>15097</v>
      </c>
      <c r="E1559" s="93" t="s">
        <v>16291</v>
      </c>
      <c r="F1559" s="74" t="s">
        <v>15482</v>
      </c>
      <c r="G1559" s="38" t="s">
        <v>6647</v>
      </c>
      <c r="H1559" s="74"/>
      <c r="I1559" s="74"/>
      <c r="J1559" s="74"/>
      <c r="K1559" s="75" t="s">
        <v>5325</v>
      </c>
      <c r="L1559" s="74"/>
      <c r="M1559" s="74"/>
      <c r="N1559" s="74"/>
      <c r="O1559" s="74"/>
      <c r="P1559" s="74"/>
      <c r="Q1559" s="74"/>
      <c r="R1559" s="75" t="s">
        <v>16191</v>
      </c>
      <c r="U1559" s="75">
        <v>0</v>
      </c>
      <c r="V1559" s="75" t="s">
        <v>7929</v>
      </c>
      <c r="X1559" s="87" t="s">
        <v>1185</v>
      </c>
      <c r="Y1559" s="87" t="s">
        <v>1188</v>
      </c>
      <c r="Z1559" s="87" t="s">
        <v>1191</v>
      </c>
      <c r="AA1559" s="87" t="s">
        <v>2931</v>
      </c>
      <c r="AB1559" s="87" t="s">
        <v>5325</v>
      </c>
      <c r="AC1559" s="87" t="s">
        <v>5325</v>
      </c>
      <c r="AD1559" s="87" t="s">
        <v>5325</v>
      </c>
      <c r="AE1559" s="87" t="s">
        <v>5325</v>
      </c>
      <c r="AF1559" s="87" t="s">
        <v>5325</v>
      </c>
      <c r="AG1559" s="87" t="s">
        <v>5325</v>
      </c>
      <c r="AH1559" s="87" t="s">
        <v>5325</v>
      </c>
      <c r="AI1559" s="87" t="s">
        <v>5325</v>
      </c>
      <c r="AJ1559" s="87" t="s">
        <v>5325</v>
      </c>
      <c r="AK1559" s="87" t="s">
        <v>5325</v>
      </c>
      <c r="AL1559" s="87" t="s">
        <v>5325</v>
      </c>
    </row>
    <row r="1560" spans="1:38">
      <c r="A1560" s="74"/>
      <c r="B1560" s="91" t="s">
        <v>16289</v>
      </c>
      <c r="C1560" s="74" t="s">
        <v>9125</v>
      </c>
      <c r="D1560" s="74" t="s">
        <v>15097</v>
      </c>
      <c r="E1560" s="93" t="s">
        <v>16291</v>
      </c>
      <c r="F1560" s="74" t="s">
        <v>15483</v>
      </c>
      <c r="G1560" s="38" t="s">
        <v>6646</v>
      </c>
      <c r="H1560" s="74"/>
      <c r="I1560" s="74"/>
      <c r="J1560" s="74" t="s">
        <v>15484</v>
      </c>
      <c r="K1560" s="75" t="s">
        <v>5325</v>
      </c>
      <c r="L1560" s="74"/>
      <c r="M1560" s="74"/>
      <c r="N1560" s="74"/>
      <c r="O1560" s="74"/>
      <c r="P1560" s="74"/>
      <c r="Q1560" s="74"/>
      <c r="R1560" s="75" t="s">
        <v>16192</v>
      </c>
      <c r="U1560" s="75">
        <v>0</v>
      </c>
      <c r="V1560" s="75" t="s">
        <v>7929</v>
      </c>
      <c r="X1560" s="87" t="s">
        <v>1676</v>
      </c>
      <c r="Y1560" s="87" t="s">
        <v>1789</v>
      </c>
      <c r="Z1560" s="87" t="s">
        <v>1858</v>
      </c>
      <c r="AA1560" s="87" t="s">
        <v>2077</v>
      </c>
      <c r="AB1560" s="87" t="s">
        <v>5325</v>
      </c>
      <c r="AC1560" s="87" t="s">
        <v>5325</v>
      </c>
      <c r="AD1560" s="87" t="s">
        <v>5325</v>
      </c>
      <c r="AE1560" s="87" t="s">
        <v>5325</v>
      </c>
      <c r="AF1560" s="87" t="s">
        <v>5325</v>
      </c>
      <c r="AG1560" s="87" t="s">
        <v>5325</v>
      </c>
      <c r="AH1560" s="87" t="s">
        <v>5325</v>
      </c>
      <c r="AI1560" s="87" t="s">
        <v>5325</v>
      </c>
      <c r="AJ1560" s="87" t="s">
        <v>5325</v>
      </c>
      <c r="AK1560" s="87" t="s">
        <v>5325</v>
      </c>
      <c r="AL1560" s="87" t="s">
        <v>5325</v>
      </c>
    </row>
    <row r="1561" spans="1:38">
      <c r="A1561" s="74"/>
      <c r="B1561" s="91" t="s">
        <v>16289</v>
      </c>
      <c r="C1561" s="74" t="s">
        <v>9175</v>
      </c>
      <c r="D1561" s="74" t="s">
        <v>15097</v>
      </c>
      <c r="E1561" s="93" t="s">
        <v>16291</v>
      </c>
      <c r="F1561" s="74" t="s">
        <v>15485</v>
      </c>
      <c r="G1561" s="38" t="s">
        <v>6648</v>
      </c>
      <c r="H1561" s="74"/>
      <c r="I1561" s="74"/>
      <c r="J1561" s="74" t="s">
        <v>15486</v>
      </c>
      <c r="K1561" s="75" t="s">
        <v>5325</v>
      </c>
      <c r="L1561" s="74"/>
      <c r="M1561" s="74"/>
      <c r="N1561" s="74"/>
      <c r="O1561" s="74"/>
      <c r="P1561" s="74"/>
      <c r="Q1561" s="74"/>
      <c r="R1561" s="75" t="s">
        <v>16193</v>
      </c>
      <c r="U1561" s="75">
        <v>0</v>
      </c>
      <c r="V1561" s="75" t="s">
        <v>7929</v>
      </c>
      <c r="X1561" s="87" t="s">
        <v>2799</v>
      </c>
      <c r="Y1561" s="87" t="s">
        <v>2803</v>
      </c>
      <c r="Z1561" s="87" t="s">
        <v>2805</v>
      </c>
      <c r="AA1561" s="87" t="s">
        <v>5325</v>
      </c>
      <c r="AB1561" s="87" t="s">
        <v>5325</v>
      </c>
      <c r="AC1561" s="87" t="s">
        <v>5325</v>
      </c>
      <c r="AD1561" s="87" t="s">
        <v>5325</v>
      </c>
      <c r="AE1561" s="87" t="s">
        <v>5325</v>
      </c>
      <c r="AF1561" s="87" t="s">
        <v>5325</v>
      </c>
      <c r="AG1561" s="87" t="s">
        <v>5325</v>
      </c>
      <c r="AH1561" s="87" t="s">
        <v>5325</v>
      </c>
      <c r="AI1561" s="87" t="s">
        <v>5325</v>
      </c>
      <c r="AJ1561" s="87" t="s">
        <v>5325</v>
      </c>
      <c r="AK1561" s="87" t="s">
        <v>5325</v>
      </c>
      <c r="AL1561" s="87" t="s">
        <v>5325</v>
      </c>
    </row>
    <row r="1562" spans="1:38">
      <c r="A1562" s="74"/>
      <c r="B1562" s="91" t="s">
        <v>16289</v>
      </c>
      <c r="C1562" s="74" t="s">
        <v>9181</v>
      </c>
      <c r="D1562" s="74" t="s">
        <v>15097</v>
      </c>
      <c r="E1562" s="93" t="s">
        <v>16291</v>
      </c>
      <c r="F1562" s="74" t="s">
        <v>15487</v>
      </c>
      <c r="G1562" s="38" t="s">
        <v>6643</v>
      </c>
      <c r="H1562" s="74"/>
      <c r="I1562" s="74"/>
      <c r="J1562" s="74" t="s">
        <v>15488</v>
      </c>
      <c r="K1562" s="75" t="s">
        <v>5325</v>
      </c>
      <c r="L1562" s="74"/>
      <c r="M1562" s="74"/>
      <c r="N1562" s="74"/>
      <c r="O1562" s="74"/>
      <c r="P1562" s="74" t="s">
        <v>8847</v>
      </c>
      <c r="Q1562" s="74"/>
      <c r="R1562" s="75" t="s">
        <v>16194</v>
      </c>
      <c r="U1562" s="75">
        <v>0</v>
      </c>
      <c r="V1562" s="75" t="s">
        <v>7929</v>
      </c>
      <c r="X1562" s="87" t="s">
        <v>1769</v>
      </c>
      <c r="Y1562" s="87" t="s">
        <v>1836</v>
      </c>
      <c r="Z1562" s="87" t="s">
        <v>1867</v>
      </c>
      <c r="AA1562" s="87" t="s">
        <v>2939</v>
      </c>
      <c r="AB1562" s="87" t="s">
        <v>5325</v>
      </c>
      <c r="AC1562" s="87" t="s">
        <v>5325</v>
      </c>
      <c r="AD1562" s="87" t="s">
        <v>5325</v>
      </c>
      <c r="AE1562" s="87" t="s">
        <v>5325</v>
      </c>
      <c r="AF1562" s="87" t="s">
        <v>5325</v>
      </c>
      <c r="AG1562" s="87" t="s">
        <v>5325</v>
      </c>
      <c r="AH1562" s="87" t="s">
        <v>5325</v>
      </c>
      <c r="AI1562" s="87" t="s">
        <v>5325</v>
      </c>
      <c r="AJ1562" s="87" t="s">
        <v>5325</v>
      </c>
      <c r="AK1562" s="87" t="s">
        <v>5325</v>
      </c>
      <c r="AL1562" s="87" t="s">
        <v>5325</v>
      </c>
    </row>
    <row r="1563" spans="1:38">
      <c r="A1563" s="74"/>
      <c r="B1563" s="91" t="s">
        <v>16289</v>
      </c>
      <c r="C1563" s="74" t="s">
        <v>9183</v>
      </c>
      <c r="D1563" s="74" t="s">
        <v>15097</v>
      </c>
      <c r="E1563" s="93" t="s">
        <v>16291</v>
      </c>
      <c r="F1563" s="74" t="s">
        <v>15489</v>
      </c>
      <c r="G1563" s="38" t="s">
        <v>934</v>
      </c>
      <c r="H1563" s="74"/>
      <c r="I1563" s="74"/>
      <c r="J1563" s="74" t="s">
        <v>16143</v>
      </c>
      <c r="K1563" s="75" t="s">
        <v>5325</v>
      </c>
      <c r="L1563" s="74"/>
      <c r="M1563" s="74"/>
      <c r="N1563" s="74"/>
      <c r="O1563" s="74"/>
      <c r="P1563" s="74"/>
      <c r="Q1563" s="74"/>
      <c r="R1563" s="75" t="s">
        <v>16195</v>
      </c>
      <c r="U1563" s="75">
        <v>0</v>
      </c>
      <c r="V1563" s="75" t="s">
        <v>7929</v>
      </c>
      <c r="X1563" s="87" t="s">
        <v>1979</v>
      </c>
      <c r="Y1563" s="87" t="s">
        <v>1867</v>
      </c>
      <c r="Z1563" s="87" t="s">
        <v>262</v>
      </c>
      <c r="AA1563" s="87" t="s">
        <v>5325</v>
      </c>
      <c r="AB1563" s="87" t="s">
        <v>5325</v>
      </c>
      <c r="AC1563" s="87" t="s">
        <v>5325</v>
      </c>
      <c r="AD1563" s="87" t="s">
        <v>5325</v>
      </c>
      <c r="AE1563" s="87" t="s">
        <v>5325</v>
      </c>
      <c r="AF1563" s="87" t="s">
        <v>5325</v>
      </c>
      <c r="AG1563" s="87" t="s">
        <v>5325</v>
      </c>
      <c r="AH1563" s="87" t="s">
        <v>5325</v>
      </c>
      <c r="AI1563" s="87" t="s">
        <v>5325</v>
      </c>
      <c r="AJ1563" s="87" t="s">
        <v>5325</v>
      </c>
      <c r="AK1563" s="87" t="s">
        <v>5325</v>
      </c>
      <c r="AL1563" s="87" t="s">
        <v>5325</v>
      </c>
    </row>
    <row r="1564" spans="1:38">
      <c r="A1564" s="74"/>
      <c r="B1564" s="91" t="s">
        <v>16289</v>
      </c>
      <c r="C1564" s="74" t="s">
        <v>9207</v>
      </c>
      <c r="D1564" s="74" t="s">
        <v>15097</v>
      </c>
      <c r="E1564" s="93" t="s">
        <v>16291</v>
      </c>
      <c r="F1564" s="74" t="s">
        <v>15490</v>
      </c>
      <c r="G1564" s="38" t="s">
        <v>6649</v>
      </c>
      <c r="H1564" s="74"/>
      <c r="I1564" s="74"/>
      <c r="J1564" s="74" t="s">
        <v>16144</v>
      </c>
      <c r="K1564" s="75" t="s">
        <v>5325</v>
      </c>
      <c r="L1564" s="74"/>
      <c r="M1564" s="74"/>
      <c r="N1564" s="74"/>
      <c r="O1564" s="74"/>
      <c r="P1564" s="74"/>
      <c r="Q1564" s="74"/>
      <c r="R1564" s="75" t="s">
        <v>16196</v>
      </c>
      <c r="U1564" s="75">
        <v>0</v>
      </c>
      <c r="V1564" s="75" t="s">
        <v>7929</v>
      </c>
      <c r="X1564" s="87" t="s">
        <v>1979</v>
      </c>
      <c r="Y1564" s="87" t="s">
        <v>2803</v>
      </c>
      <c r="Z1564" s="87" t="s">
        <v>1950</v>
      </c>
      <c r="AA1564" s="87" t="s">
        <v>2805</v>
      </c>
      <c r="AB1564" s="87" t="s">
        <v>5325</v>
      </c>
      <c r="AC1564" s="87" t="s">
        <v>5325</v>
      </c>
      <c r="AD1564" s="87" t="s">
        <v>5325</v>
      </c>
      <c r="AE1564" s="87" t="s">
        <v>5325</v>
      </c>
      <c r="AF1564" s="87" t="s">
        <v>5325</v>
      </c>
      <c r="AG1564" s="87" t="s">
        <v>5325</v>
      </c>
      <c r="AH1564" s="87" t="s">
        <v>5325</v>
      </c>
      <c r="AI1564" s="87" t="s">
        <v>5325</v>
      </c>
      <c r="AJ1564" s="87" t="s">
        <v>5325</v>
      </c>
      <c r="AK1564" s="87" t="s">
        <v>5325</v>
      </c>
      <c r="AL1564" s="87" t="s">
        <v>5325</v>
      </c>
    </row>
    <row r="1565" spans="1:38">
      <c r="A1565" s="74"/>
      <c r="B1565" s="91" t="s">
        <v>16289</v>
      </c>
      <c r="C1565" s="74" t="s">
        <v>9208</v>
      </c>
      <c r="D1565" s="74" t="s">
        <v>15097</v>
      </c>
      <c r="E1565" s="93" t="s">
        <v>16291</v>
      </c>
      <c r="F1565" s="74" t="s">
        <v>15491</v>
      </c>
      <c r="G1565" s="38" t="s">
        <v>6648</v>
      </c>
      <c r="H1565" s="74"/>
      <c r="I1565" s="74"/>
      <c r="J1565" s="74" t="s">
        <v>15492</v>
      </c>
      <c r="K1565" s="75" t="s">
        <v>5325</v>
      </c>
      <c r="L1565" s="74"/>
      <c r="M1565" s="74"/>
      <c r="N1565" s="74"/>
      <c r="O1565" s="74"/>
      <c r="P1565" s="74"/>
      <c r="Q1565" s="74"/>
      <c r="R1565" s="75" t="s">
        <v>16197</v>
      </c>
      <c r="U1565" s="75">
        <v>0</v>
      </c>
      <c r="V1565" s="75" t="s">
        <v>7929</v>
      </c>
      <c r="X1565" s="87" t="s">
        <v>2457</v>
      </c>
      <c r="Y1565" s="87" t="s">
        <v>2391</v>
      </c>
      <c r="Z1565" s="87" t="s">
        <v>2378</v>
      </c>
      <c r="AA1565" s="87" t="s">
        <v>5325</v>
      </c>
      <c r="AB1565" s="87" t="s">
        <v>5325</v>
      </c>
      <c r="AC1565" s="87" t="s">
        <v>5325</v>
      </c>
      <c r="AD1565" s="87" t="s">
        <v>5325</v>
      </c>
      <c r="AE1565" s="87" t="s">
        <v>5325</v>
      </c>
      <c r="AF1565" s="87" t="s">
        <v>5325</v>
      </c>
      <c r="AG1565" s="87" t="s">
        <v>5325</v>
      </c>
      <c r="AH1565" s="87" t="s">
        <v>5325</v>
      </c>
      <c r="AI1565" s="87" t="s">
        <v>5325</v>
      </c>
      <c r="AJ1565" s="87" t="s">
        <v>5325</v>
      </c>
      <c r="AK1565" s="87" t="s">
        <v>5325</v>
      </c>
      <c r="AL1565" s="87" t="s">
        <v>5325</v>
      </c>
    </row>
    <row r="1566" spans="1:38">
      <c r="A1566" s="74"/>
      <c r="B1566" s="91" t="s">
        <v>16289</v>
      </c>
      <c r="C1566" s="74" t="s">
        <v>9209</v>
      </c>
      <c r="D1566" s="74" t="s">
        <v>15097</v>
      </c>
      <c r="E1566" s="93" t="s">
        <v>16291</v>
      </c>
      <c r="F1566" s="74" t="s">
        <v>15493</v>
      </c>
      <c r="G1566" s="38" t="s">
        <v>6648</v>
      </c>
      <c r="H1566" s="74"/>
      <c r="I1566" s="74"/>
      <c r="J1566" s="74" t="s">
        <v>15494</v>
      </c>
      <c r="K1566" s="75" t="s">
        <v>5325</v>
      </c>
      <c r="L1566" s="74"/>
      <c r="M1566" s="74"/>
      <c r="N1566" s="74"/>
      <c r="O1566" s="74"/>
      <c r="P1566" s="74"/>
      <c r="Q1566" s="74"/>
      <c r="R1566" s="75" t="s">
        <v>16198</v>
      </c>
      <c r="U1566" s="75">
        <v>0</v>
      </c>
      <c r="V1566" s="75" t="s">
        <v>7929</v>
      </c>
      <c r="X1566" s="87" t="s">
        <v>2381</v>
      </c>
      <c r="Y1566" s="87" t="s">
        <v>5325</v>
      </c>
      <c r="Z1566" s="87" t="s">
        <v>5325</v>
      </c>
      <c r="AA1566" s="87" t="s">
        <v>5325</v>
      </c>
      <c r="AB1566" s="87" t="s">
        <v>5325</v>
      </c>
      <c r="AC1566" s="87" t="s">
        <v>5325</v>
      </c>
      <c r="AD1566" s="87" t="s">
        <v>5325</v>
      </c>
      <c r="AE1566" s="87" t="s">
        <v>5325</v>
      </c>
      <c r="AF1566" s="87" t="s">
        <v>5325</v>
      </c>
      <c r="AG1566" s="87" t="s">
        <v>5325</v>
      </c>
      <c r="AH1566" s="87" t="s">
        <v>5325</v>
      </c>
      <c r="AI1566" s="87" t="s">
        <v>5325</v>
      </c>
      <c r="AJ1566" s="87" t="s">
        <v>5325</v>
      </c>
      <c r="AK1566" s="87" t="s">
        <v>5325</v>
      </c>
      <c r="AL1566" s="87" t="s">
        <v>5325</v>
      </c>
    </row>
    <row r="1567" spans="1:38">
      <c r="A1567" s="74"/>
      <c r="B1567" s="91" t="s">
        <v>16289</v>
      </c>
      <c r="C1567" s="74" t="s">
        <v>9211</v>
      </c>
      <c r="D1567" s="74" t="s">
        <v>15097</v>
      </c>
      <c r="E1567" s="93" t="s">
        <v>16291</v>
      </c>
      <c r="F1567" s="74" t="s">
        <v>15066</v>
      </c>
      <c r="G1567" s="38" t="s">
        <v>6646</v>
      </c>
      <c r="H1567" s="74"/>
      <c r="I1567" s="74"/>
      <c r="J1567" s="74" t="s">
        <v>15495</v>
      </c>
      <c r="K1567" s="75" t="s">
        <v>5325</v>
      </c>
      <c r="L1567" s="74"/>
      <c r="M1567" s="74"/>
      <c r="N1567" s="74"/>
      <c r="O1567" s="74"/>
      <c r="P1567" s="74" t="s">
        <v>9121</v>
      </c>
      <c r="Q1567" s="74"/>
      <c r="R1567" s="75" t="s">
        <v>16199</v>
      </c>
      <c r="U1567" s="75">
        <v>0</v>
      </c>
      <c r="V1567" s="75" t="s">
        <v>7929</v>
      </c>
      <c r="X1567" s="87" t="s">
        <v>2266</v>
      </c>
      <c r="Y1567" s="87" t="s">
        <v>1351</v>
      </c>
      <c r="Z1567" s="87" t="s">
        <v>86</v>
      </c>
      <c r="AA1567" s="87" t="s">
        <v>1305</v>
      </c>
      <c r="AB1567" s="87" t="s">
        <v>1064</v>
      </c>
      <c r="AC1567" s="87" t="s">
        <v>251</v>
      </c>
      <c r="AD1567" s="87" t="s">
        <v>72</v>
      </c>
      <c r="AE1567" s="87" t="s">
        <v>5325</v>
      </c>
      <c r="AF1567" s="87" t="s">
        <v>5325</v>
      </c>
      <c r="AG1567" s="87" t="s">
        <v>5325</v>
      </c>
      <c r="AH1567" s="87" t="s">
        <v>5325</v>
      </c>
      <c r="AI1567" s="87" t="s">
        <v>5325</v>
      </c>
      <c r="AJ1567" s="87" t="s">
        <v>5325</v>
      </c>
      <c r="AK1567" s="87" t="s">
        <v>5325</v>
      </c>
      <c r="AL1567" s="87" t="s">
        <v>5325</v>
      </c>
    </row>
    <row r="1568" spans="1:38">
      <c r="A1568" s="74"/>
      <c r="B1568" s="91" t="s">
        <v>16289</v>
      </c>
      <c r="C1568" s="74" t="s">
        <v>9229</v>
      </c>
      <c r="D1568" s="74" t="s">
        <v>15097</v>
      </c>
      <c r="E1568" s="93" t="s">
        <v>16291</v>
      </c>
      <c r="F1568" s="74" t="s">
        <v>14630</v>
      </c>
      <c r="G1568" s="38" t="s">
        <v>6649</v>
      </c>
      <c r="H1568" s="74"/>
      <c r="I1568" s="74"/>
      <c r="J1568" s="74" t="s">
        <v>15496</v>
      </c>
      <c r="K1568" s="75" t="s">
        <v>5325</v>
      </c>
      <c r="L1568" s="74"/>
      <c r="M1568" s="74"/>
      <c r="N1568" s="74"/>
      <c r="O1568" s="74"/>
      <c r="P1568" s="74" t="s">
        <v>8460</v>
      </c>
      <c r="Q1568" s="74"/>
      <c r="R1568" s="75" t="s">
        <v>16200</v>
      </c>
      <c r="U1568" s="75">
        <v>0</v>
      </c>
      <c r="V1568" s="75" t="s">
        <v>7929</v>
      </c>
      <c r="X1568" s="87" t="s">
        <v>1789</v>
      </c>
      <c r="Y1568" s="87" t="s">
        <v>2910</v>
      </c>
      <c r="Z1568" s="87" t="s">
        <v>2916</v>
      </c>
      <c r="AA1568" s="87" t="s">
        <v>2882</v>
      </c>
      <c r="AB1568" s="87" t="s">
        <v>264</v>
      </c>
      <c r="AC1568" s="87" t="s">
        <v>2620</v>
      </c>
      <c r="AD1568" s="87" t="s">
        <v>1064</v>
      </c>
      <c r="AE1568" s="87" t="s">
        <v>5325</v>
      </c>
      <c r="AF1568" s="87" t="s">
        <v>5325</v>
      </c>
      <c r="AG1568" s="87" t="s">
        <v>5325</v>
      </c>
      <c r="AH1568" s="87" t="s">
        <v>5325</v>
      </c>
      <c r="AI1568" s="87" t="s">
        <v>5325</v>
      </c>
      <c r="AJ1568" s="87" t="s">
        <v>5325</v>
      </c>
      <c r="AK1568" s="87" t="s">
        <v>5325</v>
      </c>
      <c r="AL1568" s="87" t="s">
        <v>5325</v>
      </c>
    </row>
    <row r="1569" spans="1:38">
      <c r="A1569" s="74"/>
      <c r="B1569" s="91" t="s">
        <v>16289</v>
      </c>
      <c r="C1569" s="74" t="s">
        <v>9236</v>
      </c>
      <c r="D1569" s="74" t="s">
        <v>15097</v>
      </c>
      <c r="E1569" s="93" t="s">
        <v>16291</v>
      </c>
      <c r="F1569" s="74" t="s">
        <v>15497</v>
      </c>
      <c r="G1569" s="38" t="s">
        <v>911</v>
      </c>
      <c r="H1569" s="74"/>
      <c r="I1569" s="74"/>
      <c r="J1569" s="74" t="s">
        <v>15498</v>
      </c>
      <c r="K1569" s="75" t="s">
        <v>5325</v>
      </c>
      <c r="L1569" s="74"/>
      <c r="M1569" s="74"/>
      <c r="N1569" s="74"/>
      <c r="O1569" s="74"/>
      <c r="P1569" s="74"/>
      <c r="Q1569" s="74"/>
      <c r="R1569" s="75" t="s">
        <v>16201</v>
      </c>
      <c r="U1569" s="75">
        <v>0</v>
      </c>
      <c r="V1569" s="75" t="s">
        <v>7929</v>
      </c>
      <c r="X1569" s="87" t="s">
        <v>1918</v>
      </c>
      <c r="Y1569" s="87" t="s">
        <v>1915</v>
      </c>
      <c r="Z1569" s="87" t="s">
        <v>5325</v>
      </c>
      <c r="AA1569" s="87" t="s">
        <v>5325</v>
      </c>
      <c r="AB1569" s="87" t="s">
        <v>5325</v>
      </c>
      <c r="AC1569" s="87" t="s">
        <v>5325</v>
      </c>
      <c r="AD1569" s="87" t="s">
        <v>5325</v>
      </c>
      <c r="AE1569" s="87" t="s">
        <v>5325</v>
      </c>
      <c r="AF1569" s="87" t="s">
        <v>5325</v>
      </c>
      <c r="AG1569" s="87" t="s">
        <v>5325</v>
      </c>
      <c r="AH1569" s="87" t="s">
        <v>5325</v>
      </c>
      <c r="AI1569" s="87" t="s">
        <v>5325</v>
      </c>
      <c r="AJ1569" s="87" t="s">
        <v>5325</v>
      </c>
      <c r="AK1569" s="87" t="s">
        <v>5325</v>
      </c>
      <c r="AL1569" s="87" t="s">
        <v>5325</v>
      </c>
    </row>
    <row r="1570" spans="1:38">
      <c r="A1570" s="74"/>
      <c r="B1570" s="91" t="s">
        <v>16289</v>
      </c>
      <c r="C1570" s="74" t="s">
        <v>9240</v>
      </c>
      <c r="D1570" s="74" t="s">
        <v>15097</v>
      </c>
      <c r="E1570" s="93" t="s">
        <v>16291</v>
      </c>
      <c r="F1570" s="74" t="s">
        <v>15499</v>
      </c>
      <c r="G1570" s="38" t="s">
        <v>6649</v>
      </c>
      <c r="H1570" s="74"/>
      <c r="I1570" s="74"/>
      <c r="J1570" s="74" t="s">
        <v>15500</v>
      </c>
      <c r="K1570" s="75" t="s">
        <v>5325</v>
      </c>
      <c r="L1570" s="74"/>
      <c r="M1570" s="74"/>
      <c r="N1570" s="74"/>
      <c r="O1570" s="74"/>
      <c r="P1570" s="74"/>
      <c r="Q1570" s="74"/>
      <c r="R1570" s="75" t="s">
        <v>16202</v>
      </c>
      <c r="U1570" s="75">
        <v>0</v>
      </c>
      <c r="V1570" s="75" t="s">
        <v>7929</v>
      </c>
      <c r="X1570" s="87" t="s">
        <v>2676</v>
      </c>
      <c r="Y1570" s="87" t="s">
        <v>2620</v>
      </c>
      <c r="Z1570" s="87" t="s">
        <v>1789</v>
      </c>
      <c r="AA1570" s="87" t="s">
        <v>1938</v>
      </c>
      <c r="AB1570" s="87" t="s">
        <v>5325</v>
      </c>
      <c r="AC1570" s="87" t="s">
        <v>5325</v>
      </c>
      <c r="AD1570" s="87" t="s">
        <v>5325</v>
      </c>
      <c r="AE1570" s="87" t="s">
        <v>5325</v>
      </c>
      <c r="AF1570" s="87" t="s">
        <v>5325</v>
      </c>
      <c r="AG1570" s="87" t="s">
        <v>5325</v>
      </c>
      <c r="AH1570" s="87" t="s">
        <v>5325</v>
      </c>
      <c r="AI1570" s="87" t="s">
        <v>5325</v>
      </c>
      <c r="AJ1570" s="87" t="s">
        <v>5325</v>
      </c>
      <c r="AK1570" s="87" t="s">
        <v>5325</v>
      </c>
      <c r="AL1570" s="87" t="s">
        <v>5325</v>
      </c>
    </row>
    <row r="1571" spans="1:38">
      <c r="A1571" s="74"/>
      <c r="B1571" s="91" t="s">
        <v>16289</v>
      </c>
      <c r="C1571" s="74" t="s">
        <v>9243</v>
      </c>
      <c r="D1571" s="74" t="s">
        <v>15097</v>
      </c>
      <c r="E1571" s="93" t="s">
        <v>16291</v>
      </c>
      <c r="F1571" s="74" t="s">
        <v>14894</v>
      </c>
      <c r="G1571" s="38" t="s">
        <v>6644</v>
      </c>
      <c r="H1571" s="74"/>
      <c r="I1571" s="74"/>
      <c r="J1571" s="74" t="s">
        <v>15501</v>
      </c>
      <c r="K1571" s="75" t="s">
        <v>5325</v>
      </c>
      <c r="L1571" s="74"/>
      <c r="M1571" s="74"/>
      <c r="N1571" s="74"/>
      <c r="O1571" s="74"/>
      <c r="P1571" s="74" t="s">
        <v>8744</v>
      </c>
      <c r="Q1571" s="74"/>
      <c r="R1571" s="75" t="s">
        <v>16203</v>
      </c>
      <c r="U1571" s="75">
        <v>0</v>
      </c>
      <c r="V1571" s="75" t="s">
        <v>7929</v>
      </c>
      <c r="X1571" s="87" t="s">
        <v>1417</v>
      </c>
      <c r="Y1571" s="87" t="s">
        <v>2676</v>
      </c>
      <c r="Z1571" s="87" t="s">
        <v>89</v>
      </c>
      <c r="AA1571" s="87" t="s">
        <v>1064</v>
      </c>
      <c r="AB1571" s="87" t="s">
        <v>264</v>
      </c>
      <c r="AC1571" s="87" t="s">
        <v>2916</v>
      </c>
      <c r="AD1571" s="87" t="s">
        <v>1075</v>
      </c>
      <c r="AE1571" s="87" t="s">
        <v>5325</v>
      </c>
      <c r="AF1571" s="87" t="s">
        <v>5325</v>
      </c>
      <c r="AG1571" s="87" t="s">
        <v>5325</v>
      </c>
      <c r="AH1571" s="87" t="s">
        <v>5325</v>
      </c>
      <c r="AI1571" s="87" t="s">
        <v>5325</v>
      </c>
      <c r="AJ1571" s="87" t="s">
        <v>5325</v>
      </c>
      <c r="AK1571" s="87" t="s">
        <v>5325</v>
      </c>
      <c r="AL1571" s="87" t="s">
        <v>5325</v>
      </c>
    </row>
    <row r="1572" spans="1:38">
      <c r="A1572" s="74"/>
      <c r="B1572" s="91" t="s">
        <v>16289</v>
      </c>
      <c r="C1572" s="74" t="s">
        <v>9251</v>
      </c>
      <c r="D1572" s="74" t="s">
        <v>15097</v>
      </c>
      <c r="E1572" s="93" t="s">
        <v>16291</v>
      </c>
      <c r="F1572" s="74" t="s">
        <v>15502</v>
      </c>
      <c r="G1572" s="38" t="s">
        <v>6645</v>
      </c>
      <c r="H1572" s="74"/>
      <c r="I1572" s="74"/>
      <c r="J1572" s="74" t="s">
        <v>15502</v>
      </c>
      <c r="K1572" s="75" t="s">
        <v>5325</v>
      </c>
      <c r="L1572" s="74"/>
      <c r="M1572" s="74"/>
      <c r="N1572" s="74"/>
      <c r="O1572" s="74"/>
      <c r="P1572" s="74"/>
      <c r="Q1572" s="74"/>
      <c r="R1572" s="75" t="s">
        <v>16204</v>
      </c>
      <c r="U1572" s="75">
        <v>0</v>
      </c>
      <c r="V1572" s="75" t="s">
        <v>7929</v>
      </c>
      <c r="X1572" s="87" t="s">
        <v>2186</v>
      </c>
      <c r="Y1572" s="87" t="s">
        <v>1180</v>
      </c>
      <c r="Z1572" s="87" t="s">
        <v>1172</v>
      </c>
      <c r="AA1572" s="87" t="s">
        <v>5325</v>
      </c>
      <c r="AB1572" s="87" t="s">
        <v>5325</v>
      </c>
      <c r="AC1572" s="87" t="s">
        <v>5325</v>
      </c>
      <c r="AD1572" s="87" t="s">
        <v>5325</v>
      </c>
      <c r="AE1572" s="87" t="s">
        <v>5325</v>
      </c>
      <c r="AF1572" s="87" t="s">
        <v>5325</v>
      </c>
      <c r="AG1572" s="87" t="s">
        <v>5325</v>
      </c>
      <c r="AH1572" s="87" t="s">
        <v>5325</v>
      </c>
      <c r="AI1572" s="87" t="s">
        <v>5325</v>
      </c>
      <c r="AJ1572" s="87" t="s">
        <v>5325</v>
      </c>
      <c r="AK1572" s="87" t="s">
        <v>5325</v>
      </c>
      <c r="AL1572" s="87" t="s">
        <v>5325</v>
      </c>
    </row>
    <row r="1573" spans="1:38">
      <c r="A1573" s="74"/>
      <c r="B1573" s="91" t="s">
        <v>16289</v>
      </c>
      <c r="C1573" s="74" t="s">
        <v>9259</v>
      </c>
      <c r="D1573" s="74" t="s">
        <v>15097</v>
      </c>
      <c r="E1573" s="93" t="s">
        <v>16291</v>
      </c>
      <c r="F1573" s="74" t="s">
        <v>15503</v>
      </c>
      <c r="G1573" s="38" t="s">
        <v>6643</v>
      </c>
      <c r="H1573" s="74"/>
      <c r="I1573" s="74"/>
      <c r="J1573" s="74" t="s">
        <v>16145</v>
      </c>
      <c r="K1573" s="75" t="s">
        <v>5325</v>
      </c>
      <c r="L1573" s="74"/>
      <c r="M1573" s="74"/>
      <c r="N1573" s="74"/>
      <c r="O1573" s="74"/>
      <c r="P1573" s="74"/>
      <c r="Q1573" s="74"/>
      <c r="R1573" s="75" t="s">
        <v>16205</v>
      </c>
      <c r="U1573" s="75">
        <v>0</v>
      </c>
      <c r="V1573" s="75" t="s">
        <v>7929</v>
      </c>
      <c r="X1573" s="87" t="s">
        <v>1982</v>
      </c>
      <c r="Y1573" s="87" t="s">
        <v>1897</v>
      </c>
      <c r="Z1573" s="87" t="s">
        <v>1800</v>
      </c>
      <c r="AA1573" s="87" t="s">
        <v>5325</v>
      </c>
      <c r="AB1573" s="87" t="s">
        <v>5325</v>
      </c>
      <c r="AC1573" s="87" t="s">
        <v>5325</v>
      </c>
      <c r="AD1573" s="87" t="s">
        <v>5325</v>
      </c>
      <c r="AE1573" s="87" t="s">
        <v>5325</v>
      </c>
      <c r="AF1573" s="87" t="s">
        <v>5325</v>
      </c>
      <c r="AG1573" s="87" t="s">
        <v>5325</v>
      </c>
      <c r="AH1573" s="87" t="s">
        <v>5325</v>
      </c>
      <c r="AI1573" s="87" t="s">
        <v>5325</v>
      </c>
      <c r="AJ1573" s="87" t="s">
        <v>5325</v>
      </c>
      <c r="AK1573" s="87" t="s">
        <v>5325</v>
      </c>
      <c r="AL1573" s="87" t="s">
        <v>5325</v>
      </c>
    </row>
    <row r="1574" spans="1:38">
      <c r="A1574" s="74"/>
      <c r="B1574" s="91" t="s">
        <v>16289</v>
      </c>
      <c r="C1574" s="74" t="s">
        <v>9264</v>
      </c>
      <c r="D1574" s="74" t="s">
        <v>15097</v>
      </c>
      <c r="E1574" s="93" t="s">
        <v>16291</v>
      </c>
      <c r="F1574" s="74" t="s">
        <v>15504</v>
      </c>
      <c r="G1574" s="38" t="s">
        <v>6643</v>
      </c>
      <c r="H1574" s="74"/>
      <c r="I1574" s="74"/>
      <c r="J1574" s="74" t="s">
        <v>15505</v>
      </c>
      <c r="K1574" s="75" t="s">
        <v>5325</v>
      </c>
      <c r="L1574" s="74"/>
      <c r="M1574" s="74"/>
      <c r="N1574" s="74"/>
      <c r="O1574" s="74"/>
      <c r="P1574" s="74"/>
      <c r="Q1574" s="74"/>
      <c r="R1574" s="75" t="s">
        <v>16206</v>
      </c>
      <c r="U1574" s="75">
        <v>0</v>
      </c>
      <c r="V1574" s="75" t="s">
        <v>7929</v>
      </c>
      <c r="X1574" s="87" t="s">
        <v>2797</v>
      </c>
      <c r="Y1574" s="87" t="s">
        <v>2505</v>
      </c>
      <c r="Z1574" s="87" t="s">
        <v>2805</v>
      </c>
      <c r="AA1574" s="87" t="s">
        <v>5325</v>
      </c>
      <c r="AB1574" s="87" t="s">
        <v>5325</v>
      </c>
      <c r="AC1574" s="87" t="s">
        <v>5325</v>
      </c>
      <c r="AD1574" s="87" t="s">
        <v>5325</v>
      </c>
      <c r="AE1574" s="87" t="s">
        <v>5325</v>
      </c>
      <c r="AF1574" s="87" t="s">
        <v>5325</v>
      </c>
      <c r="AG1574" s="87" t="s">
        <v>5325</v>
      </c>
      <c r="AH1574" s="87" t="s">
        <v>5325</v>
      </c>
      <c r="AI1574" s="87" t="s">
        <v>5325</v>
      </c>
      <c r="AJ1574" s="87" t="s">
        <v>5325</v>
      </c>
      <c r="AK1574" s="87" t="s">
        <v>5325</v>
      </c>
      <c r="AL1574" s="87" t="s">
        <v>5325</v>
      </c>
    </row>
    <row r="1575" spans="1:38">
      <c r="A1575" s="74"/>
      <c r="B1575" s="91" t="s">
        <v>16289</v>
      </c>
      <c r="C1575" s="74" t="s">
        <v>9265</v>
      </c>
      <c r="D1575" s="74" t="s">
        <v>15097</v>
      </c>
      <c r="E1575" s="93" t="s">
        <v>16291</v>
      </c>
      <c r="F1575" s="74" t="s">
        <v>15506</v>
      </c>
      <c r="G1575" s="38" t="s">
        <v>6648</v>
      </c>
      <c r="H1575" s="74"/>
      <c r="I1575" s="74"/>
      <c r="J1575" s="74" t="s">
        <v>16146</v>
      </c>
      <c r="K1575" s="75" t="s">
        <v>5325</v>
      </c>
      <c r="L1575" s="74"/>
      <c r="M1575" s="74"/>
      <c r="N1575" s="74"/>
      <c r="O1575" s="74"/>
      <c r="P1575" s="74"/>
      <c r="Q1575" s="74"/>
      <c r="R1575" s="75" t="s">
        <v>16207</v>
      </c>
      <c r="U1575" s="75">
        <v>0</v>
      </c>
      <c r="V1575" s="75" t="s">
        <v>7929</v>
      </c>
      <c r="X1575" s="87" t="s">
        <v>2378</v>
      </c>
      <c r="Y1575" s="87" t="s">
        <v>5325</v>
      </c>
      <c r="Z1575" s="87" t="s">
        <v>5325</v>
      </c>
      <c r="AA1575" s="87" t="s">
        <v>5325</v>
      </c>
      <c r="AB1575" s="87" t="s">
        <v>5325</v>
      </c>
      <c r="AC1575" s="87" t="s">
        <v>5325</v>
      </c>
      <c r="AD1575" s="87" t="s">
        <v>5325</v>
      </c>
      <c r="AE1575" s="87" t="s">
        <v>5325</v>
      </c>
      <c r="AF1575" s="87" t="s">
        <v>5325</v>
      </c>
      <c r="AG1575" s="87" t="s">
        <v>5325</v>
      </c>
      <c r="AH1575" s="87" t="s">
        <v>5325</v>
      </c>
      <c r="AI1575" s="87" t="s">
        <v>5325</v>
      </c>
      <c r="AJ1575" s="87" t="s">
        <v>5325</v>
      </c>
      <c r="AK1575" s="87" t="s">
        <v>5325</v>
      </c>
      <c r="AL1575" s="87" t="s">
        <v>5325</v>
      </c>
    </row>
    <row r="1576" spans="1:38">
      <c r="A1576" s="74"/>
      <c r="B1576" s="91" t="s">
        <v>16289</v>
      </c>
      <c r="C1576" s="74" t="s">
        <v>9266</v>
      </c>
      <c r="D1576" s="74" t="s">
        <v>15097</v>
      </c>
      <c r="E1576" s="93" t="s">
        <v>16291</v>
      </c>
      <c r="F1576" s="74" t="s">
        <v>15507</v>
      </c>
      <c r="G1576" s="38" t="s">
        <v>6651</v>
      </c>
      <c r="H1576" s="74"/>
      <c r="I1576" s="74"/>
      <c r="J1576" s="74" t="s">
        <v>15508</v>
      </c>
      <c r="K1576" s="75" t="s">
        <v>5325</v>
      </c>
      <c r="L1576" s="74"/>
      <c r="M1576" s="74"/>
      <c r="N1576" s="74"/>
      <c r="O1576" s="74"/>
      <c r="P1576" s="74" t="s">
        <v>8751</v>
      </c>
      <c r="Q1576" s="74"/>
      <c r="R1576" s="75" t="s">
        <v>16208</v>
      </c>
      <c r="U1576" s="75">
        <v>0</v>
      </c>
      <c r="V1576" s="75" t="s">
        <v>7929</v>
      </c>
      <c r="X1576" s="87" t="s">
        <v>1277</v>
      </c>
      <c r="Y1576" s="87" t="s">
        <v>2916</v>
      </c>
      <c r="Z1576" s="87" t="s">
        <v>2871</v>
      </c>
      <c r="AA1576" s="87" t="s">
        <v>2899</v>
      </c>
      <c r="AB1576" s="87" t="s">
        <v>1751</v>
      </c>
      <c r="AC1576" s="87" t="s">
        <v>229</v>
      </c>
      <c r="AD1576" s="87" t="s">
        <v>5325</v>
      </c>
      <c r="AE1576" s="87" t="s">
        <v>5325</v>
      </c>
      <c r="AF1576" s="87" t="s">
        <v>5325</v>
      </c>
      <c r="AG1576" s="87" t="s">
        <v>5325</v>
      </c>
      <c r="AH1576" s="87" t="s">
        <v>5325</v>
      </c>
      <c r="AI1576" s="87" t="s">
        <v>5325</v>
      </c>
      <c r="AJ1576" s="87" t="s">
        <v>5325</v>
      </c>
      <c r="AK1576" s="87" t="s">
        <v>5325</v>
      </c>
      <c r="AL1576" s="87" t="s">
        <v>5325</v>
      </c>
    </row>
    <row r="1577" spans="1:38">
      <c r="A1577" s="74"/>
      <c r="B1577" s="91" t="s">
        <v>16289</v>
      </c>
      <c r="C1577" s="74" t="s">
        <v>9267</v>
      </c>
      <c r="D1577" s="74" t="s">
        <v>15097</v>
      </c>
      <c r="E1577" s="93" t="s">
        <v>16291</v>
      </c>
      <c r="F1577" s="74" t="s">
        <v>15509</v>
      </c>
      <c r="G1577" s="38" t="s">
        <v>6646</v>
      </c>
      <c r="H1577" s="74"/>
      <c r="I1577" s="74"/>
      <c r="J1577" s="74" t="s">
        <v>15510</v>
      </c>
      <c r="K1577" s="75" t="s">
        <v>5325</v>
      </c>
      <c r="L1577" s="74"/>
      <c r="M1577" s="74"/>
      <c r="N1577" s="74"/>
      <c r="O1577" s="74"/>
      <c r="P1577" s="74"/>
      <c r="Q1577" s="74"/>
      <c r="R1577" s="75" t="s">
        <v>16209</v>
      </c>
      <c r="U1577" s="75">
        <v>0</v>
      </c>
      <c r="V1577" s="75" t="s">
        <v>7929</v>
      </c>
      <c r="X1577" s="87" t="s">
        <v>2678</v>
      </c>
      <c r="Y1577" s="87" t="s">
        <v>2650</v>
      </c>
      <c r="Z1577" s="87" t="s">
        <v>2602</v>
      </c>
      <c r="AA1577" s="87" t="s">
        <v>2705</v>
      </c>
      <c r="AB1577" s="87" t="s">
        <v>2620</v>
      </c>
      <c r="AC1577" s="87" t="s">
        <v>3189</v>
      </c>
      <c r="AD1577" s="87" t="s">
        <v>5325</v>
      </c>
      <c r="AE1577" s="87" t="s">
        <v>5325</v>
      </c>
      <c r="AF1577" s="87" t="s">
        <v>5325</v>
      </c>
      <c r="AG1577" s="87" t="s">
        <v>5325</v>
      </c>
      <c r="AH1577" s="87" t="s">
        <v>5325</v>
      </c>
      <c r="AI1577" s="87" t="s">
        <v>5325</v>
      </c>
      <c r="AJ1577" s="87" t="s">
        <v>5325</v>
      </c>
      <c r="AK1577" s="87" t="s">
        <v>5325</v>
      </c>
      <c r="AL1577" s="87" t="s">
        <v>5325</v>
      </c>
    </row>
    <row r="1578" spans="1:38">
      <c r="A1578" s="74"/>
      <c r="B1578" s="91" t="s">
        <v>16289</v>
      </c>
      <c r="C1578" s="74" t="s">
        <v>9276</v>
      </c>
      <c r="D1578" s="74" t="s">
        <v>15097</v>
      </c>
      <c r="E1578" s="93" t="s">
        <v>16291</v>
      </c>
      <c r="F1578" s="74" t="s">
        <v>15511</v>
      </c>
      <c r="G1578" s="38" t="s">
        <v>6643</v>
      </c>
      <c r="H1578" s="74"/>
      <c r="I1578" s="74"/>
      <c r="J1578" s="74" t="s">
        <v>15512</v>
      </c>
      <c r="K1578" s="75" t="s">
        <v>5325</v>
      </c>
      <c r="L1578" s="74"/>
      <c r="M1578" s="74"/>
      <c r="N1578" s="74"/>
      <c r="O1578" s="74"/>
      <c r="P1578" s="74"/>
      <c r="Q1578" s="74"/>
      <c r="R1578" s="75" t="s">
        <v>16210</v>
      </c>
      <c r="U1578" s="75">
        <v>0</v>
      </c>
      <c r="V1578" s="75" t="s">
        <v>7929</v>
      </c>
      <c r="X1578" s="87" t="s">
        <v>2799</v>
      </c>
      <c r="Y1578" s="87" t="s">
        <v>1900</v>
      </c>
      <c r="Z1578" s="87" t="s">
        <v>2803</v>
      </c>
      <c r="AA1578" s="87" t="s">
        <v>2805</v>
      </c>
      <c r="AB1578" s="87" t="s">
        <v>1800</v>
      </c>
      <c r="AC1578" s="87" t="s">
        <v>5325</v>
      </c>
      <c r="AD1578" s="87" t="s">
        <v>5325</v>
      </c>
      <c r="AE1578" s="87" t="s">
        <v>5325</v>
      </c>
      <c r="AF1578" s="87" t="s">
        <v>5325</v>
      </c>
      <c r="AG1578" s="87" t="s">
        <v>5325</v>
      </c>
      <c r="AH1578" s="87" t="s">
        <v>5325</v>
      </c>
      <c r="AI1578" s="87" t="s">
        <v>5325</v>
      </c>
      <c r="AJ1578" s="87" t="s">
        <v>5325</v>
      </c>
      <c r="AK1578" s="87" t="s">
        <v>5325</v>
      </c>
      <c r="AL1578" s="87" t="s">
        <v>5325</v>
      </c>
    </row>
    <row r="1579" spans="1:38">
      <c r="A1579" s="74"/>
      <c r="B1579" s="91" t="s">
        <v>16289</v>
      </c>
      <c r="C1579" s="74" t="s">
        <v>9277</v>
      </c>
      <c r="D1579" s="74" t="s">
        <v>15097</v>
      </c>
      <c r="E1579" s="93" t="s">
        <v>16291</v>
      </c>
      <c r="F1579" s="74" t="s">
        <v>15513</v>
      </c>
      <c r="G1579" s="38" t="s">
        <v>6651</v>
      </c>
      <c r="H1579" s="74"/>
      <c r="I1579" s="74"/>
      <c r="J1579" s="74" t="s">
        <v>15514</v>
      </c>
      <c r="K1579" s="75" t="s">
        <v>5325</v>
      </c>
      <c r="L1579" s="74"/>
      <c r="M1579" s="74"/>
      <c r="N1579" s="74"/>
      <c r="O1579" s="74"/>
      <c r="P1579" s="74"/>
      <c r="Q1579" s="74"/>
      <c r="R1579" s="75" t="s">
        <v>16211</v>
      </c>
      <c r="U1579" s="75">
        <v>0</v>
      </c>
      <c r="V1579" s="75" t="s">
        <v>7929</v>
      </c>
      <c r="X1579" s="87" t="s">
        <v>2328</v>
      </c>
      <c r="Y1579" s="87" t="s">
        <v>2766</v>
      </c>
      <c r="Z1579" s="87" t="s">
        <v>2331</v>
      </c>
      <c r="AA1579" s="87" t="s">
        <v>1897</v>
      </c>
      <c r="AB1579" s="87" t="s">
        <v>5325</v>
      </c>
      <c r="AC1579" s="87" t="s">
        <v>5325</v>
      </c>
      <c r="AD1579" s="87" t="s">
        <v>5325</v>
      </c>
      <c r="AE1579" s="87" t="s">
        <v>5325</v>
      </c>
      <c r="AF1579" s="87" t="s">
        <v>5325</v>
      </c>
      <c r="AG1579" s="87" t="s">
        <v>5325</v>
      </c>
      <c r="AH1579" s="87" t="s">
        <v>5325</v>
      </c>
      <c r="AI1579" s="87" t="s">
        <v>5325</v>
      </c>
      <c r="AJ1579" s="87" t="s">
        <v>5325</v>
      </c>
      <c r="AK1579" s="87" t="s">
        <v>5325</v>
      </c>
      <c r="AL1579" s="87" t="s">
        <v>5325</v>
      </c>
    </row>
    <row r="1580" spans="1:38">
      <c r="B1580" s="91" t="s">
        <v>16289</v>
      </c>
      <c r="C1580" t="s">
        <v>8182</v>
      </c>
      <c r="D1580" t="s">
        <v>15515</v>
      </c>
      <c r="E1580" s="93" t="s">
        <v>16291</v>
      </c>
      <c r="F1580" t="s">
        <v>15516</v>
      </c>
      <c r="G1580" s="38" t="s">
        <v>896</v>
      </c>
      <c r="K1580" s="75" t="s">
        <v>5325</v>
      </c>
      <c r="O1580" t="s">
        <v>15517</v>
      </c>
      <c r="R1580" s="75" t="s">
        <v>6877</v>
      </c>
      <c r="U1580" s="75">
        <v>0</v>
      </c>
      <c r="V1580" s="75" t="s">
        <v>7929</v>
      </c>
      <c r="X1580" s="87" t="s">
        <v>1867</v>
      </c>
      <c r="Y1580" s="87" t="s">
        <v>5325</v>
      </c>
      <c r="Z1580" s="87" t="s">
        <v>5325</v>
      </c>
      <c r="AA1580" s="87" t="s">
        <v>5325</v>
      </c>
      <c r="AB1580" s="87" t="s">
        <v>5325</v>
      </c>
      <c r="AC1580" s="87" t="s">
        <v>5325</v>
      </c>
      <c r="AD1580" s="87" t="s">
        <v>5325</v>
      </c>
      <c r="AE1580" s="87" t="s">
        <v>5325</v>
      </c>
      <c r="AF1580" s="87" t="s">
        <v>5325</v>
      </c>
      <c r="AG1580" s="87" t="s">
        <v>5325</v>
      </c>
      <c r="AH1580" s="87" t="s">
        <v>5325</v>
      </c>
      <c r="AI1580" s="87" t="s">
        <v>5325</v>
      </c>
      <c r="AJ1580" s="87" t="s">
        <v>5325</v>
      </c>
      <c r="AK1580" s="87" t="s">
        <v>5325</v>
      </c>
      <c r="AL1580" s="87" t="s">
        <v>5325</v>
      </c>
    </row>
    <row r="1581" spans="1:38">
      <c r="B1581" s="91" t="s">
        <v>16289</v>
      </c>
      <c r="C1581" t="s">
        <v>8217</v>
      </c>
      <c r="D1581" t="s">
        <v>15515</v>
      </c>
      <c r="E1581" s="93" t="s">
        <v>16291</v>
      </c>
      <c r="F1581" t="s">
        <v>15518</v>
      </c>
      <c r="G1581" s="38" t="s">
        <v>941</v>
      </c>
      <c r="H1581" t="s">
        <v>5387</v>
      </c>
      <c r="K1581" s="75" t="s">
        <v>5325</v>
      </c>
      <c r="O1581" t="s">
        <v>15519</v>
      </c>
      <c r="R1581" s="75" t="s">
        <v>6911</v>
      </c>
      <c r="U1581" s="75">
        <v>0</v>
      </c>
      <c r="V1581" s="75" t="s">
        <v>7929</v>
      </c>
      <c r="X1581" s="87" t="s">
        <v>1789</v>
      </c>
      <c r="Y1581" s="87" t="s">
        <v>5325</v>
      </c>
      <c r="Z1581" s="87" t="s">
        <v>5325</v>
      </c>
      <c r="AA1581" s="87" t="s">
        <v>5325</v>
      </c>
      <c r="AB1581" s="87" t="s">
        <v>5325</v>
      </c>
      <c r="AC1581" s="87" t="s">
        <v>5325</v>
      </c>
      <c r="AD1581" s="87" t="s">
        <v>5325</v>
      </c>
      <c r="AE1581" s="87" t="s">
        <v>5325</v>
      </c>
      <c r="AF1581" s="87" t="s">
        <v>5325</v>
      </c>
      <c r="AG1581" s="87" t="s">
        <v>5325</v>
      </c>
      <c r="AH1581" s="87" t="s">
        <v>5325</v>
      </c>
      <c r="AI1581" s="87" t="s">
        <v>5325</v>
      </c>
      <c r="AJ1581" s="87" t="s">
        <v>5325</v>
      </c>
      <c r="AK1581" s="87" t="s">
        <v>5325</v>
      </c>
      <c r="AL1581" s="87" t="s">
        <v>5325</v>
      </c>
    </row>
    <row r="1582" spans="1:38">
      <c r="B1582" s="91" t="s">
        <v>16289</v>
      </c>
      <c r="C1582" t="s">
        <v>8229</v>
      </c>
      <c r="D1582" t="s">
        <v>15515</v>
      </c>
      <c r="E1582" s="93" t="s">
        <v>16291</v>
      </c>
      <c r="F1582" t="s">
        <v>15520</v>
      </c>
      <c r="G1582" s="38" t="s">
        <v>929</v>
      </c>
      <c r="H1582" t="s">
        <v>5376</v>
      </c>
      <c r="K1582" s="75" t="s">
        <v>12733</v>
      </c>
      <c r="L1582" t="s">
        <v>15522</v>
      </c>
      <c r="O1582" t="s">
        <v>15521</v>
      </c>
      <c r="R1582" s="75" t="s">
        <v>6922</v>
      </c>
      <c r="U1582" s="75">
        <v>0</v>
      </c>
      <c r="V1582" s="75" t="s">
        <v>7929</v>
      </c>
      <c r="X1582" s="87" t="s">
        <v>81</v>
      </c>
      <c r="Y1582" s="87" t="s">
        <v>1719</v>
      </c>
      <c r="Z1582" s="87" t="s">
        <v>5325</v>
      </c>
      <c r="AA1582" s="87" t="s">
        <v>5325</v>
      </c>
      <c r="AB1582" s="87" t="s">
        <v>5325</v>
      </c>
      <c r="AC1582" s="87" t="s">
        <v>5325</v>
      </c>
      <c r="AD1582" s="87" t="s">
        <v>5325</v>
      </c>
      <c r="AE1582" s="87" t="s">
        <v>5325</v>
      </c>
      <c r="AF1582" s="87" t="s">
        <v>5325</v>
      </c>
      <c r="AG1582" s="87" t="s">
        <v>5325</v>
      </c>
      <c r="AH1582" s="87" t="s">
        <v>5325</v>
      </c>
      <c r="AI1582" s="87" t="s">
        <v>5325</v>
      </c>
      <c r="AJ1582" s="87" t="s">
        <v>5325</v>
      </c>
      <c r="AK1582" s="87" t="s">
        <v>5325</v>
      </c>
      <c r="AL1582" s="87" t="s">
        <v>5325</v>
      </c>
    </row>
    <row r="1583" spans="1:38">
      <c r="B1583" s="91" t="s">
        <v>16289</v>
      </c>
      <c r="C1583" t="s">
        <v>8497</v>
      </c>
      <c r="D1583" t="s">
        <v>15515</v>
      </c>
      <c r="E1583" s="93" t="s">
        <v>16291</v>
      </c>
      <c r="F1583" t="s">
        <v>15523</v>
      </c>
      <c r="G1583" s="38" t="s">
        <v>961</v>
      </c>
      <c r="H1583" t="s">
        <v>5401</v>
      </c>
      <c r="K1583" s="75" t="s">
        <v>5325</v>
      </c>
      <c r="O1583" t="s">
        <v>15524</v>
      </c>
      <c r="R1583" s="75" t="s">
        <v>7160</v>
      </c>
      <c r="U1583" s="75">
        <v>0</v>
      </c>
      <c r="V1583" s="75" t="s">
        <v>7929</v>
      </c>
      <c r="X1583" s="87" t="s">
        <v>1789</v>
      </c>
      <c r="Y1583" s="87" t="s">
        <v>2910</v>
      </c>
      <c r="Z1583" s="87" t="s">
        <v>2916</v>
      </c>
      <c r="AA1583" s="87" t="s">
        <v>2882</v>
      </c>
      <c r="AB1583" s="87" t="s">
        <v>264</v>
      </c>
      <c r="AC1583" s="87" t="s">
        <v>2620</v>
      </c>
      <c r="AD1583" s="87" t="s">
        <v>1064</v>
      </c>
      <c r="AE1583" s="87" t="s">
        <v>5325</v>
      </c>
      <c r="AF1583" s="87" t="s">
        <v>5325</v>
      </c>
      <c r="AG1583" s="87" t="s">
        <v>5325</v>
      </c>
      <c r="AH1583" s="87" t="s">
        <v>5325</v>
      </c>
      <c r="AI1583" s="87" t="s">
        <v>5325</v>
      </c>
      <c r="AJ1583" s="87" t="s">
        <v>5325</v>
      </c>
      <c r="AK1583" s="87" t="s">
        <v>5325</v>
      </c>
      <c r="AL1583" s="87" t="s">
        <v>5325</v>
      </c>
    </row>
    <row r="1584" spans="1:38">
      <c r="B1584" s="91" t="s">
        <v>16289</v>
      </c>
      <c r="C1584" t="s">
        <v>8543</v>
      </c>
      <c r="D1584" t="s">
        <v>15515</v>
      </c>
      <c r="E1584" s="93" t="s">
        <v>16291</v>
      </c>
      <c r="F1584" t="s">
        <v>15525</v>
      </c>
      <c r="G1584" s="38" t="s">
        <v>963</v>
      </c>
      <c r="H1584" t="s">
        <v>5397</v>
      </c>
      <c r="K1584" s="75" t="s">
        <v>5325</v>
      </c>
      <c r="O1584" t="s">
        <v>15526</v>
      </c>
      <c r="R1584" s="75" t="s">
        <v>7203</v>
      </c>
      <c r="U1584" s="75">
        <v>0</v>
      </c>
      <c r="V1584" s="75" t="s">
        <v>7929</v>
      </c>
      <c r="X1584" s="87" t="s">
        <v>1897</v>
      </c>
      <c r="Y1584" s="87" t="s">
        <v>5325</v>
      </c>
      <c r="Z1584" s="87" t="s">
        <v>5325</v>
      </c>
      <c r="AA1584" s="87" t="s">
        <v>5325</v>
      </c>
      <c r="AB1584" s="87" t="s">
        <v>5325</v>
      </c>
      <c r="AC1584" s="87" t="s">
        <v>5325</v>
      </c>
      <c r="AD1584" s="87" t="s">
        <v>5325</v>
      </c>
      <c r="AE1584" s="87" t="s">
        <v>5325</v>
      </c>
      <c r="AF1584" s="87" t="s">
        <v>5325</v>
      </c>
      <c r="AG1584" s="87" t="s">
        <v>5325</v>
      </c>
      <c r="AH1584" s="87" t="s">
        <v>5325</v>
      </c>
      <c r="AI1584" s="87" t="s">
        <v>5325</v>
      </c>
      <c r="AJ1584" s="87" t="s">
        <v>5325</v>
      </c>
      <c r="AK1584" s="87" t="s">
        <v>5325</v>
      </c>
      <c r="AL1584" s="87" t="s">
        <v>5325</v>
      </c>
    </row>
    <row r="1585" spans="2:38">
      <c r="B1585" s="91" t="s">
        <v>16289</v>
      </c>
      <c r="C1585" t="s">
        <v>8554</v>
      </c>
      <c r="D1585" t="s">
        <v>15515</v>
      </c>
      <c r="E1585" s="93" t="s">
        <v>16291</v>
      </c>
      <c r="F1585" t="s">
        <v>15527</v>
      </c>
      <c r="G1585" s="38" t="s">
        <v>963</v>
      </c>
      <c r="H1585" t="s">
        <v>5401</v>
      </c>
      <c r="K1585" s="75" t="s">
        <v>5325</v>
      </c>
      <c r="O1585" t="s">
        <v>15528</v>
      </c>
      <c r="R1585" s="75" t="s">
        <v>7213</v>
      </c>
      <c r="U1585" s="75">
        <v>0</v>
      </c>
      <c r="V1585" s="75" t="s">
        <v>7929</v>
      </c>
      <c r="X1585" s="87" t="s">
        <v>2620</v>
      </c>
      <c r="Y1585" s="87" t="s">
        <v>5325</v>
      </c>
      <c r="Z1585" s="87" t="s">
        <v>5325</v>
      </c>
      <c r="AA1585" s="87" t="s">
        <v>5325</v>
      </c>
      <c r="AB1585" s="87" t="s">
        <v>5325</v>
      </c>
      <c r="AC1585" s="87" t="s">
        <v>5325</v>
      </c>
      <c r="AD1585" s="87" t="s">
        <v>5325</v>
      </c>
      <c r="AE1585" s="87" t="s">
        <v>5325</v>
      </c>
      <c r="AF1585" s="87" t="s">
        <v>5325</v>
      </c>
      <c r="AG1585" s="87" t="s">
        <v>5325</v>
      </c>
      <c r="AH1585" s="87" t="s">
        <v>5325</v>
      </c>
      <c r="AI1585" s="87" t="s">
        <v>5325</v>
      </c>
      <c r="AJ1585" s="87" t="s">
        <v>5325</v>
      </c>
      <c r="AK1585" s="87" t="s">
        <v>5325</v>
      </c>
      <c r="AL1585" s="87" t="s">
        <v>5325</v>
      </c>
    </row>
    <row r="1586" spans="2:38">
      <c r="B1586" s="91" t="s">
        <v>16289</v>
      </c>
      <c r="C1586" t="s">
        <v>8585</v>
      </c>
      <c r="D1586" t="s">
        <v>15515</v>
      </c>
      <c r="E1586" s="93" t="s">
        <v>16291</v>
      </c>
      <c r="F1586" t="s">
        <v>15529</v>
      </c>
      <c r="G1586" s="38" t="s">
        <v>969</v>
      </c>
      <c r="H1586" t="s">
        <v>53</v>
      </c>
      <c r="K1586" s="75" t="s">
        <v>5325</v>
      </c>
      <c r="O1586" t="s">
        <v>15530</v>
      </c>
      <c r="R1586" s="75" t="s">
        <v>7244</v>
      </c>
      <c r="U1586" s="75">
        <v>0</v>
      </c>
      <c r="V1586" s="75" t="s">
        <v>7929</v>
      </c>
      <c r="X1586" s="87" t="s">
        <v>78</v>
      </c>
      <c r="Y1586" s="87" t="s">
        <v>5325</v>
      </c>
      <c r="Z1586" s="87" t="s">
        <v>5325</v>
      </c>
      <c r="AA1586" s="87" t="s">
        <v>5325</v>
      </c>
      <c r="AB1586" s="87" t="s">
        <v>5325</v>
      </c>
      <c r="AC1586" s="87" t="s">
        <v>5325</v>
      </c>
      <c r="AD1586" s="87" t="s">
        <v>5325</v>
      </c>
      <c r="AE1586" s="87" t="s">
        <v>5325</v>
      </c>
      <c r="AF1586" s="87" t="s">
        <v>5325</v>
      </c>
      <c r="AG1586" s="87" t="s">
        <v>5325</v>
      </c>
      <c r="AH1586" s="87" t="s">
        <v>5325</v>
      </c>
      <c r="AI1586" s="87" t="s">
        <v>5325</v>
      </c>
      <c r="AJ1586" s="87" t="s">
        <v>5325</v>
      </c>
      <c r="AK1586" s="87" t="s">
        <v>5325</v>
      </c>
      <c r="AL1586" s="87" t="s">
        <v>5325</v>
      </c>
    </row>
    <row r="1587" spans="2:38">
      <c r="B1587" s="91" t="s">
        <v>16289</v>
      </c>
      <c r="C1587" t="s">
        <v>8618</v>
      </c>
      <c r="D1587" t="s">
        <v>15515</v>
      </c>
      <c r="E1587" s="93" t="s">
        <v>16291</v>
      </c>
      <c r="F1587" t="s">
        <v>15531</v>
      </c>
      <c r="G1587" s="38" t="s">
        <v>972</v>
      </c>
      <c r="H1587" t="s">
        <v>5405</v>
      </c>
      <c r="K1587" s="75" t="s">
        <v>5325</v>
      </c>
      <c r="L1587" t="s">
        <v>15533</v>
      </c>
      <c r="O1587" t="s">
        <v>15532</v>
      </c>
      <c r="R1587" s="75" t="s">
        <v>7278</v>
      </c>
      <c r="U1587" s="75">
        <v>0</v>
      </c>
      <c r="V1587" s="75" t="s">
        <v>7929</v>
      </c>
      <c r="X1587" s="87" t="s">
        <v>2761</v>
      </c>
      <c r="Y1587" s="87" t="s">
        <v>5325</v>
      </c>
      <c r="Z1587" s="87" t="s">
        <v>5325</v>
      </c>
      <c r="AA1587" s="87" t="s">
        <v>5325</v>
      </c>
      <c r="AB1587" s="87" t="s">
        <v>5325</v>
      </c>
      <c r="AC1587" s="87" t="s">
        <v>5325</v>
      </c>
      <c r="AD1587" s="87" t="s">
        <v>5325</v>
      </c>
      <c r="AE1587" s="87" t="s">
        <v>5325</v>
      </c>
      <c r="AF1587" s="87" t="s">
        <v>5325</v>
      </c>
      <c r="AG1587" s="87" t="s">
        <v>5325</v>
      </c>
      <c r="AH1587" s="87" t="s">
        <v>5325</v>
      </c>
      <c r="AI1587" s="87" t="s">
        <v>5325</v>
      </c>
      <c r="AJ1587" s="87" t="s">
        <v>5325</v>
      </c>
      <c r="AK1587" s="87" t="s">
        <v>5325</v>
      </c>
      <c r="AL1587" s="87" t="s">
        <v>5325</v>
      </c>
    </row>
    <row r="1588" spans="2:38">
      <c r="B1588" s="91" t="s">
        <v>16289</v>
      </c>
      <c r="C1588" t="s">
        <v>6061</v>
      </c>
      <c r="D1588" t="s">
        <v>15515</v>
      </c>
      <c r="E1588" s="93" t="s">
        <v>16291</v>
      </c>
      <c r="F1588" t="s">
        <v>6056</v>
      </c>
      <c r="G1588" s="38" t="s">
        <v>979</v>
      </c>
      <c r="H1588" t="s">
        <v>5405</v>
      </c>
      <c r="K1588" s="75" t="s">
        <v>13913</v>
      </c>
      <c r="L1588" t="s">
        <v>6059</v>
      </c>
      <c r="O1588" t="s">
        <v>6060</v>
      </c>
      <c r="P1588" t="s">
        <v>6055</v>
      </c>
      <c r="R1588" s="75" t="s">
        <v>15534</v>
      </c>
      <c r="U1588" s="75">
        <v>0</v>
      </c>
      <c r="V1588" s="75" t="s">
        <v>7929</v>
      </c>
      <c r="X1588" s="87" t="s">
        <v>2755</v>
      </c>
      <c r="Y1588" s="87" t="s">
        <v>5325</v>
      </c>
      <c r="Z1588" s="87" t="s">
        <v>5325</v>
      </c>
      <c r="AA1588" s="87" t="s">
        <v>5325</v>
      </c>
      <c r="AB1588" s="87" t="s">
        <v>5325</v>
      </c>
      <c r="AC1588" s="87" t="s">
        <v>5325</v>
      </c>
      <c r="AD1588" s="87" t="s">
        <v>5325</v>
      </c>
      <c r="AE1588" s="87" t="s">
        <v>5325</v>
      </c>
      <c r="AF1588" s="87" t="s">
        <v>5325</v>
      </c>
      <c r="AG1588" s="87" t="s">
        <v>5325</v>
      </c>
      <c r="AH1588" s="87" t="s">
        <v>5325</v>
      </c>
      <c r="AI1588" s="87" t="s">
        <v>5325</v>
      </c>
      <c r="AJ1588" s="87" t="s">
        <v>5325</v>
      </c>
      <c r="AK1588" s="87" t="s">
        <v>5325</v>
      </c>
      <c r="AL1588" s="87" t="s">
        <v>5325</v>
      </c>
    </row>
    <row r="1589" spans="2:38">
      <c r="B1589" s="91" t="s">
        <v>16289</v>
      </c>
      <c r="C1589" t="s">
        <v>8633</v>
      </c>
      <c r="D1589" t="s">
        <v>15515</v>
      </c>
      <c r="E1589" s="93" t="s">
        <v>16291</v>
      </c>
      <c r="F1589" t="s">
        <v>15535</v>
      </c>
      <c r="G1589" s="38" t="s">
        <v>972</v>
      </c>
      <c r="H1589" t="s">
        <v>56</v>
      </c>
      <c r="K1589" s="75" t="s">
        <v>5325</v>
      </c>
      <c r="O1589" t="s">
        <v>15536</v>
      </c>
      <c r="R1589" s="75" t="s">
        <v>7293</v>
      </c>
      <c r="U1589" s="75">
        <v>0</v>
      </c>
      <c r="V1589" s="75" t="s">
        <v>7929</v>
      </c>
      <c r="X1589" s="87" t="s">
        <v>81</v>
      </c>
      <c r="Y1589" s="87" t="s">
        <v>1183</v>
      </c>
      <c r="Z1589" s="87" t="s">
        <v>1177</v>
      </c>
      <c r="AA1589" s="87" t="s">
        <v>1159</v>
      </c>
      <c r="AB1589" s="87" t="s">
        <v>5325</v>
      </c>
      <c r="AC1589" s="87" t="s">
        <v>5325</v>
      </c>
      <c r="AD1589" s="87" t="s">
        <v>5325</v>
      </c>
      <c r="AE1589" s="87" t="s">
        <v>5325</v>
      </c>
      <c r="AF1589" s="87" t="s">
        <v>5325</v>
      </c>
      <c r="AG1589" s="87" t="s">
        <v>5325</v>
      </c>
      <c r="AH1589" s="87" t="s">
        <v>5325</v>
      </c>
      <c r="AI1589" s="87" t="s">
        <v>5325</v>
      </c>
      <c r="AJ1589" s="87" t="s">
        <v>5325</v>
      </c>
      <c r="AK1589" s="87" t="s">
        <v>5325</v>
      </c>
      <c r="AL1589" s="87" t="s">
        <v>5325</v>
      </c>
    </row>
    <row r="1590" spans="2:38">
      <c r="B1590" s="91" t="s">
        <v>16289</v>
      </c>
      <c r="C1590" t="s">
        <v>8650</v>
      </c>
      <c r="D1590" t="s">
        <v>15515</v>
      </c>
      <c r="E1590" s="93" t="s">
        <v>16291</v>
      </c>
      <c r="F1590" t="s">
        <v>15537</v>
      </c>
      <c r="G1590" s="38" t="s">
        <v>976</v>
      </c>
      <c r="H1590" t="s">
        <v>5405</v>
      </c>
      <c r="K1590" s="75" t="s">
        <v>12896</v>
      </c>
      <c r="L1590" t="s">
        <v>15539</v>
      </c>
      <c r="O1590" t="s">
        <v>15538</v>
      </c>
      <c r="R1590" s="75" t="s">
        <v>7309</v>
      </c>
      <c r="U1590" s="75">
        <v>0</v>
      </c>
      <c r="V1590" s="75" t="s">
        <v>7929</v>
      </c>
      <c r="X1590" s="87" t="s">
        <v>2761</v>
      </c>
      <c r="Y1590" s="87" t="s">
        <v>5325</v>
      </c>
      <c r="Z1590" s="87" t="s">
        <v>5325</v>
      </c>
      <c r="AA1590" s="87" t="s">
        <v>5325</v>
      </c>
      <c r="AB1590" s="87" t="s">
        <v>5325</v>
      </c>
      <c r="AC1590" s="87" t="s">
        <v>5325</v>
      </c>
      <c r="AD1590" s="87" t="s">
        <v>5325</v>
      </c>
      <c r="AE1590" s="87" t="s">
        <v>5325</v>
      </c>
      <c r="AF1590" s="87" t="s">
        <v>5325</v>
      </c>
      <c r="AG1590" s="87" t="s">
        <v>5325</v>
      </c>
      <c r="AH1590" s="87" t="s">
        <v>5325</v>
      </c>
      <c r="AI1590" s="87" t="s">
        <v>5325</v>
      </c>
      <c r="AJ1590" s="87" t="s">
        <v>5325</v>
      </c>
      <c r="AK1590" s="87" t="s">
        <v>5325</v>
      </c>
      <c r="AL1590" s="87" t="s">
        <v>5325</v>
      </c>
    </row>
    <row r="1591" spans="2:38">
      <c r="B1591" s="91" t="s">
        <v>16289</v>
      </c>
      <c r="C1591" t="s">
        <v>8651</v>
      </c>
      <c r="D1591" t="s">
        <v>15515</v>
      </c>
      <c r="E1591" s="93" t="s">
        <v>16291</v>
      </c>
      <c r="F1591" t="s">
        <v>15540</v>
      </c>
      <c r="G1591" s="38" t="s">
        <v>979</v>
      </c>
      <c r="H1591" t="s">
        <v>5405</v>
      </c>
      <c r="K1591" s="75" t="s">
        <v>12896</v>
      </c>
      <c r="L1591" t="s">
        <v>15539</v>
      </c>
      <c r="O1591" t="s">
        <v>15538</v>
      </c>
      <c r="P1591" t="s">
        <v>9338</v>
      </c>
      <c r="R1591" s="75" t="s">
        <v>7310</v>
      </c>
      <c r="U1591" s="75">
        <v>0</v>
      </c>
      <c r="V1591" s="75" t="s">
        <v>7929</v>
      </c>
      <c r="X1591" s="87" t="s">
        <v>2761</v>
      </c>
      <c r="Y1591" s="87" t="s">
        <v>5325</v>
      </c>
      <c r="Z1591" s="87" t="s">
        <v>5325</v>
      </c>
      <c r="AA1591" s="87" t="s">
        <v>5325</v>
      </c>
      <c r="AB1591" s="87" t="s">
        <v>5325</v>
      </c>
      <c r="AC1591" s="87" t="s">
        <v>5325</v>
      </c>
      <c r="AD1591" s="87" t="s">
        <v>5325</v>
      </c>
      <c r="AE1591" s="87" t="s">
        <v>5325</v>
      </c>
      <c r="AF1591" s="87" t="s">
        <v>5325</v>
      </c>
      <c r="AG1591" s="87" t="s">
        <v>5325</v>
      </c>
      <c r="AH1591" s="87" t="s">
        <v>5325</v>
      </c>
      <c r="AI1591" s="87" t="s">
        <v>5325</v>
      </c>
      <c r="AJ1591" s="87" t="s">
        <v>5325</v>
      </c>
      <c r="AK1591" s="87" t="s">
        <v>5325</v>
      </c>
      <c r="AL1591" s="87" t="s">
        <v>5325</v>
      </c>
    </row>
    <row r="1592" spans="2:38">
      <c r="B1592" s="91" t="s">
        <v>16289</v>
      </c>
      <c r="C1592" t="s">
        <v>8714</v>
      </c>
      <c r="D1592" t="s">
        <v>15515</v>
      </c>
      <c r="E1592" s="93" t="s">
        <v>16291</v>
      </c>
      <c r="F1592" t="s">
        <v>15541</v>
      </c>
      <c r="G1592" s="38" t="s">
        <v>979</v>
      </c>
      <c r="H1592" t="s">
        <v>5408</v>
      </c>
      <c r="K1592" s="75" t="s">
        <v>5325</v>
      </c>
      <c r="O1592" t="s">
        <v>15542</v>
      </c>
      <c r="R1592" s="75" t="s">
        <v>7370</v>
      </c>
      <c r="U1592" s="75">
        <v>0</v>
      </c>
      <c r="V1592" s="75" t="s">
        <v>7929</v>
      </c>
      <c r="X1592" s="87" t="s">
        <v>2916</v>
      </c>
      <c r="Y1592" s="87" t="s">
        <v>5325</v>
      </c>
      <c r="Z1592" s="87" t="s">
        <v>5325</v>
      </c>
      <c r="AA1592" s="87" t="s">
        <v>5325</v>
      </c>
      <c r="AB1592" s="87" t="s">
        <v>5325</v>
      </c>
      <c r="AC1592" s="87" t="s">
        <v>5325</v>
      </c>
      <c r="AD1592" s="87" t="s">
        <v>5325</v>
      </c>
      <c r="AE1592" s="87" t="s">
        <v>5325</v>
      </c>
      <c r="AF1592" s="87" t="s">
        <v>5325</v>
      </c>
      <c r="AG1592" s="87" t="s">
        <v>5325</v>
      </c>
      <c r="AH1592" s="87" t="s">
        <v>5325</v>
      </c>
      <c r="AI1592" s="87" t="s">
        <v>5325</v>
      </c>
      <c r="AJ1592" s="87" t="s">
        <v>5325</v>
      </c>
      <c r="AK1592" s="87" t="s">
        <v>5325</v>
      </c>
      <c r="AL1592" s="87" t="s">
        <v>5325</v>
      </c>
    </row>
    <row r="1593" spans="2:38">
      <c r="B1593" s="91" t="s">
        <v>16289</v>
      </c>
      <c r="C1593" t="s">
        <v>8806</v>
      </c>
      <c r="D1593" t="s">
        <v>15515</v>
      </c>
      <c r="E1593" s="93" t="s">
        <v>16291</v>
      </c>
      <c r="F1593" t="s">
        <v>15543</v>
      </c>
      <c r="G1593" s="38" t="s">
        <v>987</v>
      </c>
      <c r="H1593" t="s">
        <v>5405</v>
      </c>
      <c r="K1593" s="75" t="s">
        <v>5325</v>
      </c>
      <c r="O1593" t="s">
        <v>15544</v>
      </c>
      <c r="R1593" s="75" t="s">
        <v>7459</v>
      </c>
      <c r="U1593" s="75">
        <v>0</v>
      </c>
      <c r="V1593" s="75" t="s">
        <v>7929</v>
      </c>
      <c r="X1593" s="87" t="s">
        <v>2766</v>
      </c>
      <c r="Y1593" s="87" t="s">
        <v>2761</v>
      </c>
      <c r="Z1593" s="87" t="s">
        <v>1897</v>
      </c>
      <c r="AA1593" s="87" t="s">
        <v>5325</v>
      </c>
      <c r="AB1593" s="87" t="s">
        <v>5325</v>
      </c>
      <c r="AC1593" s="87" t="s">
        <v>5325</v>
      </c>
      <c r="AD1593" s="87" t="s">
        <v>5325</v>
      </c>
      <c r="AE1593" s="87" t="s">
        <v>5325</v>
      </c>
      <c r="AF1593" s="87" t="s">
        <v>5325</v>
      </c>
      <c r="AG1593" s="87" t="s">
        <v>5325</v>
      </c>
      <c r="AH1593" s="87" t="s">
        <v>5325</v>
      </c>
      <c r="AI1593" s="87" t="s">
        <v>5325</v>
      </c>
      <c r="AJ1593" s="87" t="s">
        <v>5325</v>
      </c>
      <c r="AK1593" s="87" t="s">
        <v>5325</v>
      </c>
      <c r="AL1593" s="87" t="s">
        <v>5325</v>
      </c>
    </row>
    <row r="1594" spans="2:38">
      <c r="B1594" s="91" t="s">
        <v>16289</v>
      </c>
      <c r="C1594" t="s">
        <v>8835</v>
      </c>
      <c r="D1594" t="s">
        <v>15515</v>
      </c>
      <c r="E1594" s="93" t="s">
        <v>16291</v>
      </c>
      <c r="F1594" t="s">
        <v>15545</v>
      </c>
      <c r="G1594" s="38" t="s">
        <v>938</v>
      </c>
      <c r="H1594" t="s">
        <v>5387</v>
      </c>
      <c r="K1594" s="75" t="s">
        <v>12622</v>
      </c>
      <c r="L1594" t="s">
        <v>15547</v>
      </c>
      <c r="O1594" t="s">
        <v>15546</v>
      </c>
      <c r="R1594" s="75" t="s">
        <v>7488</v>
      </c>
      <c r="U1594" s="75">
        <v>0</v>
      </c>
      <c r="V1594" s="75" t="s">
        <v>7929</v>
      </c>
      <c r="X1594" s="87" t="s">
        <v>2043</v>
      </c>
      <c r="Y1594" s="87" t="s">
        <v>5325</v>
      </c>
      <c r="Z1594" s="87" t="s">
        <v>5325</v>
      </c>
      <c r="AA1594" s="87" t="s">
        <v>5325</v>
      </c>
      <c r="AB1594" s="87" t="s">
        <v>5325</v>
      </c>
      <c r="AC1594" s="87" t="s">
        <v>5325</v>
      </c>
      <c r="AD1594" s="87" t="s">
        <v>5325</v>
      </c>
      <c r="AE1594" s="87" t="s">
        <v>5325</v>
      </c>
      <c r="AF1594" s="87" t="s">
        <v>5325</v>
      </c>
      <c r="AG1594" s="87" t="s">
        <v>5325</v>
      </c>
      <c r="AH1594" s="87" t="s">
        <v>5325</v>
      </c>
      <c r="AI1594" s="87" t="s">
        <v>5325</v>
      </c>
      <c r="AJ1594" s="87" t="s">
        <v>5325</v>
      </c>
      <c r="AK1594" s="87" t="s">
        <v>5325</v>
      </c>
      <c r="AL1594" s="87" t="s">
        <v>5325</v>
      </c>
    </row>
    <row r="1595" spans="2:38">
      <c r="B1595" s="91" t="s">
        <v>16289</v>
      </c>
      <c r="C1595" t="s">
        <v>8879</v>
      </c>
      <c r="D1595" t="s">
        <v>15515</v>
      </c>
      <c r="E1595" s="93" t="s">
        <v>16291</v>
      </c>
      <c r="F1595" t="s">
        <v>15548</v>
      </c>
      <c r="G1595" s="38" t="s">
        <v>938</v>
      </c>
      <c r="H1595" t="s">
        <v>5383</v>
      </c>
      <c r="K1595" s="75" t="s">
        <v>5325</v>
      </c>
      <c r="O1595" t="s">
        <v>15549</v>
      </c>
      <c r="R1595" s="75" t="s">
        <v>7526</v>
      </c>
      <c r="U1595" s="75">
        <v>0</v>
      </c>
      <c r="V1595" s="75" t="s">
        <v>7929</v>
      </c>
      <c r="X1595" s="87" t="s">
        <v>1751</v>
      </c>
      <c r="Y1595" s="87" t="s">
        <v>1897</v>
      </c>
      <c r="Z1595" s="87" t="s">
        <v>1531</v>
      </c>
      <c r="AA1595" s="87" t="s">
        <v>5325</v>
      </c>
      <c r="AB1595" s="87" t="s">
        <v>5325</v>
      </c>
      <c r="AC1595" s="87" t="s">
        <v>5325</v>
      </c>
      <c r="AD1595" s="87" t="s">
        <v>5325</v>
      </c>
      <c r="AE1595" s="87" t="s">
        <v>5325</v>
      </c>
      <c r="AF1595" s="87" t="s">
        <v>5325</v>
      </c>
      <c r="AG1595" s="87" t="s">
        <v>5325</v>
      </c>
      <c r="AH1595" s="87" t="s">
        <v>5325</v>
      </c>
      <c r="AI1595" s="87" t="s">
        <v>5325</v>
      </c>
      <c r="AJ1595" s="87" t="s">
        <v>5325</v>
      </c>
      <c r="AK1595" s="87" t="s">
        <v>5325</v>
      </c>
      <c r="AL1595" s="87" t="s">
        <v>5325</v>
      </c>
    </row>
    <row r="1596" spans="2:38">
      <c r="B1596" s="91" t="s">
        <v>16289</v>
      </c>
      <c r="C1596" t="s">
        <v>8206</v>
      </c>
      <c r="D1596" t="s">
        <v>15550</v>
      </c>
      <c r="E1596" s="93" t="s">
        <v>16291</v>
      </c>
      <c r="F1596" t="s">
        <v>15551</v>
      </c>
      <c r="G1596" s="38" t="s">
        <v>915</v>
      </c>
      <c r="J1596" t="s">
        <v>15552</v>
      </c>
      <c r="K1596" s="75" t="s">
        <v>12204</v>
      </c>
      <c r="L1596" t="s">
        <v>15553</v>
      </c>
      <c r="O1596" t="s">
        <v>15553</v>
      </c>
      <c r="R1596" s="75" t="s">
        <v>6900</v>
      </c>
      <c r="U1596" s="75">
        <v>0</v>
      </c>
      <c r="V1596" s="75" t="s">
        <v>7929</v>
      </c>
      <c r="X1596" s="87" t="s">
        <v>3101</v>
      </c>
      <c r="Y1596" s="87" t="s">
        <v>229</v>
      </c>
      <c r="Z1596" s="87" t="s">
        <v>1242</v>
      </c>
      <c r="AA1596" s="87" t="s">
        <v>2882</v>
      </c>
      <c r="AB1596" s="87" t="s">
        <v>72</v>
      </c>
      <c r="AC1596" s="87" t="s">
        <v>5325</v>
      </c>
      <c r="AD1596" s="87" t="s">
        <v>5325</v>
      </c>
      <c r="AE1596" s="87" t="s">
        <v>5325</v>
      </c>
      <c r="AF1596" s="87" t="s">
        <v>5325</v>
      </c>
      <c r="AG1596" s="87" t="s">
        <v>5325</v>
      </c>
      <c r="AH1596" s="87" t="s">
        <v>5325</v>
      </c>
      <c r="AI1596" s="87" t="s">
        <v>5325</v>
      </c>
      <c r="AJ1596" s="87" t="s">
        <v>5325</v>
      </c>
      <c r="AK1596" s="87" t="s">
        <v>5325</v>
      </c>
      <c r="AL1596" s="87" t="s">
        <v>5325</v>
      </c>
    </row>
    <row r="1597" spans="2:38">
      <c r="B1597" s="91" t="s">
        <v>16289</v>
      </c>
      <c r="C1597" t="s">
        <v>8207</v>
      </c>
      <c r="D1597" t="s">
        <v>15550</v>
      </c>
      <c r="E1597" s="93" t="s">
        <v>16291</v>
      </c>
      <c r="F1597" t="s">
        <v>15554</v>
      </c>
      <c r="G1597" s="38" t="s">
        <v>915</v>
      </c>
      <c r="J1597" t="s">
        <v>15555</v>
      </c>
      <c r="K1597" s="75" t="s">
        <v>12205</v>
      </c>
      <c r="L1597" t="s">
        <v>15556</v>
      </c>
      <c r="O1597" t="s">
        <v>15556</v>
      </c>
      <c r="R1597" s="75" t="s">
        <v>6901</v>
      </c>
      <c r="U1597" s="75">
        <v>0</v>
      </c>
      <c r="V1597" s="75" t="s">
        <v>7929</v>
      </c>
      <c r="X1597" s="87" t="s">
        <v>1271</v>
      </c>
      <c r="Y1597" s="87" t="s">
        <v>229</v>
      </c>
      <c r="Z1597" s="87" t="s">
        <v>1255</v>
      </c>
      <c r="AA1597" s="87" t="s">
        <v>5325</v>
      </c>
      <c r="AB1597" s="87" t="s">
        <v>5325</v>
      </c>
      <c r="AC1597" s="87" t="s">
        <v>5325</v>
      </c>
      <c r="AD1597" s="87" t="s">
        <v>5325</v>
      </c>
      <c r="AE1597" s="87" t="s">
        <v>5325</v>
      </c>
      <c r="AF1597" s="87" t="s">
        <v>5325</v>
      </c>
      <c r="AG1597" s="87" t="s">
        <v>5325</v>
      </c>
      <c r="AH1597" s="87" t="s">
        <v>5325</v>
      </c>
      <c r="AI1597" s="87" t="s">
        <v>5325</v>
      </c>
      <c r="AJ1597" s="87" t="s">
        <v>5325</v>
      </c>
      <c r="AK1597" s="87" t="s">
        <v>5325</v>
      </c>
      <c r="AL1597" s="87" t="s">
        <v>5325</v>
      </c>
    </row>
    <row r="1598" spans="2:38">
      <c r="B1598" s="91" t="s">
        <v>16289</v>
      </c>
      <c r="C1598" t="s">
        <v>8211</v>
      </c>
      <c r="D1598" t="s">
        <v>15550</v>
      </c>
      <c r="E1598" s="93" t="s">
        <v>16291</v>
      </c>
      <c r="F1598" t="s">
        <v>15557</v>
      </c>
      <c r="G1598" s="38" t="s">
        <v>904</v>
      </c>
      <c r="J1598" t="s">
        <v>15558</v>
      </c>
      <c r="K1598" s="75" t="s">
        <v>12217</v>
      </c>
      <c r="L1598" t="s">
        <v>15559</v>
      </c>
      <c r="O1598" t="s">
        <v>15559</v>
      </c>
      <c r="R1598" s="75" t="s">
        <v>6905</v>
      </c>
      <c r="U1598" s="75">
        <v>0</v>
      </c>
      <c r="V1598" s="75" t="s">
        <v>7929</v>
      </c>
      <c r="X1598" s="87" t="s">
        <v>72</v>
      </c>
      <c r="Y1598" s="87" t="s">
        <v>264</v>
      </c>
      <c r="Z1598" s="87" t="s">
        <v>2906</v>
      </c>
      <c r="AA1598" s="87" t="s">
        <v>2916</v>
      </c>
      <c r="AB1598" s="87" t="s">
        <v>5325</v>
      </c>
      <c r="AC1598" s="87" t="s">
        <v>5325</v>
      </c>
      <c r="AD1598" s="87" t="s">
        <v>5325</v>
      </c>
      <c r="AE1598" s="87" t="s">
        <v>5325</v>
      </c>
      <c r="AF1598" s="87" t="s">
        <v>5325</v>
      </c>
      <c r="AG1598" s="87" t="s">
        <v>5325</v>
      </c>
      <c r="AH1598" s="87" t="s">
        <v>5325</v>
      </c>
      <c r="AI1598" s="87" t="s">
        <v>5325</v>
      </c>
      <c r="AJ1598" s="87" t="s">
        <v>5325</v>
      </c>
      <c r="AK1598" s="87" t="s">
        <v>5325</v>
      </c>
      <c r="AL1598" s="87" t="s">
        <v>5325</v>
      </c>
    </row>
    <row r="1599" spans="2:38">
      <c r="B1599" s="91" t="s">
        <v>16289</v>
      </c>
      <c r="C1599" t="s">
        <v>8428</v>
      </c>
      <c r="D1599" t="s">
        <v>15550</v>
      </c>
      <c r="E1599" s="93" t="s">
        <v>16291</v>
      </c>
      <c r="F1599" t="s">
        <v>15560</v>
      </c>
      <c r="G1599" s="38" t="s">
        <v>956</v>
      </c>
      <c r="H1599" t="s">
        <v>5396</v>
      </c>
      <c r="J1599" t="s">
        <v>15561</v>
      </c>
      <c r="K1599" s="75" t="s">
        <v>12345</v>
      </c>
      <c r="L1599" t="s">
        <v>15562</v>
      </c>
      <c r="O1599" t="s">
        <v>15562</v>
      </c>
      <c r="P1599" t="s">
        <v>8478</v>
      </c>
      <c r="R1599" s="75" t="s">
        <v>7096</v>
      </c>
      <c r="U1599" s="75">
        <v>0</v>
      </c>
      <c r="V1599" s="75" t="s">
        <v>7929</v>
      </c>
      <c r="X1599" s="87" t="s">
        <v>1861</v>
      </c>
      <c r="Y1599" s="87" t="s">
        <v>2068</v>
      </c>
      <c r="Z1599" s="87" t="s">
        <v>2017</v>
      </c>
      <c r="AA1599" s="87" t="s">
        <v>1833</v>
      </c>
      <c r="AB1599" s="87" t="s">
        <v>5325</v>
      </c>
      <c r="AC1599" s="87" t="s">
        <v>5325</v>
      </c>
      <c r="AD1599" s="87" t="s">
        <v>5325</v>
      </c>
      <c r="AE1599" s="87" t="s">
        <v>5325</v>
      </c>
      <c r="AF1599" s="87" t="s">
        <v>5325</v>
      </c>
      <c r="AG1599" s="87" t="s">
        <v>5325</v>
      </c>
      <c r="AH1599" s="87" t="s">
        <v>5325</v>
      </c>
      <c r="AI1599" s="87" t="s">
        <v>5325</v>
      </c>
      <c r="AJ1599" s="87" t="s">
        <v>5325</v>
      </c>
      <c r="AK1599" s="87" t="s">
        <v>5325</v>
      </c>
      <c r="AL1599" s="87" t="s">
        <v>5325</v>
      </c>
    </row>
    <row r="1600" spans="2:38">
      <c r="B1600" s="91" t="s">
        <v>16289</v>
      </c>
      <c r="C1600" t="s">
        <v>8564</v>
      </c>
      <c r="D1600" t="s">
        <v>15550</v>
      </c>
      <c r="E1600" s="93" t="s">
        <v>16291</v>
      </c>
      <c r="F1600" t="s">
        <v>15563</v>
      </c>
      <c r="G1600" s="38" t="s">
        <v>966</v>
      </c>
      <c r="H1600" t="s">
        <v>5393</v>
      </c>
      <c r="J1600" t="s">
        <v>15564</v>
      </c>
      <c r="K1600" s="75" t="s">
        <v>12888</v>
      </c>
      <c r="L1600" t="s">
        <v>15565</v>
      </c>
      <c r="O1600" t="s">
        <v>15565</v>
      </c>
      <c r="R1600" s="75" t="s">
        <v>7223</v>
      </c>
      <c r="U1600" s="75">
        <v>0</v>
      </c>
      <c r="V1600" s="75" t="s">
        <v>7929</v>
      </c>
      <c r="X1600" s="87" t="s">
        <v>2803</v>
      </c>
      <c r="Y1600" s="87" t="s">
        <v>2799</v>
      </c>
      <c r="Z1600" s="87" t="s">
        <v>2805</v>
      </c>
      <c r="AA1600" s="87" t="s">
        <v>5325</v>
      </c>
      <c r="AB1600" s="87" t="s">
        <v>5325</v>
      </c>
      <c r="AC1600" s="87" t="s">
        <v>5325</v>
      </c>
      <c r="AD1600" s="87" t="s">
        <v>5325</v>
      </c>
      <c r="AE1600" s="87" t="s">
        <v>5325</v>
      </c>
      <c r="AF1600" s="87" t="s">
        <v>5325</v>
      </c>
      <c r="AG1600" s="87" t="s">
        <v>5325</v>
      </c>
      <c r="AH1600" s="87" t="s">
        <v>5325</v>
      </c>
      <c r="AI1600" s="87" t="s">
        <v>5325</v>
      </c>
      <c r="AJ1600" s="87" t="s">
        <v>5325</v>
      </c>
      <c r="AK1600" s="87" t="s">
        <v>5325</v>
      </c>
      <c r="AL1600" s="87" t="s">
        <v>5325</v>
      </c>
    </row>
    <row r="1601" spans="2:38">
      <c r="B1601" s="91" t="s">
        <v>16289</v>
      </c>
      <c r="C1601" t="s">
        <v>8823</v>
      </c>
      <c r="D1601" t="s">
        <v>15550</v>
      </c>
      <c r="E1601" s="93" t="s">
        <v>16291</v>
      </c>
      <c r="F1601" t="s">
        <v>15566</v>
      </c>
      <c r="G1601" s="38" t="s">
        <v>987</v>
      </c>
      <c r="H1601" t="s">
        <v>56</v>
      </c>
      <c r="J1601" t="s">
        <v>15567</v>
      </c>
      <c r="K1601" s="75" t="s">
        <v>12608</v>
      </c>
      <c r="L1601" t="s">
        <v>15568</v>
      </c>
      <c r="O1601" t="s">
        <v>15568</v>
      </c>
      <c r="R1601" s="75" t="s">
        <v>7475</v>
      </c>
      <c r="U1601" s="75">
        <v>0</v>
      </c>
      <c r="V1601" s="75" t="s">
        <v>7929</v>
      </c>
      <c r="X1601" s="87" t="s">
        <v>3017</v>
      </c>
      <c r="Y1601" s="87" t="s">
        <v>229</v>
      </c>
      <c r="Z1601" s="87" t="s">
        <v>5325</v>
      </c>
      <c r="AA1601" s="87" t="s">
        <v>5325</v>
      </c>
      <c r="AB1601" s="87" t="s">
        <v>5325</v>
      </c>
      <c r="AC1601" s="87" t="s">
        <v>5325</v>
      </c>
      <c r="AD1601" s="87" t="s">
        <v>5325</v>
      </c>
      <c r="AE1601" s="87" t="s">
        <v>5325</v>
      </c>
      <c r="AF1601" s="87" t="s">
        <v>5325</v>
      </c>
      <c r="AG1601" s="87" t="s">
        <v>5325</v>
      </c>
      <c r="AH1601" s="87" t="s">
        <v>5325</v>
      </c>
      <c r="AI1601" s="87" t="s">
        <v>5325</v>
      </c>
      <c r="AJ1601" s="87" t="s">
        <v>5325</v>
      </c>
      <c r="AK1601" s="87" t="s">
        <v>5325</v>
      </c>
      <c r="AL1601" s="87" t="s">
        <v>5325</v>
      </c>
    </row>
    <row r="1602" spans="2:38">
      <c r="B1602" s="91" t="s">
        <v>16289</v>
      </c>
      <c r="C1602" t="s">
        <v>8967</v>
      </c>
      <c r="D1602" t="s">
        <v>15550</v>
      </c>
      <c r="E1602" s="93" t="s">
        <v>16291</v>
      </c>
      <c r="F1602" t="s">
        <v>15569</v>
      </c>
      <c r="G1602" s="38" t="s">
        <v>915</v>
      </c>
      <c r="J1602" t="s">
        <v>15570</v>
      </c>
      <c r="K1602" s="75" t="s">
        <v>12940</v>
      </c>
      <c r="L1602" t="s">
        <v>15571</v>
      </c>
      <c r="O1602" t="s">
        <v>15571</v>
      </c>
      <c r="R1602" s="75" t="s">
        <v>7611</v>
      </c>
      <c r="U1602" s="75">
        <v>0</v>
      </c>
      <c r="V1602" s="75" t="s">
        <v>7929</v>
      </c>
      <c r="X1602" s="87" t="s">
        <v>1789</v>
      </c>
      <c r="Y1602" s="87" t="s">
        <v>1064</v>
      </c>
      <c r="Z1602" s="87" t="s">
        <v>2620</v>
      </c>
      <c r="AA1602" s="87" t="s">
        <v>2043</v>
      </c>
      <c r="AB1602" s="87" t="s">
        <v>1812</v>
      </c>
      <c r="AC1602" s="87" t="s">
        <v>5325</v>
      </c>
      <c r="AD1602" s="87" t="s">
        <v>5325</v>
      </c>
      <c r="AE1602" s="87" t="s">
        <v>5325</v>
      </c>
      <c r="AF1602" s="87" t="s">
        <v>5325</v>
      </c>
      <c r="AG1602" s="87" t="s">
        <v>5325</v>
      </c>
      <c r="AH1602" s="87" t="s">
        <v>5325</v>
      </c>
      <c r="AI1602" s="87" t="s">
        <v>5325</v>
      </c>
      <c r="AJ1602" s="87" t="s">
        <v>5325</v>
      </c>
      <c r="AK1602" s="87" t="s">
        <v>5325</v>
      </c>
      <c r="AL1602" s="87" t="s">
        <v>5325</v>
      </c>
    </row>
    <row r="1603" spans="2:38">
      <c r="B1603" s="91" t="s">
        <v>16289</v>
      </c>
      <c r="C1603" t="s">
        <v>8971</v>
      </c>
      <c r="D1603" t="s">
        <v>15550</v>
      </c>
      <c r="E1603" s="93" t="s">
        <v>16291</v>
      </c>
      <c r="F1603" t="s">
        <v>15572</v>
      </c>
      <c r="G1603" s="38" t="s">
        <v>915</v>
      </c>
      <c r="J1603" t="s">
        <v>15570</v>
      </c>
      <c r="K1603" s="75" t="s">
        <v>12709</v>
      </c>
      <c r="L1603" t="s">
        <v>15573</v>
      </c>
      <c r="O1603" t="s">
        <v>15573</v>
      </c>
      <c r="R1603" s="75" t="s">
        <v>7615</v>
      </c>
      <c r="U1603" s="75">
        <v>0</v>
      </c>
      <c r="V1603" s="75" t="s">
        <v>7929</v>
      </c>
      <c r="X1603" s="87" t="s">
        <v>3017</v>
      </c>
      <c r="Y1603" s="87" t="s">
        <v>3019</v>
      </c>
      <c r="Z1603" s="87" t="s">
        <v>78</v>
      </c>
      <c r="AA1603" s="87" t="s">
        <v>1070</v>
      </c>
      <c r="AB1603" s="87" t="s">
        <v>1034</v>
      </c>
      <c r="AC1603" s="87" t="s">
        <v>5325</v>
      </c>
      <c r="AD1603" s="87" t="s">
        <v>5325</v>
      </c>
      <c r="AE1603" s="87" t="s">
        <v>5325</v>
      </c>
      <c r="AF1603" s="87" t="s">
        <v>5325</v>
      </c>
      <c r="AG1603" s="87" t="s">
        <v>5325</v>
      </c>
      <c r="AH1603" s="87" t="s">
        <v>5325</v>
      </c>
      <c r="AI1603" s="87" t="s">
        <v>5325</v>
      </c>
      <c r="AJ1603" s="87" t="s">
        <v>5325</v>
      </c>
      <c r="AK1603" s="87" t="s">
        <v>5325</v>
      </c>
      <c r="AL1603" s="87" t="s">
        <v>5325</v>
      </c>
    </row>
    <row r="1604" spans="2:38">
      <c r="B1604" s="91" t="s">
        <v>16289</v>
      </c>
      <c r="C1604" t="s">
        <v>8973</v>
      </c>
      <c r="D1604" t="s">
        <v>15550</v>
      </c>
      <c r="E1604" s="93" t="s">
        <v>16291</v>
      </c>
      <c r="F1604" t="s">
        <v>15574</v>
      </c>
      <c r="G1604" s="38" t="s">
        <v>1000</v>
      </c>
      <c r="J1604" t="s">
        <v>15575</v>
      </c>
      <c r="K1604" s="75" t="s">
        <v>5325</v>
      </c>
      <c r="R1604" s="75" t="s">
        <v>16212</v>
      </c>
      <c r="U1604" s="75">
        <v>0</v>
      </c>
      <c r="V1604" s="75" t="s">
        <v>7929</v>
      </c>
      <c r="X1604" s="87" t="s">
        <v>2295</v>
      </c>
      <c r="Y1604" s="87" t="s">
        <v>2248</v>
      </c>
      <c r="Z1604" s="87" t="s">
        <v>2104</v>
      </c>
      <c r="AA1604" s="87" t="s">
        <v>251</v>
      </c>
      <c r="AB1604" s="87" t="s">
        <v>2020</v>
      </c>
      <c r="AC1604" s="87" t="s">
        <v>262</v>
      </c>
      <c r="AD1604" s="87" t="s">
        <v>5325</v>
      </c>
      <c r="AE1604" s="87" t="s">
        <v>5325</v>
      </c>
      <c r="AF1604" s="87" t="s">
        <v>5325</v>
      </c>
      <c r="AG1604" s="87" t="s">
        <v>5325</v>
      </c>
      <c r="AH1604" s="87" t="s">
        <v>5325</v>
      </c>
      <c r="AI1604" s="87" t="s">
        <v>5325</v>
      </c>
      <c r="AJ1604" s="87" t="s">
        <v>5325</v>
      </c>
      <c r="AK1604" s="87" t="s">
        <v>5325</v>
      </c>
      <c r="AL1604" s="87" t="s">
        <v>5325</v>
      </c>
    </row>
    <row r="1605" spans="2:38">
      <c r="B1605" s="91" t="s">
        <v>16289</v>
      </c>
      <c r="C1605" t="s">
        <v>9000</v>
      </c>
      <c r="D1605" t="s">
        <v>15550</v>
      </c>
      <c r="E1605" s="93" t="s">
        <v>16291</v>
      </c>
      <c r="F1605" t="s">
        <v>15576</v>
      </c>
      <c r="G1605" s="38" t="s">
        <v>6643</v>
      </c>
      <c r="J1605" t="s">
        <v>15577</v>
      </c>
      <c r="K1605" s="75" t="s">
        <v>5325</v>
      </c>
      <c r="R1605" s="75" t="s">
        <v>7643</v>
      </c>
      <c r="U1605" s="75">
        <v>0</v>
      </c>
      <c r="V1605" s="75" t="s">
        <v>7929</v>
      </c>
      <c r="X1605" s="87" t="s">
        <v>1021</v>
      </c>
      <c r="Y1605" s="87" t="s">
        <v>1015</v>
      </c>
      <c r="Z1605" s="87" t="s">
        <v>3017</v>
      </c>
      <c r="AA1605" s="87" t="s">
        <v>5325</v>
      </c>
      <c r="AB1605" s="87" t="s">
        <v>5325</v>
      </c>
      <c r="AC1605" s="87" t="s">
        <v>5325</v>
      </c>
      <c r="AD1605" s="87" t="s">
        <v>5325</v>
      </c>
      <c r="AE1605" s="87" t="s">
        <v>5325</v>
      </c>
      <c r="AF1605" s="87" t="s">
        <v>5325</v>
      </c>
      <c r="AG1605" s="87" t="s">
        <v>5325</v>
      </c>
      <c r="AH1605" s="87" t="s">
        <v>5325</v>
      </c>
      <c r="AI1605" s="87" t="s">
        <v>5325</v>
      </c>
      <c r="AJ1605" s="87" t="s">
        <v>5325</v>
      </c>
      <c r="AK1605" s="87" t="s">
        <v>5325</v>
      </c>
      <c r="AL1605" s="87" t="s">
        <v>5325</v>
      </c>
    </row>
    <row r="1606" spans="2:38">
      <c r="B1606" s="91" t="s">
        <v>16289</v>
      </c>
      <c r="C1606" t="s">
        <v>9016</v>
      </c>
      <c r="D1606" t="s">
        <v>15550</v>
      </c>
      <c r="E1606" s="93" t="s">
        <v>16291</v>
      </c>
      <c r="F1606" t="s">
        <v>15578</v>
      </c>
      <c r="G1606" s="38" t="s">
        <v>6646</v>
      </c>
      <c r="J1606" t="s">
        <v>15579</v>
      </c>
      <c r="K1606" s="75" t="s">
        <v>5325</v>
      </c>
      <c r="R1606" s="75" t="s">
        <v>16213</v>
      </c>
      <c r="U1606" s="75">
        <v>0</v>
      </c>
      <c r="V1606" s="75" t="s">
        <v>7929</v>
      </c>
      <c r="X1606" s="87" t="s">
        <v>1786</v>
      </c>
      <c r="Y1606" s="87" t="s">
        <v>5325</v>
      </c>
      <c r="Z1606" s="87" t="s">
        <v>5325</v>
      </c>
      <c r="AA1606" s="87" t="s">
        <v>5325</v>
      </c>
      <c r="AB1606" s="87" t="s">
        <v>5325</v>
      </c>
      <c r="AC1606" s="87" t="s">
        <v>5325</v>
      </c>
      <c r="AD1606" s="87" t="s">
        <v>5325</v>
      </c>
      <c r="AE1606" s="87" t="s">
        <v>5325</v>
      </c>
      <c r="AF1606" s="87" t="s">
        <v>5325</v>
      </c>
      <c r="AG1606" s="87" t="s">
        <v>5325</v>
      </c>
      <c r="AH1606" s="87" t="s">
        <v>5325</v>
      </c>
      <c r="AI1606" s="87" t="s">
        <v>5325</v>
      </c>
      <c r="AJ1606" s="87" t="s">
        <v>5325</v>
      </c>
      <c r="AK1606" s="87" t="s">
        <v>5325</v>
      </c>
      <c r="AL1606" s="87" t="s">
        <v>5325</v>
      </c>
    </row>
    <row r="1607" spans="2:38">
      <c r="B1607" s="91" t="s">
        <v>16289</v>
      </c>
      <c r="C1607" t="s">
        <v>9017</v>
      </c>
      <c r="D1607" t="s">
        <v>15550</v>
      </c>
      <c r="E1607" s="93" t="s">
        <v>16291</v>
      </c>
      <c r="F1607" t="s">
        <v>15580</v>
      </c>
      <c r="G1607" s="38" t="s">
        <v>6646</v>
      </c>
      <c r="J1607" t="s">
        <v>15581</v>
      </c>
      <c r="K1607" s="75" t="s">
        <v>5325</v>
      </c>
      <c r="R1607" s="75" t="s">
        <v>16214</v>
      </c>
      <c r="U1607" s="75">
        <v>0</v>
      </c>
      <c r="V1607" s="75" t="s">
        <v>7929</v>
      </c>
      <c r="X1607" s="87" t="s">
        <v>3149</v>
      </c>
      <c r="Y1607" s="87" t="s">
        <v>1373</v>
      </c>
      <c r="Z1607" s="87" t="s">
        <v>5325</v>
      </c>
      <c r="AA1607" s="87" t="s">
        <v>5325</v>
      </c>
      <c r="AB1607" s="87" t="s">
        <v>5325</v>
      </c>
      <c r="AC1607" s="87" t="s">
        <v>5325</v>
      </c>
      <c r="AD1607" s="87" t="s">
        <v>5325</v>
      </c>
      <c r="AE1607" s="87" t="s">
        <v>5325</v>
      </c>
      <c r="AF1607" s="87" t="s">
        <v>5325</v>
      </c>
      <c r="AG1607" s="87" t="s">
        <v>5325</v>
      </c>
      <c r="AH1607" s="87" t="s">
        <v>5325</v>
      </c>
      <c r="AI1607" s="87" t="s">
        <v>5325</v>
      </c>
      <c r="AJ1607" s="87" t="s">
        <v>5325</v>
      </c>
      <c r="AK1607" s="87" t="s">
        <v>5325</v>
      </c>
      <c r="AL1607" s="87" t="s">
        <v>5325</v>
      </c>
    </row>
    <row r="1608" spans="2:38">
      <c r="B1608" s="91" t="s">
        <v>16289</v>
      </c>
      <c r="C1608" t="s">
        <v>9018</v>
      </c>
      <c r="D1608" t="s">
        <v>15550</v>
      </c>
      <c r="E1608" s="93" t="s">
        <v>16291</v>
      </c>
      <c r="F1608" t="s">
        <v>15582</v>
      </c>
      <c r="G1608" s="38" t="s">
        <v>6646</v>
      </c>
      <c r="J1608" t="s">
        <v>15583</v>
      </c>
      <c r="K1608" s="75" t="s">
        <v>5325</v>
      </c>
      <c r="R1608" s="75" t="s">
        <v>16215</v>
      </c>
      <c r="U1608" s="75">
        <v>0</v>
      </c>
      <c r="V1608" s="75" t="s">
        <v>7929</v>
      </c>
      <c r="X1608" s="87" t="s">
        <v>1786</v>
      </c>
      <c r="Y1608" s="87" t="s">
        <v>5325</v>
      </c>
      <c r="Z1608" s="87" t="s">
        <v>5325</v>
      </c>
      <c r="AA1608" s="87" t="s">
        <v>5325</v>
      </c>
      <c r="AB1608" s="87" t="s">
        <v>5325</v>
      </c>
      <c r="AC1608" s="87" t="s">
        <v>5325</v>
      </c>
      <c r="AD1608" s="87" t="s">
        <v>5325</v>
      </c>
      <c r="AE1608" s="87" t="s">
        <v>5325</v>
      </c>
      <c r="AF1608" s="87" t="s">
        <v>5325</v>
      </c>
      <c r="AG1608" s="87" t="s">
        <v>5325</v>
      </c>
      <c r="AH1608" s="87" t="s">
        <v>5325</v>
      </c>
      <c r="AI1608" s="87" t="s">
        <v>5325</v>
      </c>
      <c r="AJ1608" s="87" t="s">
        <v>5325</v>
      </c>
      <c r="AK1608" s="87" t="s">
        <v>5325</v>
      </c>
      <c r="AL1608" s="87" t="s">
        <v>5325</v>
      </c>
    </row>
    <row r="1609" spans="2:38">
      <c r="B1609" s="91" t="s">
        <v>16289</v>
      </c>
      <c r="C1609" t="s">
        <v>9019</v>
      </c>
      <c r="D1609" t="s">
        <v>15550</v>
      </c>
      <c r="E1609" s="93" t="s">
        <v>16291</v>
      </c>
      <c r="F1609" t="s">
        <v>15584</v>
      </c>
      <c r="G1609" s="38" t="s">
        <v>6647</v>
      </c>
      <c r="J1609" t="s">
        <v>15585</v>
      </c>
      <c r="K1609" s="75" t="s">
        <v>5325</v>
      </c>
      <c r="P1609" t="s">
        <v>8284</v>
      </c>
      <c r="R1609" s="75" t="s">
        <v>16216</v>
      </c>
      <c r="U1609" s="75">
        <v>0</v>
      </c>
      <c r="V1609" s="75" t="s">
        <v>7929</v>
      </c>
      <c r="X1609" s="87" t="s">
        <v>3043</v>
      </c>
      <c r="Y1609" s="87" t="s">
        <v>1918</v>
      </c>
      <c r="Z1609" s="87" t="s">
        <v>3031</v>
      </c>
      <c r="AA1609" s="87" t="s">
        <v>1915</v>
      </c>
      <c r="AB1609" s="87" t="s">
        <v>5325</v>
      </c>
      <c r="AC1609" s="87" t="s">
        <v>5325</v>
      </c>
      <c r="AD1609" s="87" t="s">
        <v>5325</v>
      </c>
      <c r="AE1609" s="87" t="s">
        <v>5325</v>
      </c>
      <c r="AF1609" s="87" t="s">
        <v>5325</v>
      </c>
      <c r="AG1609" s="87" t="s">
        <v>5325</v>
      </c>
      <c r="AH1609" s="87" t="s">
        <v>5325</v>
      </c>
      <c r="AI1609" s="87" t="s">
        <v>5325</v>
      </c>
      <c r="AJ1609" s="87" t="s">
        <v>5325</v>
      </c>
      <c r="AK1609" s="87" t="s">
        <v>5325</v>
      </c>
      <c r="AL1609" s="87" t="s">
        <v>5325</v>
      </c>
    </row>
    <row r="1610" spans="2:38">
      <c r="B1610" s="91" t="s">
        <v>16289</v>
      </c>
      <c r="C1610" t="s">
        <v>9146</v>
      </c>
      <c r="D1610" t="s">
        <v>15550</v>
      </c>
      <c r="E1610" s="93" t="s">
        <v>16291</v>
      </c>
      <c r="F1610" t="s">
        <v>15586</v>
      </c>
      <c r="G1610" s="38" t="s">
        <v>139</v>
      </c>
      <c r="J1610" t="s">
        <v>15587</v>
      </c>
      <c r="K1610" s="75" t="s">
        <v>5325</v>
      </c>
      <c r="R1610" s="75" t="s">
        <v>16217</v>
      </c>
      <c r="U1610" s="75">
        <v>0</v>
      </c>
      <c r="V1610" s="75" t="s">
        <v>7929</v>
      </c>
      <c r="X1610" s="87" t="s">
        <v>2150</v>
      </c>
      <c r="Y1610" s="87" t="s">
        <v>1299</v>
      </c>
      <c r="Z1610" s="87" t="s">
        <v>2317</v>
      </c>
      <c r="AA1610" s="87" t="s">
        <v>5325</v>
      </c>
      <c r="AB1610" s="87" t="s">
        <v>5325</v>
      </c>
      <c r="AC1610" s="87" t="s">
        <v>5325</v>
      </c>
      <c r="AD1610" s="87" t="s">
        <v>5325</v>
      </c>
      <c r="AE1610" s="87" t="s">
        <v>5325</v>
      </c>
      <c r="AF1610" s="87" t="s">
        <v>5325</v>
      </c>
      <c r="AG1610" s="87" t="s">
        <v>5325</v>
      </c>
      <c r="AH1610" s="87" t="s">
        <v>5325</v>
      </c>
      <c r="AI1610" s="87" t="s">
        <v>5325</v>
      </c>
      <c r="AJ1610" s="87" t="s">
        <v>5325</v>
      </c>
      <c r="AK1610" s="87" t="s">
        <v>5325</v>
      </c>
      <c r="AL1610" s="87" t="s">
        <v>5325</v>
      </c>
    </row>
    <row r="1611" spans="2:38">
      <c r="B1611" s="91" t="s">
        <v>16289</v>
      </c>
      <c r="C1611" t="s">
        <v>9165</v>
      </c>
      <c r="D1611" t="s">
        <v>15550</v>
      </c>
      <c r="E1611" s="93" t="s">
        <v>16291</v>
      </c>
      <c r="F1611" t="s">
        <v>15588</v>
      </c>
      <c r="G1611" s="38" t="s">
        <v>6648</v>
      </c>
      <c r="J1611" t="s">
        <v>15589</v>
      </c>
      <c r="K1611" s="75" t="s">
        <v>5325</v>
      </c>
      <c r="R1611" s="75" t="s">
        <v>16218</v>
      </c>
      <c r="U1611" s="75">
        <v>0</v>
      </c>
      <c r="V1611" s="75" t="s">
        <v>7929</v>
      </c>
      <c r="X1611" s="87" t="s">
        <v>2889</v>
      </c>
      <c r="Y1611" s="87" t="s">
        <v>264</v>
      </c>
      <c r="Z1611" s="87" t="s">
        <v>1373</v>
      </c>
      <c r="AA1611" s="87" t="s">
        <v>5325</v>
      </c>
      <c r="AB1611" s="87" t="s">
        <v>5325</v>
      </c>
      <c r="AC1611" s="87" t="s">
        <v>5325</v>
      </c>
      <c r="AD1611" s="87" t="s">
        <v>5325</v>
      </c>
      <c r="AE1611" s="87" t="s">
        <v>5325</v>
      </c>
      <c r="AF1611" s="87" t="s">
        <v>5325</v>
      </c>
      <c r="AG1611" s="87" t="s">
        <v>5325</v>
      </c>
      <c r="AH1611" s="87" t="s">
        <v>5325</v>
      </c>
      <c r="AI1611" s="87" t="s">
        <v>5325</v>
      </c>
      <c r="AJ1611" s="87" t="s">
        <v>5325</v>
      </c>
      <c r="AK1611" s="87" t="s">
        <v>5325</v>
      </c>
      <c r="AL1611" s="87" t="s">
        <v>5325</v>
      </c>
    </row>
    <row r="1612" spans="2:38">
      <c r="B1612" s="91" t="s">
        <v>16289</v>
      </c>
      <c r="C1612" t="s">
        <v>9184</v>
      </c>
      <c r="D1612" t="s">
        <v>15550</v>
      </c>
      <c r="E1612" s="93" t="s">
        <v>16291</v>
      </c>
      <c r="F1612" t="s">
        <v>15590</v>
      </c>
      <c r="G1612" s="38" t="s">
        <v>6643</v>
      </c>
      <c r="J1612" t="s">
        <v>15591</v>
      </c>
      <c r="K1612" s="75" t="s">
        <v>5325</v>
      </c>
      <c r="R1612" s="75" t="s">
        <v>16219</v>
      </c>
      <c r="U1612" s="75">
        <v>0</v>
      </c>
      <c r="V1612" s="75" t="s">
        <v>7929</v>
      </c>
      <c r="X1612" s="87" t="s">
        <v>1177</v>
      </c>
      <c r="Y1612" s="87" t="s">
        <v>1183</v>
      </c>
      <c r="Z1612" s="87" t="s">
        <v>1159</v>
      </c>
      <c r="AA1612" s="87" t="s">
        <v>5325</v>
      </c>
      <c r="AB1612" s="87" t="s">
        <v>5325</v>
      </c>
      <c r="AC1612" s="87" t="s">
        <v>5325</v>
      </c>
      <c r="AD1612" s="87" t="s">
        <v>5325</v>
      </c>
      <c r="AE1612" s="87" t="s">
        <v>5325</v>
      </c>
      <c r="AF1612" s="87" t="s">
        <v>5325</v>
      </c>
      <c r="AG1612" s="87" t="s">
        <v>5325</v>
      </c>
      <c r="AH1612" s="87" t="s">
        <v>5325</v>
      </c>
      <c r="AI1612" s="87" t="s">
        <v>5325</v>
      </c>
      <c r="AJ1612" s="87" t="s">
        <v>5325</v>
      </c>
      <c r="AK1612" s="87" t="s">
        <v>5325</v>
      </c>
      <c r="AL1612" s="87" t="s">
        <v>5325</v>
      </c>
    </row>
    <row r="1613" spans="2:38">
      <c r="B1613" s="91" t="s">
        <v>16289</v>
      </c>
      <c r="C1613" t="s">
        <v>9257</v>
      </c>
      <c r="D1613" t="s">
        <v>15550</v>
      </c>
      <c r="E1613" s="93" t="s">
        <v>16291</v>
      </c>
      <c r="F1613" t="s">
        <v>15592</v>
      </c>
      <c r="G1613" s="38" t="s">
        <v>6643</v>
      </c>
      <c r="J1613" t="s">
        <v>15593</v>
      </c>
      <c r="K1613" s="75" t="s">
        <v>5325</v>
      </c>
      <c r="R1613" s="75" t="s">
        <v>16220</v>
      </c>
      <c r="U1613" s="75">
        <v>0</v>
      </c>
      <c r="V1613" s="75" t="s">
        <v>7929</v>
      </c>
      <c r="X1613" s="87" t="s">
        <v>1812</v>
      </c>
      <c r="Y1613" s="87" t="s">
        <v>5325</v>
      </c>
      <c r="Z1613" s="87" t="s">
        <v>5325</v>
      </c>
      <c r="AA1613" s="87" t="s">
        <v>5325</v>
      </c>
      <c r="AB1613" s="87" t="s">
        <v>5325</v>
      </c>
      <c r="AC1613" s="87" t="s">
        <v>5325</v>
      </c>
      <c r="AD1613" s="87" t="s">
        <v>5325</v>
      </c>
      <c r="AE1613" s="87" t="s">
        <v>5325</v>
      </c>
      <c r="AF1613" s="87" t="s">
        <v>5325</v>
      </c>
      <c r="AG1613" s="87" t="s">
        <v>5325</v>
      </c>
      <c r="AH1613" s="87" t="s">
        <v>5325</v>
      </c>
      <c r="AI1613" s="87" t="s">
        <v>5325</v>
      </c>
      <c r="AJ1613" s="87" t="s">
        <v>5325</v>
      </c>
      <c r="AK1613" s="87" t="s">
        <v>5325</v>
      </c>
      <c r="AL1613" s="87" t="s">
        <v>5325</v>
      </c>
    </row>
    <row r="1614" spans="2:38">
      <c r="B1614" s="91" t="s">
        <v>16289</v>
      </c>
      <c r="C1614" t="s">
        <v>9282</v>
      </c>
      <c r="D1614" t="s">
        <v>15550</v>
      </c>
      <c r="E1614" s="93" t="s">
        <v>16291</v>
      </c>
      <c r="F1614" t="s">
        <v>15594</v>
      </c>
      <c r="G1614" s="38" t="s">
        <v>6647</v>
      </c>
      <c r="J1614" t="s">
        <v>15595</v>
      </c>
      <c r="K1614" s="75" t="s">
        <v>5325</v>
      </c>
      <c r="R1614" s="75" t="s">
        <v>16221</v>
      </c>
      <c r="U1614" s="75">
        <v>0</v>
      </c>
      <c r="V1614" s="75" t="s">
        <v>7929</v>
      </c>
      <c r="X1614" s="87" t="s">
        <v>1800</v>
      </c>
      <c r="Y1614" s="87" t="s">
        <v>1959</v>
      </c>
      <c r="Z1614" s="87" t="s">
        <v>1867</v>
      </c>
      <c r="AA1614" s="87" t="s">
        <v>1861</v>
      </c>
      <c r="AB1614" s="87" t="s">
        <v>1812</v>
      </c>
      <c r="AC1614" s="87" t="s">
        <v>5325</v>
      </c>
      <c r="AD1614" s="87" t="s">
        <v>5325</v>
      </c>
      <c r="AE1614" s="87" t="s">
        <v>5325</v>
      </c>
      <c r="AF1614" s="87" t="s">
        <v>5325</v>
      </c>
      <c r="AG1614" s="87" t="s">
        <v>5325</v>
      </c>
      <c r="AH1614" s="87" t="s">
        <v>5325</v>
      </c>
      <c r="AI1614" s="87" t="s">
        <v>5325</v>
      </c>
      <c r="AJ1614" s="87" t="s">
        <v>5325</v>
      </c>
      <c r="AK1614" s="87" t="s">
        <v>5325</v>
      </c>
      <c r="AL1614" s="87" t="s">
        <v>5325</v>
      </c>
    </row>
    <row r="1615" spans="2:38">
      <c r="B1615" s="91" t="s">
        <v>16289</v>
      </c>
      <c r="C1615" t="s">
        <v>9357</v>
      </c>
      <c r="D1615" t="s">
        <v>15550</v>
      </c>
      <c r="E1615" s="93" t="s">
        <v>16291</v>
      </c>
      <c r="F1615" t="s">
        <v>15596</v>
      </c>
      <c r="G1615" s="38" t="s">
        <v>997</v>
      </c>
      <c r="J1615" t="s">
        <v>15597</v>
      </c>
      <c r="K1615" s="75" t="s">
        <v>5325</v>
      </c>
      <c r="R1615" s="75" t="s">
        <v>16222</v>
      </c>
      <c r="U1615" s="75">
        <v>0</v>
      </c>
      <c r="V1615" s="75" t="s">
        <v>7929</v>
      </c>
      <c r="X1615" s="87" t="s">
        <v>3017</v>
      </c>
      <c r="Y1615" s="87" t="s">
        <v>5325</v>
      </c>
      <c r="Z1615" s="87" t="s">
        <v>5325</v>
      </c>
      <c r="AA1615" s="87" t="s">
        <v>5325</v>
      </c>
      <c r="AB1615" s="87" t="s">
        <v>5325</v>
      </c>
      <c r="AC1615" s="87" t="s">
        <v>5325</v>
      </c>
      <c r="AD1615" s="87" t="s">
        <v>5325</v>
      </c>
      <c r="AE1615" s="87" t="s">
        <v>5325</v>
      </c>
      <c r="AF1615" s="87" t="s">
        <v>5325</v>
      </c>
      <c r="AG1615" s="87" t="s">
        <v>5325</v>
      </c>
      <c r="AH1615" s="87" t="s">
        <v>5325</v>
      </c>
      <c r="AI1615" s="87" t="s">
        <v>5325</v>
      </c>
      <c r="AJ1615" s="87" t="s">
        <v>5325</v>
      </c>
      <c r="AK1615" s="87" t="s">
        <v>5325</v>
      </c>
      <c r="AL1615" s="87" t="s">
        <v>5325</v>
      </c>
    </row>
    <row r="1616" spans="2:38">
      <c r="B1616" s="91" t="s">
        <v>16289</v>
      </c>
      <c r="C1616" t="s">
        <v>8380</v>
      </c>
      <c r="D1616" t="s">
        <v>15658</v>
      </c>
      <c r="E1616" s="93" t="s">
        <v>16291</v>
      </c>
      <c r="F1616" t="s">
        <v>15659</v>
      </c>
      <c r="G1616" s="38" t="s">
        <v>950</v>
      </c>
      <c r="H1616" t="s">
        <v>5401</v>
      </c>
      <c r="K1616" s="75" t="s">
        <v>12864</v>
      </c>
      <c r="L1616" t="s">
        <v>15660</v>
      </c>
      <c r="O1616" t="s">
        <v>15661</v>
      </c>
      <c r="R1616" s="75" t="s">
        <v>7051</v>
      </c>
      <c r="U1616" s="75">
        <v>0</v>
      </c>
      <c r="V1616" s="75" t="s">
        <v>7929</v>
      </c>
      <c r="X1616" s="87" t="s">
        <v>2889</v>
      </c>
      <c r="Y1616" s="87" t="s">
        <v>5325</v>
      </c>
      <c r="Z1616" s="87" t="s">
        <v>5325</v>
      </c>
      <c r="AA1616" s="87" t="s">
        <v>5325</v>
      </c>
      <c r="AB1616" s="87" t="s">
        <v>5325</v>
      </c>
      <c r="AC1616" s="87" t="s">
        <v>5325</v>
      </c>
      <c r="AD1616" s="87" t="s">
        <v>5325</v>
      </c>
      <c r="AE1616" s="87" t="s">
        <v>5325</v>
      </c>
      <c r="AF1616" s="87" t="s">
        <v>5325</v>
      </c>
      <c r="AG1616" s="87" t="s">
        <v>5325</v>
      </c>
      <c r="AH1616" s="87" t="s">
        <v>5325</v>
      </c>
      <c r="AI1616" s="87" t="s">
        <v>5325</v>
      </c>
      <c r="AJ1616" s="87" t="s">
        <v>5325</v>
      </c>
      <c r="AK1616" s="87" t="s">
        <v>5325</v>
      </c>
      <c r="AL1616" s="87" t="s">
        <v>5325</v>
      </c>
    </row>
    <row r="1617" spans="2:38">
      <c r="B1617" s="91" t="s">
        <v>16289</v>
      </c>
      <c r="C1617" t="s">
        <v>8419</v>
      </c>
      <c r="D1617" t="s">
        <v>15658</v>
      </c>
      <c r="E1617" s="93" t="s">
        <v>16291</v>
      </c>
      <c r="F1617" t="s">
        <v>15662</v>
      </c>
      <c r="G1617" s="38" t="s">
        <v>958</v>
      </c>
      <c r="H1617" t="s">
        <v>5401</v>
      </c>
      <c r="K1617" s="75" t="s">
        <v>12872</v>
      </c>
      <c r="L1617" t="s">
        <v>15663</v>
      </c>
      <c r="O1617" t="s">
        <v>15664</v>
      </c>
      <c r="R1617" s="75" t="s">
        <v>7088</v>
      </c>
      <c r="U1617" s="75">
        <v>0</v>
      </c>
      <c r="V1617" s="75" t="s">
        <v>7929</v>
      </c>
      <c r="X1617" s="87" t="s">
        <v>2886</v>
      </c>
      <c r="Y1617" s="87" t="s">
        <v>5325</v>
      </c>
      <c r="Z1617" s="87" t="s">
        <v>5325</v>
      </c>
      <c r="AA1617" s="87" t="s">
        <v>5325</v>
      </c>
      <c r="AB1617" s="87" t="s">
        <v>5325</v>
      </c>
      <c r="AC1617" s="87" t="s">
        <v>5325</v>
      </c>
      <c r="AD1617" s="87" t="s">
        <v>5325</v>
      </c>
      <c r="AE1617" s="87" t="s">
        <v>5325</v>
      </c>
      <c r="AF1617" s="87" t="s">
        <v>5325</v>
      </c>
      <c r="AG1617" s="87" t="s">
        <v>5325</v>
      </c>
      <c r="AH1617" s="87" t="s">
        <v>5325</v>
      </c>
      <c r="AI1617" s="87" t="s">
        <v>5325</v>
      </c>
      <c r="AJ1617" s="87" t="s">
        <v>5325</v>
      </c>
      <c r="AK1617" s="87" t="s">
        <v>5325</v>
      </c>
      <c r="AL1617" s="87" t="s">
        <v>5325</v>
      </c>
    </row>
    <row r="1618" spans="2:38">
      <c r="B1618" s="91" t="s">
        <v>16289</v>
      </c>
      <c r="C1618" t="s">
        <v>8576</v>
      </c>
      <c r="D1618" t="s">
        <v>15658</v>
      </c>
      <c r="E1618" s="93" t="s">
        <v>16291</v>
      </c>
      <c r="F1618" t="s">
        <v>15665</v>
      </c>
      <c r="G1618" s="38" t="s">
        <v>969</v>
      </c>
      <c r="H1618" t="s">
        <v>5401</v>
      </c>
      <c r="K1618" s="75" t="s">
        <v>12890</v>
      </c>
      <c r="L1618" t="s">
        <v>15666</v>
      </c>
      <c r="O1618" t="s">
        <v>15667</v>
      </c>
      <c r="R1618" s="75" t="s">
        <v>7235</v>
      </c>
      <c r="U1618" s="75">
        <v>0</v>
      </c>
      <c r="V1618" s="75" t="s">
        <v>7929</v>
      </c>
      <c r="X1618" s="87" t="s">
        <v>2871</v>
      </c>
      <c r="Y1618" s="87" t="s">
        <v>5325</v>
      </c>
      <c r="Z1618" s="87" t="s">
        <v>5325</v>
      </c>
      <c r="AA1618" s="87" t="s">
        <v>5325</v>
      </c>
      <c r="AB1618" s="87" t="s">
        <v>5325</v>
      </c>
      <c r="AC1618" s="87" t="s">
        <v>5325</v>
      </c>
      <c r="AD1618" s="87" t="s">
        <v>5325</v>
      </c>
      <c r="AE1618" s="87" t="s">
        <v>5325</v>
      </c>
      <c r="AF1618" s="87" t="s">
        <v>5325</v>
      </c>
      <c r="AG1618" s="87" t="s">
        <v>5325</v>
      </c>
      <c r="AH1618" s="87" t="s">
        <v>5325</v>
      </c>
      <c r="AI1618" s="87" t="s">
        <v>5325</v>
      </c>
      <c r="AJ1618" s="87" t="s">
        <v>5325</v>
      </c>
      <c r="AK1618" s="87" t="s">
        <v>5325</v>
      </c>
      <c r="AL1618" s="87" t="s">
        <v>5325</v>
      </c>
    </row>
    <row r="1619" spans="2:38">
      <c r="B1619" s="91" t="s">
        <v>16289</v>
      </c>
      <c r="C1619" t="s">
        <v>8772</v>
      </c>
      <c r="D1619" t="s">
        <v>15658</v>
      </c>
      <c r="E1619" s="93" t="s">
        <v>16291</v>
      </c>
      <c r="F1619" t="s">
        <v>15668</v>
      </c>
      <c r="G1619" s="38" t="s">
        <v>987</v>
      </c>
      <c r="H1619" t="s">
        <v>5408</v>
      </c>
      <c r="K1619" s="75" t="s">
        <v>12579</v>
      </c>
      <c r="O1619" t="s">
        <v>15669</v>
      </c>
      <c r="R1619" s="75" t="s">
        <v>7426</v>
      </c>
      <c r="U1619" s="75">
        <v>0</v>
      </c>
      <c r="V1619" s="75" t="s">
        <v>7929</v>
      </c>
      <c r="X1619" s="87" t="s">
        <v>2874</v>
      </c>
      <c r="Y1619" s="87" t="s">
        <v>5325</v>
      </c>
      <c r="Z1619" s="87" t="s">
        <v>5325</v>
      </c>
      <c r="AA1619" s="87" t="s">
        <v>5325</v>
      </c>
      <c r="AB1619" s="87" t="s">
        <v>5325</v>
      </c>
      <c r="AC1619" s="87" t="s">
        <v>5325</v>
      </c>
      <c r="AD1619" s="87" t="s">
        <v>5325</v>
      </c>
      <c r="AE1619" s="87" t="s">
        <v>5325</v>
      </c>
      <c r="AF1619" s="87" t="s">
        <v>5325</v>
      </c>
      <c r="AG1619" s="87" t="s">
        <v>5325</v>
      </c>
      <c r="AH1619" s="87" t="s">
        <v>5325</v>
      </c>
      <c r="AI1619" s="87" t="s">
        <v>5325</v>
      </c>
      <c r="AJ1619" s="87" t="s">
        <v>5325</v>
      </c>
      <c r="AK1619" s="87" t="s">
        <v>5325</v>
      </c>
      <c r="AL1619" s="87" t="s">
        <v>5325</v>
      </c>
    </row>
    <row r="1620" spans="2:38">
      <c r="B1620" s="91" t="s">
        <v>16289</v>
      </c>
      <c r="C1620" t="s">
        <v>9112</v>
      </c>
      <c r="D1620" t="s">
        <v>15658</v>
      </c>
      <c r="E1620" s="93" t="s">
        <v>16291</v>
      </c>
      <c r="F1620" t="s">
        <v>15670</v>
      </c>
      <c r="G1620" s="38" t="s">
        <v>6645</v>
      </c>
      <c r="K1620" s="75" t="s">
        <v>5325</v>
      </c>
      <c r="P1620" t="s">
        <v>9141</v>
      </c>
      <c r="R1620" s="75" t="s">
        <v>16223</v>
      </c>
      <c r="U1620" s="75">
        <v>0</v>
      </c>
      <c r="V1620" s="75" t="s">
        <v>7929</v>
      </c>
      <c r="X1620" s="87" t="s">
        <v>3101</v>
      </c>
      <c r="Y1620" s="87" t="s">
        <v>5325</v>
      </c>
      <c r="Z1620" s="87" t="s">
        <v>5325</v>
      </c>
      <c r="AA1620" s="87" t="s">
        <v>5325</v>
      </c>
      <c r="AB1620" s="87" t="s">
        <v>5325</v>
      </c>
      <c r="AC1620" s="87" t="s">
        <v>5325</v>
      </c>
      <c r="AD1620" s="87" t="s">
        <v>5325</v>
      </c>
      <c r="AE1620" s="87" t="s">
        <v>5325</v>
      </c>
      <c r="AF1620" s="87" t="s">
        <v>5325</v>
      </c>
      <c r="AG1620" s="87" t="s">
        <v>5325</v>
      </c>
      <c r="AH1620" s="87" t="s">
        <v>5325</v>
      </c>
      <c r="AI1620" s="87" t="s">
        <v>5325</v>
      </c>
      <c r="AJ1620" s="87" t="s">
        <v>5325</v>
      </c>
      <c r="AK1620" s="87" t="s">
        <v>5325</v>
      </c>
      <c r="AL1620" s="87" t="s">
        <v>5325</v>
      </c>
    </row>
    <row r="1621" spans="2:38">
      <c r="B1621" s="91" t="s">
        <v>16289</v>
      </c>
      <c r="C1621" t="s">
        <v>9113</v>
      </c>
      <c r="D1621" t="s">
        <v>15658</v>
      </c>
      <c r="E1621" s="93" t="s">
        <v>16291</v>
      </c>
      <c r="F1621" t="s">
        <v>15671</v>
      </c>
      <c r="G1621" s="38" t="s">
        <v>6646</v>
      </c>
      <c r="K1621" s="75" t="s">
        <v>5325</v>
      </c>
      <c r="R1621" s="75" t="s">
        <v>16224</v>
      </c>
      <c r="U1621" s="75">
        <v>0</v>
      </c>
      <c r="V1621" s="75" t="s">
        <v>7929</v>
      </c>
      <c r="X1621" s="87" t="s">
        <v>2754</v>
      </c>
      <c r="Y1621" s="87" t="s">
        <v>5325</v>
      </c>
      <c r="Z1621" s="87" t="s">
        <v>5325</v>
      </c>
      <c r="AA1621" s="87" t="s">
        <v>5325</v>
      </c>
      <c r="AB1621" s="87" t="s">
        <v>5325</v>
      </c>
      <c r="AC1621" s="87" t="s">
        <v>5325</v>
      </c>
      <c r="AD1621" s="87" t="s">
        <v>5325</v>
      </c>
      <c r="AE1621" s="87" t="s">
        <v>5325</v>
      </c>
      <c r="AF1621" s="87" t="s">
        <v>5325</v>
      </c>
      <c r="AG1621" s="87" t="s">
        <v>5325</v>
      </c>
      <c r="AH1621" s="87" t="s">
        <v>5325</v>
      </c>
      <c r="AI1621" s="87" t="s">
        <v>5325</v>
      </c>
      <c r="AJ1621" s="87" t="s">
        <v>5325</v>
      </c>
      <c r="AK1621" s="87" t="s">
        <v>5325</v>
      </c>
      <c r="AL1621" s="87" t="s">
        <v>5325</v>
      </c>
    </row>
    <row r="1622" spans="2:38">
      <c r="B1622" s="91" t="s">
        <v>16289</v>
      </c>
      <c r="C1622" t="s">
        <v>9114</v>
      </c>
      <c r="D1622" t="s">
        <v>15658</v>
      </c>
      <c r="E1622" s="93" t="s">
        <v>16291</v>
      </c>
      <c r="F1622" t="s">
        <v>15672</v>
      </c>
      <c r="G1622" s="38" t="s">
        <v>6643</v>
      </c>
      <c r="K1622" s="75" t="s">
        <v>5325</v>
      </c>
      <c r="R1622" s="75" t="s">
        <v>16225</v>
      </c>
      <c r="U1622" s="75">
        <v>0</v>
      </c>
      <c r="V1622" s="75" t="s">
        <v>7929</v>
      </c>
      <c r="X1622" s="87" t="s">
        <v>3043</v>
      </c>
      <c r="Y1622" s="87" t="s">
        <v>5325</v>
      </c>
      <c r="Z1622" s="87" t="s">
        <v>5325</v>
      </c>
      <c r="AA1622" s="87" t="s">
        <v>5325</v>
      </c>
      <c r="AB1622" s="87" t="s">
        <v>5325</v>
      </c>
      <c r="AC1622" s="87" t="s">
        <v>5325</v>
      </c>
      <c r="AD1622" s="87" t="s">
        <v>5325</v>
      </c>
      <c r="AE1622" s="87" t="s">
        <v>5325</v>
      </c>
      <c r="AF1622" s="87" t="s">
        <v>5325</v>
      </c>
      <c r="AG1622" s="87" t="s">
        <v>5325</v>
      </c>
      <c r="AH1622" s="87" t="s">
        <v>5325</v>
      </c>
      <c r="AI1622" s="87" t="s">
        <v>5325</v>
      </c>
      <c r="AJ1622" s="87" t="s">
        <v>5325</v>
      </c>
      <c r="AK1622" s="87" t="s">
        <v>5325</v>
      </c>
      <c r="AL1622" s="87" t="s">
        <v>5325</v>
      </c>
    </row>
    <row r="1623" spans="2:38">
      <c r="B1623" s="91" t="s">
        <v>16289</v>
      </c>
      <c r="C1623" t="s">
        <v>9141</v>
      </c>
      <c r="D1623" t="s">
        <v>15658</v>
      </c>
      <c r="E1623" s="93" t="s">
        <v>16291</v>
      </c>
      <c r="F1623" t="s">
        <v>15673</v>
      </c>
      <c r="G1623" s="38" t="s">
        <v>6645</v>
      </c>
      <c r="J1623" t="s">
        <v>15674</v>
      </c>
      <c r="K1623" s="75" t="s">
        <v>5325</v>
      </c>
      <c r="P1623" t="s">
        <v>9112</v>
      </c>
      <c r="R1623" s="75" t="s">
        <v>16226</v>
      </c>
      <c r="U1623" s="75">
        <v>0</v>
      </c>
      <c r="V1623" s="75" t="s">
        <v>7929</v>
      </c>
      <c r="X1623" s="87" t="s">
        <v>3101</v>
      </c>
      <c r="Y1623" s="87" t="s">
        <v>5325</v>
      </c>
      <c r="Z1623" s="87" t="s">
        <v>5325</v>
      </c>
      <c r="AA1623" s="87" t="s">
        <v>5325</v>
      </c>
      <c r="AB1623" s="87" t="s">
        <v>5325</v>
      </c>
      <c r="AC1623" s="87" t="s">
        <v>5325</v>
      </c>
      <c r="AD1623" s="87" t="s">
        <v>5325</v>
      </c>
      <c r="AE1623" s="87" t="s">
        <v>5325</v>
      </c>
      <c r="AF1623" s="87" t="s">
        <v>5325</v>
      </c>
      <c r="AG1623" s="87" t="s">
        <v>5325</v>
      </c>
      <c r="AH1623" s="87" t="s">
        <v>5325</v>
      </c>
      <c r="AI1623" s="87" t="s">
        <v>5325</v>
      </c>
      <c r="AJ1623" s="87" t="s">
        <v>5325</v>
      </c>
      <c r="AK1623" s="87" t="s">
        <v>5325</v>
      </c>
      <c r="AL1623" s="87" t="s">
        <v>5325</v>
      </c>
    </row>
    <row r="1624" spans="2:38">
      <c r="B1624" s="91" t="s">
        <v>16289</v>
      </c>
      <c r="C1624" t="s">
        <v>9145</v>
      </c>
      <c r="D1624" t="s">
        <v>15658</v>
      </c>
      <c r="E1624" s="93" t="s">
        <v>16291</v>
      </c>
      <c r="F1624" t="s">
        <v>15675</v>
      </c>
      <c r="G1624" s="38" t="s">
        <v>6648</v>
      </c>
      <c r="J1624" t="s">
        <v>15676</v>
      </c>
      <c r="K1624" s="75" t="s">
        <v>5325</v>
      </c>
      <c r="R1624" s="75" t="s">
        <v>16227</v>
      </c>
      <c r="U1624" s="75">
        <v>0</v>
      </c>
      <c r="V1624" s="75" t="s">
        <v>7929</v>
      </c>
      <c r="X1624" s="87" t="s">
        <v>1423</v>
      </c>
      <c r="Y1624" s="87" t="s">
        <v>5325</v>
      </c>
      <c r="Z1624" s="87" t="s">
        <v>5325</v>
      </c>
      <c r="AA1624" s="87" t="s">
        <v>5325</v>
      </c>
      <c r="AB1624" s="87" t="s">
        <v>5325</v>
      </c>
      <c r="AC1624" s="87" t="s">
        <v>5325</v>
      </c>
      <c r="AD1624" s="87" t="s">
        <v>5325</v>
      </c>
      <c r="AE1624" s="87" t="s">
        <v>5325</v>
      </c>
      <c r="AF1624" s="87" t="s">
        <v>5325</v>
      </c>
      <c r="AG1624" s="87" t="s">
        <v>5325</v>
      </c>
      <c r="AH1624" s="87" t="s">
        <v>5325</v>
      </c>
      <c r="AI1624" s="87" t="s">
        <v>5325</v>
      </c>
      <c r="AJ1624" s="87" t="s">
        <v>5325</v>
      </c>
      <c r="AK1624" s="87" t="s">
        <v>5325</v>
      </c>
      <c r="AL1624" s="87" t="s">
        <v>5325</v>
      </c>
    </row>
    <row r="1625" spans="2:38">
      <c r="B1625" s="91" t="s">
        <v>16289</v>
      </c>
      <c r="C1625" t="s">
        <v>9149</v>
      </c>
      <c r="D1625" t="s">
        <v>15658</v>
      </c>
      <c r="E1625" s="93" t="s">
        <v>16291</v>
      </c>
      <c r="F1625" t="s">
        <v>16147</v>
      </c>
      <c r="G1625" s="38" t="s">
        <v>6649</v>
      </c>
      <c r="J1625" t="s">
        <v>15677</v>
      </c>
      <c r="K1625" s="75" t="s">
        <v>5325</v>
      </c>
      <c r="R1625" s="75" t="s">
        <v>16228</v>
      </c>
      <c r="U1625" s="75">
        <v>0</v>
      </c>
      <c r="V1625" s="75" t="s">
        <v>7929</v>
      </c>
      <c r="X1625" s="87" t="s">
        <v>1271</v>
      </c>
      <c r="Y1625" s="87" t="s">
        <v>5325</v>
      </c>
      <c r="Z1625" s="87" t="s">
        <v>5325</v>
      </c>
      <c r="AA1625" s="87" t="s">
        <v>5325</v>
      </c>
      <c r="AB1625" s="87" t="s">
        <v>5325</v>
      </c>
      <c r="AC1625" s="87" t="s">
        <v>5325</v>
      </c>
      <c r="AD1625" s="87" t="s">
        <v>5325</v>
      </c>
      <c r="AE1625" s="87" t="s">
        <v>5325</v>
      </c>
      <c r="AF1625" s="87" t="s">
        <v>5325</v>
      </c>
      <c r="AG1625" s="87" t="s">
        <v>5325</v>
      </c>
      <c r="AH1625" s="87" t="s">
        <v>5325</v>
      </c>
      <c r="AI1625" s="87" t="s">
        <v>5325</v>
      </c>
      <c r="AJ1625" s="87" t="s">
        <v>5325</v>
      </c>
      <c r="AK1625" s="87" t="s">
        <v>5325</v>
      </c>
      <c r="AL1625" s="87" t="s">
        <v>5325</v>
      </c>
    </row>
    <row r="1626" spans="2:38">
      <c r="B1626" s="91" t="s">
        <v>16289</v>
      </c>
      <c r="C1626" t="s">
        <v>9231</v>
      </c>
      <c r="D1626" t="s">
        <v>15658</v>
      </c>
      <c r="E1626" s="93" t="s">
        <v>16291</v>
      </c>
      <c r="F1626" t="s">
        <v>15678</v>
      </c>
      <c r="G1626" s="38" t="s">
        <v>6644</v>
      </c>
      <c r="J1626" t="s">
        <v>15679</v>
      </c>
      <c r="K1626" s="75" t="s">
        <v>5325</v>
      </c>
      <c r="R1626" s="75" t="s">
        <v>16229</v>
      </c>
      <c r="U1626" s="75">
        <v>0</v>
      </c>
      <c r="V1626" s="75" t="s">
        <v>7929</v>
      </c>
      <c r="X1626" s="87" t="s">
        <v>89</v>
      </c>
      <c r="Y1626" s="87" t="s">
        <v>2923</v>
      </c>
      <c r="Z1626" s="87" t="s">
        <v>264</v>
      </c>
      <c r="AA1626" s="87" t="s">
        <v>5325</v>
      </c>
      <c r="AB1626" s="87" t="s">
        <v>5325</v>
      </c>
      <c r="AC1626" s="87" t="s">
        <v>5325</v>
      </c>
      <c r="AD1626" s="87" t="s">
        <v>5325</v>
      </c>
      <c r="AE1626" s="87" t="s">
        <v>5325</v>
      </c>
      <c r="AF1626" s="87" t="s">
        <v>5325</v>
      </c>
      <c r="AG1626" s="87" t="s">
        <v>5325</v>
      </c>
      <c r="AH1626" s="87" t="s">
        <v>5325</v>
      </c>
      <c r="AI1626" s="87" t="s">
        <v>5325</v>
      </c>
      <c r="AJ1626" s="87" t="s">
        <v>5325</v>
      </c>
      <c r="AK1626" s="87" t="s">
        <v>5325</v>
      </c>
      <c r="AL1626" s="87" t="s">
        <v>5325</v>
      </c>
    </row>
    <row r="1627" spans="2:38">
      <c r="B1627" s="91" t="s">
        <v>16289</v>
      </c>
      <c r="C1627" t="s">
        <v>7987</v>
      </c>
      <c r="D1627" t="s">
        <v>249</v>
      </c>
      <c r="E1627" s="93" t="s">
        <v>16291</v>
      </c>
      <c r="F1627" t="s">
        <v>9419</v>
      </c>
      <c r="G1627" s="38" t="s">
        <v>926</v>
      </c>
      <c r="H1627" t="s">
        <v>5391</v>
      </c>
      <c r="I1627" t="s">
        <v>4291</v>
      </c>
      <c r="K1627" s="75" t="s">
        <v>5325</v>
      </c>
      <c r="O1627" t="s">
        <v>15599</v>
      </c>
      <c r="P1627" t="s">
        <v>8007</v>
      </c>
      <c r="R1627" s="75" t="s">
        <v>15598</v>
      </c>
      <c r="U1627" s="75">
        <v>0</v>
      </c>
      <c r="V1627" s="75" t="s">
        <v>7929</v>
      </c>
      <c r="X1627" s="87" t="s">
        <v>1959</v>
      </c>
      <c r="Y1627" s="87" t="s">
        <v>1810</v>
      </c>
      <c r="Z1627" s="87" t="s">
        <v>1924</v>
      </c>
      <c r="AA1627" s="87" t="s">
        <v>84</v>
      </c>
      <c r="AB1627" s="87" t="s">
        <v>100</v>
      </c>
      <c r="AC1627" s="87" t="s">
        <v>91</v>
      </c>
      <c r="AD1627" s="87" t="s">
        <v>5325</v>
      </c>
      <c r="AE1627" s="87" t="s">
        <v>5325</v>
      </c>
      <c r="AF1627" s="87" t="s">
        <v>5325</v>
      </c>
      <c r="AG1627" s="87" t="s">
        <v>5325</v>
      </c>
      <c r="AH1627" s="87" t="s">
        <v>5325</v>
      </c>
      <c r="AI1627" s="87" t="s">
        <v>5325</v>
      </c>
      <c r="AJ1627" s="87" t="s">
        <v>5325</v>
      </c>
      <c r="AK1627" s="87" t="s">
        <v>5325</v>
      </c>
      <c r="AL1627" s="87" t="s">
        <v>5325</v>
      </c>
    </row>
    <row r="1628" spans="2:38">
      <c r="B1628" s="91" t="s">
        <v>16289</v>
      </c>
      <c r="C1628" t="s">
        <v>7996</v>
      </c>
      <c r="D1628" t="s">
        <v>249</v>
      </c>
      <c r="E1628" s="93" t="s">
        <v>16291</v>
      </c>
      <c r="F1628" t="s">
        <v>15600</v>
      </c>
      <c r="G1628" s="38" t="s">
        <v>926</v>
      </c>
      <c r="H1628" t="s">
        <v>5374</v>
      </c>
      <c r="I1628" t="s">
        <v>4291</v>
      </c>
      <c r="K1628" s="75" t="s">
        <v>5325</v>
      </c>
      <c r="O1628" t="s">
        <v>15601</v>
      </c>
      <c r="R1628" s="75" t="s">
        <v>6693</v>
      </c>
      <c r="U1628" s="75">
        <v>0</v>
      </c>
      <c r="V1628" s="75" t="s">
        <v>7929</v>
      </c>
      <c r="X1628" s="87" t="s">
        <v>1183</v>
      </c>
      <c r="Y1628" s="87" t="s">
        <v>1034</v>
      </c>
      <c r="Z1628" s="87" t="s">
        <v>1517</v>
      </c>
      <c r="AA1628" s="87" t="s">
        <v>1159</v>
      </c>
      <c r="AB1628" s="87" t="s">
        <v>1177</v>
      </c>
      <c r="AC1628" s="87" t="s">
        <v>5325</v>
      </c>
      <c r="AD1628" s="87" t="s">
        <v>5325</v>
      </c>
      <c r="AE1628" s="87" t="s">
        <v>5325</v>
      </c>
      <c r="AF1628" s="87" t="s">
        <v>5325</v>
      </c>
      <c r="AG1628" s="87" t="s">
        <v>5325</v>
      </c>
      <c r="AH1628" s="87" t="s">
        <v>5325</v>
      </c>
      <c r="AI1628" s="87" t="s">
        <v>5325</v>
      </c>
      <c r="AJ1628" s="87" t="s">
        <v>5325</v>
      </c>
      <c r="AK1628" s="87" t="s">
        <v>5325</v>
      </c>
      <c r="AL1628" s="87" t="s">
        <v>5325</v>
      </c>
    </row>
    <row r="1629" spans="2:38">
      <c r="B1629" s="91" t="s">
        <v>16289</v>
      </c>
      <c r="C1629" t="s">
        <v>7997</v>
      </c>
      <c r="D1629" t="s">
        <v>249</v>
      </c>
      <c r="E1629" s="93" t="s">
        <v>16291</v>
      </c>
      <c r="F1629" t="s">
        <v>15602</v>
      </c>
      <c r="G1629" s="38" t="s">
        <v>926</v>
      </c>
      <c r="H1629" t="s">
        <v>5376</v>
      </c>
      <c r="I1629" t="s">
        <v>4291</v>
      </c>
      <c r="K1629" s="75" t="s">
        <v>5325</v>
      </c>
      <c r="O1629" t="s">
        <v>15603</v>
      </c>
      <c r="R1629" s="75" t="s">
        <v>6694</v>
      </c>
      <c r="U1629" s="75">
        <v>0</v>
      </c>
      <c r="V1629" s="75" t="s">
        <v>7929</v>
      </c>
      <c r="X1629" s="87" t="s">
        <v>2153</v>
      </c>
      <c r="Y1629" s="87" t="s">
        <v>81</v>
      </c>
      <c r="Z1629" s="87" t="s">
        <v>1153</v>
      </c>
      <c r="AA1629" s="87" t="s">
        <v>1517</v>
      </c>
      <c r="AB1629" s="87" t="s">
        <v>5325</v>
      </c>
      <c r="AC1629" s="87" t="s">
        <v>5325</v>
      </c>
      <c r="AD1629" s="87" t="s">
        <v>5325</v>
      </c>
      <c r="AE1629" s="87" t="s">
        <v>5325</v>
      </c>
      <c r="AF1629" s="87" t="s">
        <v>5325</v>
      </c>
      <c r="AG1629" s="87" t="s">
        <v>5325</v>
      </c>
      <c r="AH1629" s="87" t="s">
        <v>5325</v>
      </c>
      <c r="AI1629" s="87" t="s">
        <v>5325</v>
      </c>
      <c r="AJ1629" s="87" t="s">
        <v>5325</v>
      </c>
      <c r="AK1629" s="87" t="s">
        <v>5325</v>
      </c>
      <c r="AL1629" s="87" t="s">
        <v>5325</v>
      </c>
    </row>
    <row r="1630" spans="2:38">
      <c r="B1630" s="91" t="s">
        <v>16289</v>
      </c>
      <c r="C1630" t="s">
        <v>8001</v>
      </c>
      <c r="D1630" t="s">
        <v>249</v>
      </c>
      <c r="E1630" s="93" t="s">
        <v>16291</v>
      </c>
      <c r="F1630" t="s">
        <v>15604</v>
      </c>
      <c r="G1630" s="38" t="s">
        <v>926</v>
      </c>
      <c r="H1630" t="s">
        <v>5376</v>
      </c>
      <c r="I1630" t="s">
        <v>4291</v>
      </c>
      <c r="K1630" s="75" t="s">
        <v>5325</v>
      </c>
      <c r="O1630" t="s">
        <v>15605</v>
      </c>
      <c r="R1630" s="75" t="s">
        <v>6698</v>
      </c>
      <c r="U1630" s="75">
        <v>0</v>
      </c>
      <c r="V1630" s="75" t="s">
        <v>7929</v>
      </c>
      <c r="X1630" s="87" t="s">
        <v>2411</v>
      </c>
      <c r="Y1630" s="87" t="s">
        <v>3017</v>
      </c>
      <c r="Z1630" s="87" t="s">
        <v>78</v>
      </c>
      <c r="AA1630" s="87" t="s">
        <v>1706</v>
      </c>
      <c r="AB1630" s="87" t="s">
        <v>3014</v>
      </c>
      <c r="AC1630" s="87" t="s">
        <v>5325</v>
      </c>
      <c r="AD1630" s="87" t="s">
        <v>5325</v>
      </c>
      <c r="AE1630" s="87" t="s">
        <v>5325</v>
      </c>
      <c r="AF1630" s="87" t="s">
        <v>5325</v>
      </c>
      <c r="AG1630" s="87" t="s">
        <v>5325</v>
      </c>
      <c r="AH1630" s="87" t="s">
        <v>5325</v>
      </c>
      <c r="AI1630" s="87" t="s">
        <v>5325</v>
      </c>
      <c r="AJ1630" s="87" t="s">
        <v>5325</v>
      </c>
      <c r="AK1630" s="87" t="s">
        <v>5325</v>
      </c>
      <c r="AL1630" s="87" t="s">
        <v>5325</v>
      </c>
    </row>
    <row r="1631" spans="2:38">
      <c r="B1631" s="91" t="s">
        <v>16289</v>
      </c>
      <c r="C1631" t="s">
        <v>8234</v>
      </c>
      <c r="D1631" t="s">
        <v>249</v>
      </c>
      <c r="E1631" s="93" t="s">
        <v>16291</v>
      </c>
      <c r="F1631" t="s">
        <v>15606</v>
      </c>
      <c r="G1631" s="38" t="s">
        <v>923</v>
      </c>
      <c r="J1631" t="s">
        <v>15608</v>
      </c>
      <c r="K1631" s="75" t="s">
        <v>5325</v>
      </c>
      <c r="O1631" t="s">
        <v>15607</v>
      </c>
      <c r="R1631" s="75" t="s">
        <v>6927</v>
      </c>
      <c r="U1631" s="75">
        <v>0</v>
      </c>
      <c r="V1631" s="75" t="s">
        <v>7929</v>
      </c>
      <c r="X1631" s="87" t="s">
        <v>2292</v>
      </c>
      <c r="Y1631" s="87" t="s">
        <v>1351</v>
      </c>
      <c r="Z1631" s="87" t="s">
        <v>1760</v>
      </c>
      <c r="AA1631" s="87" t="s">
        <v>5325</v>
      </c>
      <c r="AB1631" s="87" t="s">
        <v>5325</v>
      </c>
      <c r="AC1631" s="87" t="s">
        <v>5325</v>
      </c>
      <c r="AD1631" s="87" t="s">
        <v>5325</v>
      </c>
      <c r="AE1631" s="87" t="s">
        <v>5325</v>
      </c>
      <c r="AF1631" s="87" t="s">
        <v>5325</v>
      </c>
      <c r="AG1631" s="87" t="s">
        <v>5325</v>
      </c>
      <c r="AH1631" s="87" t="s">
        <v>5325</v>
      </c>
      <c r="AI1631" s="87" t="s">
        <v>5325</v>
      </c>
      <c r="AJ1631" s="87" t="s">
        <v>5325</v>
      </c>
      <c r="AK1631" s="87" t="s">
        <v>5325</v>
      </c>
      <c r="AL1631" s="87" t="s">
        <v>5325</v>
      </c>
    </row>
    <row r="1632" spans="2:38">
      <c r="B1632" s="91" t="s">
        <v>16289</v>
      </c>
      <c r="C1632" t="s">
        <v>8515</v>
      </c>
      <c r="D1632" t="s">
        <v>249</v>
      </c>
      <c r="E1632" s="93" t="s">
        <v>16291</v>
      </c>
      <c r="F1632" t="s">
        <v>15609</v>
      </c>
      <c r="G1632" s="38" t="s">
        <v>961</v>
      </c>
      <c r="H1632" t="s">
        <v>5399</v>
      </c>
      <c r="I1632" t="s">
        <v>41</v>
      </c>
      <c r="K1632" s="75" t="s">
        <v>5325</v>
      </c>
      <c r="O1632" t="s">
        <v>15610</v>
      </c>
      <c r="R1632" s="75" t="s">
        <v>7177</v>
      </c>
      <c r="U1632" s="75">
        <v>0</v>
      </c>
      <c r="V1632" s="75" t="s">
        <v>7929</v>
      </c>
      <c r="X1632" s="87" t="s">
        <v>2450</v>
      </c>
      <c r="Y1632" s="87" t="s">
        <v>1924</v>
      </c>
      <c r="Z1632" s="87" t="s">
        <v>1789</v>
      </c>
      <c r="AA1632" s="87" t="s">
        <v>2378</v>
      </c>
      <c r="AB1632" s="87" t="s">
        <v>1700</v>
      </c>
      <c r="AC1632" s="87" t="s">
        <v>1693</v>
      </c>
      <c r="AD1632" s="87" t="s">
        <v>5325</v>
      </c>
      <c r="AE1632" s="87" t="s">
        <v>5325</v>
      </c>
      <c r="AF1632" s="87" t="s">
        <v>5325</v>
      </c>
      <c r="AG1632" s="87" t="s">
        <v>5325</v>
      </c>
      <c r="AH1632" s="87" t="s">
        <v>5325</v>
      </c>
      <c r="AI1632" s="87" t="s">
        <v>5325</v>
      </c>
      <c r="AJ1632" s="87" t="s">
        <v>5325</v>
      </c>
      <c r="AK1632" s="87" t="s">
        <v>5325</v>
      </c>
      <c r="AL1632" s="87" t="s">
        <v>5325</v>
      </c>
    </row>
    <row r="1633" spans="2:38">
      <c r="B1633" s="91" t="s">
        <v>16289</v>
      </c>
      <c r="C1633" t="s">
        <v>8566</v>
      </c>
      <c r="D1633" t="s">
        <v>249</v>
      </c>
      <c r="E1633" s="93" t="s">
        <v>16291</v>
      </c>
      <c r="F1633" t="s">
        <v>15611</v>
      </c>
      <c r="G1633" s="38" t="s">
        <v>966</v>
      </c>
      <c r="H1633" t="s">
        <v>5401</v>
      </c>
      <c r="J1633" t="s">
        <v>15613</v>
      </c>
      <c r="K1633" s="75" t="s">
        <v>5325</v>
      </c>
      <c r="O1633" t="s">
        <v>15612</v>
      </c>
      <c r="R1633" s="75" t="s">
        <v>7225</v>
      </c>
      <c r="U1633" s="75">
        <v>0</v>
      </c>
      <c r="V1633" s="75" t="s">
        <v>7929</v>
      </c>
      <c r="X1633" s="87" t="s">
        <v>2676</v>
      </c>
      <c r="Y1633" s="87" t="s">
        <v>2607</v>
      </c>
      <c r="Z1633" s="87" t="s">
        <v>2636</v>
      </c>
      <c r="AA1633" s="87" t="s">
        <v>2620</v>
      </c>
      <c r="AB1633" s="87" t="s">
        <v>5325</v>
      </c>
      <c r="AC1633" s="87" t="s">
        <v>5325</v>
      </c>
      <c r="AD1633" s="87" t="s">
        <v>5325</v>
      </c>
      <c r="AE1633" s="87" t="s">
        <v>5325</v>
      </c>
      <c r="AF1633" s="87" t="s">
        <v>5325</v>
      </c>
      <c r="AG1633" s="87" t="s">
        <v>5325</v>
      </c>
      <c r="AH1633" s="87" t="s">
        <v>5325</v>
      </c>
      <c r="AI1633" s="87" t="s">
        <v>5325</v>
      </c>
      <c r="AJ1633" s="87" t="s">
        <v>5325</v>
      </c>
      <c r="AK1633" s="87" t="s">
        <v>5325</v>
      </c>
      <c r="AL1633" s="87" t="s">
        <v>5325</v>
      </c>
    </row>
    <row r="1634" spans="2:38">
      <c r="B1634" s="91" t="s">
        <v>16289</v>
      </c>
      <c r="C1634" t="s">
        <v>8604</v>
      </c>
      <c r="D1634" t="s">
        <v>249</v>
      </c>
      <c r="E1634" s="93" t="s">
        <v>16291</v>
      </c>
      <c r="F1634" t="s">
        <v>15614</v>
      </c>
      <c r="G1634" s="38" t="s">
        <v>972</v>
      </c>
      <c r="H1634" t="s">
        <v>5405</v>
      </c>
      <c r="J1634" t="s">
        <v>15616</v>
      </c>
      <c r="K1634" s="75" t="s">
        <v>5325</v>
      </c>
      <c r="O1634" t="s">
        <v>15615</v>
      </c>
      <c r="R1634" s="75" t="s">
        <v>7264</v>
      </c>
      <c r="U1634" s="75">
        <v>0</v>
      </c>
      <c r="V1634" s="75" t="s">
        <v>7929</v>
      </c>
      <c r="X1634" s="87" t="s">
        <v>1733</v>
      </c>
      <c r="Y1634" s="87" t="s">
        <v>91</v>
      </c>
      <c r="Z1634" s="87" t="s">
        <v>2331</v>
      </c>
      <c r="AA1634" s="87" t="s">
        <v>2374</v>
      </c>
      <c r="AB1634" s="87" t="s">
        <v>5325</v>
      </c>
      <c r="AC1634" s="87" t="s">
        <v>5325</v>
      </c>
      <c r="AD1634" s="87" t="s">
        <v>5325</v>
      </c>
      <c r="AE1634" s="87" t="s">
        <v>5325</v>
      </c>
      <c r="AF1634" s="87" t="s">
        <v>5325</v>
      </c>
      <c r="AG1634" s="87" t="s">
        <v>5325</v>
      </c>
      <c r="AH1634" s="87" t="s">
        <v>5325</v>
      </c>
      <c r="AI1634" s="87" t="s">
        <v>5325</v>
      </c>
      <c r="AJ1634" s="87" t="s">
        <v>5325</v>
      </c>
      <c r="AK1634" s="87" t="s">
        <v>5325</v>
      </c>
      <c r="AL1634" s="87" t="s">
        <v>5325</v>
      </c>
    </row>
    <row r="1635" spans="2:38">
      <c r="B1635" s="91" t="s">
        <v>16289</v>
      </c>
      <c r="C1635" t="s">
        <v>8735</v>
      </c>
      <c r="D1635" t="s">
        <v>249</v>
      </c>
      <c r="E1635" s="93" t="s">
        <v>16291</v>
      </c>
      <c r="F1635" t="s">
        <v>15617</v>
      </c>
      <c r="G1635" s="38" t="s">
        <v>981</v>
      </c>
      <c r="H1635" t="s">
        <v>56</v>
      </c>
      <c r="J1635" t="s">
        <v>15619</v>
      </c>
      <c r="K1635" s="75" t="s">
        <v>5325</v>
      </c>
      <c r="L1635" t="s">
        <v>15620</v>
      </c>
      <c r="O1635" t="s">
        <v>15618</v>
      </c>
      <c r="R1635" s="75" t="s">
        <v>7391</v>
      </c>
      <c r="U1635" s="75">
        <v>0</v>
      </c>
      <c r="V1635" s="75" t="s">
        <v>7929</v>
      </c>
      <c r="X1635" s="87" t="s">
        <v>81</v>
      </c>
      <c r="Y1635" s="87" t="s">
        <v>1183</v>
      </c>
      <c r="Z1635" s="87" t="s">
        <v>1177</v>
      </c>
      <c r="AA1635" s="87" t="s">
        <v>2933</v>
      </c>
      <c r="AB1635" s="87" t="s">
        <v>5325</v>
      </c>
      <c r="AC1635" s="87" t="s">
        <v>5325</v>
      </c>
      <c r="AD1635" s="87" t="s">
        <v>5325</v>
      </c>
      <c r="AE1635" s="87" t="s">
        <v>5325</v>
      </c>
      <c r="AF1635" s="87" t="s">
        <v>5325</v>
      </c>
      <c r="AG1635" s="87" t="s">
        <v>5325</v>
      </c>
      <c r="AH1635" s="87" t="s">
        <v>5325</v>
      </c>
      <c r="AI1635" s="87" t="s">
        <v>5325</v>
      </c>
      <c r="AJ1635" s="87" t="s">
        <v>5325</v>
      </c>
      <c r="AK1635" s="87" t="s">
        <v>5325</v>
      </c>
      <c r="AL1635" s="87" t="s">
        <v>5325</v>
      </c>
    </row>
    <row r="1636" spans="2:38">
      <c r="B1636" s="91" t="s">
        <v>16289</v>
      </c>
      <c r="C1636" t="s">
        <v>8344</v>
      </c>
      <c r="D1636" t="s">
        <v>15621</v>
      </c>
      <c r="E1636" s="93" t="s">
        <v>16291</v>
      </c>
      <c r="F1636" t="s">
        <v>15622</v>
      </c>
      <c r="G1636" s="38" t="s">
        <v>950</v>
      </c>
      <c r="H1636" t="s">
        <v>53</v>
      </c>
      <c r="I1636" t="s">
        <v>4301</v>
      </c>
      <c r="K1636" s="75" t="s">
        <v>12858</v>
      </c>
      <c r="O1636" t="s">
        <v>15623</v>
      </c>
      <c r="R1636" s="75" t="s">
        <v>7021</v>
      </c>
      <c r="U1636" s="75">
        <v>0</v>
      </c>
      <c r="V1636" s="75" t="s">
        <v>7929</v>
      </c>
      <c r="X1636" s="87" t="s">
        <v>1751</v>
      </c>
      <c r="Y1636" s="87" t="s">
        <v>1719</v>
      </c>
      <c r="Z1636" s="87" t="s">
        <v>78</v>
      </c>
      <c r="AA1636" s="87" t="s">
        <v>81</v>
      </c>
      <c r="AB1636" s="87" t="s">
        <v>5325</v>
      </c>
      <c r="AC1636" s="87" t="s">
        <v>5325</v>
      </c>
      <c r="AD1636" s="87" t="s">
        <v>5325</v>
      </c>
      <c r="AE1636" s="87" t="s">
        <v>5325</v>
      </c>
      <c r="AF1636" s="87" t="s">
        <v>5325</v>
      </c>
      <c r="AG1636" s="87" t="s">
        <v>5325</v>
      </c>
      <c r="AH1636" s="87" t="s">
        <v>5325</v>
      </c>
      <c r="AI1636" s="87" t="s">
        <v>5325</v>
      </c>
      <c r="AJ1636" s="87" t="s">
        <v>5325</v>
      </c>
      <c r="AK1636" s="87" t="s">
        <v>5325</v>
      </c>
      <c r="AL1636" s="87" t="s">
        <v>5325</v>
      </c>
    </row>
    <row r="1637" spans="2:38">
      <c r="B1637" s="91" t="s">
        <v>16289</v>
      </c>
      <c r="C1637" t="s">
        <v>8534</v>
      </c>
      <c r="D1637" t="s">
        <v>15621</v>
      </c>
      <c r="E1637" s="93" t="s">
        <v>16291</v>
      </c>
      <c r="F1637" t="s">
        <v>15624</v>
      </c>
      <c r="G1637" s="38" t="s">
        <v>961</v>
      </c>
      <c r="H1637" t="s">
        <v>53</v>
      </c>
      <c r="I1637" t="s">
        <v>41</v>
      </c>
      <c r="K1637" s="75" t="s">
        <v>12419</v>
      </c>
      <c r="O1637" t="s">
        <v>15625</v>
      </c>
      <c r="R1637" s="75" t="s">
        <v>7194</v>
      </c>
      <c r="U1637" s="75">
        <v>0</v>
      </c>
      <c r="V1637" s="75" t="s">
        <v>7929</v>
      </c>
      <c r="X1637" s="87" t="s">
        <v>78</v>
      </c>
      <c r="Y1637" s="87" t="s">
        <v>81</v>
      </c>
      <c r="Z1637" s="87" t="s">
        <v>1183</v>
      </c>
      <c r="AA1637" s="87" t="s">
        <v>5325</v>
      </c>
      <c r="AB1637" s="87" t="s">
        <v>5325</v>
      </c>
      <c r="AC1637" s="87" t="s">
        <v>5325</v>
      </c>
      <c r="AD1637" s="87" t="s">
        <v>5325</v>
      </c>
      <c r="AE1637" s="87" t="s">
        <v>5325</v>
      </c>
      <c r="AF1637" s="87" t="s">
        <v>5325</v>
      </c>
      <c r="AG1637" s="87" t="s">
        <v>5325</v>
      </c>
      <c r="AH1637" s="87" t="s">
        <v>5325</v>
      </c>
      <c r="AI1637" s="87" t="s">
        <v>5325</v>
      </c>
      <c r="AJ1637" s="87" t="s">
        <v>5325</v>
      </c>
      <c r="AK1637" s="87" t="s">
        <v>5325</v>
      </c>
      <c r="AL1637" s="87" t="s">
        <v>5325</v>
      </c>
    </row>
    <row r="1638" spans="2:38">
      <c r="B1638" s="91" t="s">
        <v>16289</v>
      </c>
      <c r="C1638" t="s">
        <v>8781</v>
      </c>
      <c r="D1638" t="s">
        <v>15621</v>
      </c>
      <c r="E1638" s="93" t="s">
        <v>16291</v>
      </c>
      <c r="F1638" t="s">
        <v>15626</v>
      </c>
      <c r="G1638" s="38" t="s">
        <v>984</v>
      </c>
      <c r="H1638" t="s">
        <v>56</v>
      </c>
      <c r="I1638" t="s">
        <v>4311</v>
      </c>
      <c r="K1638" s="75" t="s">
        <v>5325</v>
      </c>
      <c r="O1638" t="s">
        <v>15627</v>
      </c>
      <c r="R1638" s="75" t="s">
        <v>7435</v>
      </c>
      <c r="U1638" s="75">
        <v>0</v>
      </c>
      <c r="V1638" s="75" t="s">
        <v>7929</v>
      </c>
      <c r="X1638" s="87" t="s">
        <v>81</v>
      </c>
      <c r="Y1638" s="87" t="s">
        <v>5325</v>
      </c>
      <c r="Z1638" s="87" t="s">
        <v>5325</v>
      </c>
      <c r="AA1638" s="87" t="s">
        <v>5325</v>
      </c>
      <c r="AB1638" s="87" t="s">
        <v>5325</v>
      </c>
      <c r="AC1638" s="87" t="s">
        <v>5325</v>
      </c>
      <c r="AD1638" s="87" t="s">
        <v>5325</v>
      </c>
      <c r="AE1638" s="87" t="s">
        <v>5325</v>
      </c>
      <c r="AF1638" s="87" t="s">
        <v>5325</v>
      </c>
      <c r="AG1638" s="87" t="s">
        <v>5325</v>
      </c>
      <c r="AH1638" s="87" t="s">
        <v>5325</v>
      </c>
      <c r="AI1638" s="87" t="s">
        <v>5325</v>
      </c>
      <c r="AJ1638" s="87" t="s">
        <v>5325</v>
      </c>
      <c r="AK1638" s="87" t="s">
        <v>5325</v>
      </c>
      <c r="AL1638" s="87" t="s">
        <v>5325</v>
      </c>
    </row>
    <row r="1639" spans="2:38">
      <c r="B1639" s="91" t="s">
        <v>16289</v>
      </c>
      <c r="C1639" t="s">
        <v>8347</v>
      </c>
      <c r="D1639" t="s">
        <v>15628</v>
      </c>
      <c r="E1639" s="93" t="s">
        <v>16291</v>
      </c>
      <c r="F1639" t="s">
        <v>15629</v>
      </c>
      <c r="G1639" s="38" t="s">
        <v>953</v>
      </c>
      <c r="H1639" t="s">
        <v>53</v>
      </c>
      <c r="K1639" s="75" t="s">
        <v>12293</v>
      </c>
      <c r="O1639" t="s">
        <v>15630</v>
      </c>
      <c r="R1639" s="75" t="s">
        <v>7023</v>
      </c>
      <c r="U1639" s="75">
        <v>0</v>
      </c>
      <c r="V1639" s="75" t="s">
        <v>7929</v>
      </c>
      <c r="X1639" s="87" t="s">
        <v>78</v>
      </c>
      <c r="Y1639" s="87" t="s">
        <v>5325</v>
      </c>
      <c r="Z1639" s="87" t="s">
        <v>5325</v>
      </c>
      <c r="AA1639" s="87" t="s">
        <v>5325</v>
      </c>
      <c r="AB1639" s="87" t="s">
        <v>5325</v>
      </c>
      <c r="AC1639" s="87" t="s">
        <v>5325</v>
      </c>
      <c r="AD1639" s="87" t="s">
        <v>5325</v>
      </c>
      <c r="AE1639" s="87" t="s">
        <v>5325</v>
      </c>
      <c r="AF1639" s="87" t="s">
        <v>5325</v>
      </c>
      <c r="AG1639" s="87" t="s">
        <v>5325</v>
      </c>
      <c r="AH1639" s="87" t="s">
        <v>5325</v>
      </c>
      <c r="AI1639" s="87" t="s">
        <v>5325</v>
      </c>
      <c r="AJ1639" s="87" t="s">
        <v>5325</v>
      </c>
      <c r="AK1639" s="87" t="s">
        <v>5325</v>
      </c>
      <c r="AL1639" s="87" t="s">
        <v>5325</v>
      </c>
    </row>
    <row r="1640" spans="2:38">
      <c r="B1640" s="91" t="s">
        <v>16289</v>
      </c>
      <c r="C1640" t="s">
        <v>8467</v>
      </c>
      <c r="D1640" t="s">
        <v>15628</v>
      </c>
      <c r="E1640" s="93" t="s">
        <v>16291</v>
      </c>
      <c r="F1640" t="s">
        <v>15631</v>
      </c>
      <c r="G1640" s="38" t="s">
        <v>958</v>
      </c>
      <c r="H1640" t="s">
        <v>53</v>
      </c>
      <c r="K1640" s="75" t="s">
        <v>5325</v>
      </c>
      <c r="O1640" t="s">
        <v>15632</v>
      </c>
      <c r="R1640" s="75" t="s">
        <v>7134</v>
      </c>
      <c r="U1640" s="75">
        <v>0</v>
      </c>
      <c r="V1640" s="75" t="s">
        <v>7929</v>
      </c>
      <c r="X1640" s="87" t="s">
        <v>78</v>
      </c>
      <c r="Y1640" s="87" t="s">
        <v>72</v>
      </c>
      <c r="Z1640" s="87" t="s">
        <v>86</v>
      </c>
      <c r="AA1640" s="87" t="s">
        <v>5325</v>
      </c>
      <c r="AB1640" s="87" t="s">
        <v>5325</v>
      </c>
      <c r="AC1640" s="87" t="s">
        <v>5325</v>
      </c>
      <c r="AD1640" s="87" t="s">
        <v>5325</v>
      </c>
      <c r="AE1640" s="87" t="s">
        <v>5325</v>
      </c>
      <c r="AF1640" s="87" t="s">
        <v>5325</v>
      </c>
      <c r="AG1640" s="87" t="s">
        <v>5325</v>
      </c>
      <c r="AH1640" s="87" t="s">
        <v>5325</v>
      </c>
      <c r="AI1640" s="87" t="s">
        <v>5325</v>
      </c>
      <c r="AJ1640" s="87" t="s">
        <v>5325</v>
      </c>
      <c r="AK1640" s="87" t="s">
        <v>5325</v>
      </c>
      <c r="AL1640" s="87" t="s">
        <v>5325</v>
      </c>
    </row>
    <row r="1641" spans="2:38">
      <c r="B1641" s="91" t="s">
        <v>16289</v>
      </c>
      <c r="C1641" t="s">
        <v>8045</v>
      </c>
      <c r="D1641" t="s">
        <v>15633</v>
      </c>
      <c r="E1641" s="93" t="s">
        <v>16291</v>
      </c>
      <c r="F1641" t="s">
        <v>15634</v>
      </c>
      <c r="G1641" s="38" t="s">
        <v>113</v>
      </c>
      <c r="K1641" s="75" t="s">
        <v>12084</v>
      </c>
      <c r="L1641" t="s">
        <v>15635</v>
      </c>
      <c r="O1641" t="s">
        <v>15636</v>
      </c>
      <c r="R1641" s="75" t="s">
        <v>6741</v>
      </c>
      <c r="U1641" s="75">
        <v>0</v>
      </c>
      <c r="V1641" s="75" t="s">
        <v>7929</v>
      </c>
      <c r="X1641" s="87" t="s">
        <v>2666</v>
      </c>
      <c r="Y1641" s="87" t="s">
        <v>1836</v>
      </c>
      <c r="Z1641" s="87" t="s">
        <v>2939</v>
      </c>
      <c r="AA1641" s="87" t="s">
        <v>1635</v>
      </c>
      <c r="AB1641" s="87" t="s">
        <v>1867</v>
      </c>
      <c r="AC1641" s="87" t="s">
        <v>2952</v>
      </c>
      <c r="AD1641" s="87" t="s">
        <v>2623</v>
      </c>
      <c r="AE1641" s="87" t="s">
        <v>5325</v>
      </c>
      <c r="AF1641" s="87" t="s">
        <v>5325</v>
      </c>
      <c r="AG1641" s="87" t="s">
        <v>5325</v>
      </c>
      <c r="AH1641" s="87" t="s">
        <v>5325</v>
      </c>
      <c r="AI1641" s="87" t="s">
        <v>5325</v>
      </c>
      <c r="AJ1641" s="87" t="s">
        <v>5325</v>
      </c>
      <c r="AK1641" s="87" t="s">
        <v>5325</v>
      </c>
      <c r="AL1641" s="87" t="s">
        <v>5325</v>
      </c>
    </row>
    <row r="1642" spans="2:38">
      <c r="B1642" s="91" t="s">
        <v>16289</v>
      </c>
      <c r="C1642" t="s">
        <v>8531</v>
      </c>
      <c r="D1642" t="s">
        <v>15633</v>
      </c>
      <c r="E1642" s="93" t="s">
        <v>16291</v>
      </c>
      <c r="F1642" t="s">
        <v>15637</v>
      </c>
      <c r="G1642" s="38" t="s">
        <v>961</v>
      </c>
      <c r="H1642" t="s">
        <v>53</v>
      </c>
      <c r="K1642" s="75" t="s">
        <v>12417</v>
      </c>
      <c r="L1642" t="s">
        <v>15638</v>
      </c>
      <c r="O1642" t="s">
        <v>15639</v>
      </c>
      <c r="R1642" s="75" t="s">
        <v>7191</v>
      </c>
      <c r="U1642" s="75">
        <v>0</v>
      </c>
      <c r="V1642" s="75" t="s">
        <v>7929</v>
      </c>
      <c r="X1642" s="87" t="s">
        <v>1872</v>
      </c>
      <c r="Y1642" s="87" t="s">
        <v>89</v>
      </c>
      <c r="Z1642" s="87" t="s">
        <v>1992</v>
      </c>
      <c r="AA1642" s="87" t="s">
        <v>1959</v>
      </c>
      <c r="AB1642" s="87" t="s">
        <v>106</v>
      </c>
      <c r="AC1642" s="87" t="s">
        <v>78</v>
      </c>
      <c r="AD1642" s="87" t="s">
        <v>5325</v>
      </c>
      <c r="AE1642" s="87" t="s">
        <v>5325</v>
      </c>
      <c r="AF1642" s="87" t="s">
        <v>5325</v>
      </c>
      <c r="AG1642" s="87" t="s">
        <v>5325</v>
      </c>
      <c r="AH1642" s="87" t="s">
        <v>5325</v>
      </c>
      <c r="AI1642" s="87" t="s">
        <v>5325</v>
      </c>
      <c r="AJ1642" s="87" t="s">
        <v>5325</v>
      </c>
      <c r="AK1642" s="87" t="s">
        <v>5325</v>
      </c>
      <c r="AL1642" s="87" t="s">
        <v>5325</v>
      </c>
    </row>
    <row r="1643" spans="2:38">
      <c r="B1643" s="91" t="s">
        <v>16289</v>
      </c>
      <c r="C1643" t="s">
        <v>8532</v>
      </c>
      <c r="D1643" t="s">
        <v>15633</v>
      </c>
      <c r="E1643" s="93" t="s">
        <v>16291</v>
      </c>
      <c r="F1643" t="s">
        <v>15640</v>
      </c>
      <c r="G1643" s="38" t="s">
        <v>961</v>
      </c>
      <c r="H1643" t="s">
        <v>53</v>
      </c>
      <c r="K1643" s="75" t="s">
        <v>13017</v>
      </c>
      <c r="L1643" t="s">
        <v>15641</v>
      </c>
      <c r="O1643" t="s">
        <v>15642</v>
      </c>
      <c r="P1643" t="s">
        <v>118</v>
      </c>
      <c r="R1643" s="75" t="s">
        <v>7192</v>
      </c>
      <c r="U1643" s="75">
        <v>0</v>
      </c>
      <c r="V1643" s="75" t="s">
        <v>7929</v>
      </c>
      <c r="X1643" s="87" t="s">
        <v>72</v>
      </c>
      <c r="Y1643" s="87" t="s">
        <v>86</v>
      </c>
      <c r="Z1643" s="87" t="s">
        <v>78</v>
      </c>
      <c r="AA1643" s="87" t="s">
        <v>81</v>
      </c>
      <c r="AB1643" s="87" t="s">
        <v>5325</v>
      </c>
      <c r="AC1643" s="87" t="s">
        <v>5325</v>
      </c>
      <c r="AD1643" s="87" t="s">
        <v>5325</v>
      </c>
      <c r="AE1643" s="87" t="s">
        <v>5325</v>
      </c>
      <c r="AF1643" s="87" t="s">
        <v>5325</v>
      </c>
      <c r="AG1643" s="87" t="s">
        <v>5325</v>
      </c>
      <c r="AH1643" s="87" t="s">
        <v>5325</v>
      </c>
      <c r="AI1643" s="87" t="s">
        <v>5325</v>
      </c>
      <c r="AJ1643" s="87" t="s">
        <v>5325</v>
      </c>
      <c r="AK1643" s="87" t="s">
        <v>5325</v>
      </c>
      <c r="AL1643" s="87" t="s">
        <v>5325</v>
      </c>
    </row>
    <row r="1644" spans="2:38">
      <c r="B1644" s="91" t="s">
        <v>16289</v>
      </c>
      <c r="C1644" t="s">
        <v>8533</v>
      </c>
      <c r="D1644" t="s">
        <v>15633</v>
      </c>
      <c r="E1644" s="93" t="s">
        <v>16291</v>
      </c>
      <c r="F1644" t="s">
        <v>15643</v>
      </c>
      <c r="G1644" s="38" t="s">
        <v>961</v>
      </c>
      <c r="H1644" t="s">
        <v>53</v>
      </c>
      <c r="K1644" s="75" t="s">
        <v>12418</v>
      </c>
      <c r="L1644" t="s">
        <v>15644</v>
      </c>
      <c r="O1644" t="s">
        <v>15645</v>
      </c>
      <c r="R1644" s="75" t="s">
        <v>7193</v>
      </c>
      <c r="U1644" s="75">
        <v>0</v>
      </c>
      <c r="V1644" s="75" t="s">
        <v>7929</v>
      </c>
      <c r="X1644" s="87" t="s">
        <v>81</v>
      </c>
      <c r="Y1644" s="87" t="s">
        <v>78</v>
      </c>
      <c r="Z1644" s="87" t="s">
        <v>1183</v>
      </c>
      <c r="AA1644" s="87" t="s">
        <v>1736</v>
      </c>
      <c r="AB1644" s="87" t="s">
        <v>1177</v>
      </c>
      <c r="AC1644" s="87" t="s">
        <v>1159</v>
      </c>
      <c r="AD1644" s="87" t="s">
        <v>5325</v>
      </c>
      <c r="AE1644" s="87" t="s">
        <v>5325</v>
      </c>
      <c r="AF1644" s="87" t="s">
        <v>5325</v>
      </c>
      <c r="AG1644" s="87" t="s">
        <v>5325</v>
      </c>
      <c r="AH1644" s="87" t="s">
        <v>5325</v>
      </c>
      <c r="AI1644" s="87" t="s">
        <v>5325</v>
      </c>
      <c r="AJ1644" s="87" t="s">
        <v>5325</v>
      </c>
      <c r="AK1644" s="87" t="s">
        <v>5325</v>
      </c>
      <c r="AL1644" s="87" t="s">
        <v>5325</v>
      </c>
    </row>
    <row r="1645" spans="2:38">
      <c r="B1645" s="91" t="s">
        <v>16289</v>
      </c>
      <c r="C1645" t="s">
        <v>8640</v>
      </c>
      <c r="D1645" t="s">
        <v>15633</v>
      </c>
      <c r="E1645" s="93" t="s">
        <v>16291</v>
      </c>
      <c r="F1645" t="s">
        <v>15646</v>
      </c>
      <c r="G1645" s="38" t="s">
        <v>972</v>
      </c>
      <c r="H1645" t="s">
        <v>5404</v>
      </c>
      <c r="K1645" s="75" t="s">
        <v>12490</v>
      </c>
      <c r="L1645" t="s">
        <v>15647</v>
      </c>
      <c r="O1645" t="s">
        <v>15648</v>
      </c>
      <c r="R1645" s="75" t="s">
        <v>7300</v>
      </c>
      <c r="U1645" s="75">
        <v>0</v>
      </c>
      <c r="V1645" s="75" t="s">
        <v>7929</v>
      </c>
      <c r="X1645" s="87" t="s">
        <v>1992</v>
      </c>
      <c r="Y1645" s="87" t="s">
        <v>1950</v>
      </c>
      <c r="Z1645" s="87" t="s">
        <v>1938</v>
      </c>
      <c r="AA1645" s="87" t="s">
        <v>1897</v>
      </c>
      <c r="AB1645" s="87" t="s">
        <v>1812</v>
      </c>
      <c r="AC1645" s="87" t="s">
        <v>5325</v>
      </c>
      <c r="AD1645" s="87" t="s">
        <v>5325</v>
      </c>
      <c r="AE1645" s="87" t="s">
        <v>5325</v>
      </c>
      <c r="AF1645" s="87" t="s">
        <v>5325</v>
      </c>
      <c r="AG1645" s="87" t="s">
        <v>5325</v>
      </c>
      <c r="AH1645" s="87" t="s">
        <v>5325</v>
      </c>
      <c r="AI1645" s="87" t="s">
        <v>5325</v>
      </c>
      <c r="AJ1645" s="87" t="s">
        <v>5325</v>
      </c>
      <c r="AK1645" s="87" t="s">
        <v>5325</v>
      </c>
      <c r="AL1645" s="87" t="s">
        <v>5325</v>
      </c>
    </row>
    <row r="1646" spans="2:38">
      <c r="B1646" s="91" t="s">
        <v>16289</v>
      </c>
      <c r="C1646" t="s">
        <v>8645</v>
      </c>
      <c r="D1646" t="s">
        <v>15633</v>
      </c>
      <c r="E1646" s="93" t="s">
        <v>16291</v>
      </c>
      <c r="F1646" t="s">
        <v>15649</v>
      </c>
      <c r="G1646" s="38" t="s">
        <v>974</v>
      </c>
      <c r="H1646" t="s">
        <v>56</v>
      </c>
      <c r="K1646" s="75" t="s">
        <v>12492</v>
      </c>
      <c r="L1646" t="s">
        <v>15650</v>
      </c>
      <c r="O1646" t="s">
        <v>15651</v>
      </c>
      <c r="R1646" s="75" t="s">
        <v>7304</v>
      </c>
      <c r="U1646" s="75">
        <v>0</v>
      </c>
      <c r="V1646" s="75" t="s">
        <v>7929</v>
      </c>
      <c r="X1646" s="87" t="s">
        <v>81</v>
      </c>
      <c r="Y1646" s="87" t="s">
        <v>2933</v>
      </c>
      <c r="Z1646" s="87" t="s">
        <v>1177</v>
      </c>
      <c r="AA1646" s="87" t="s">
        <v>5325</v>
      </c>
      <c r="AB1646" s="87" t="s">
        <v>5325</v>
      </c>
      <c r="AC1646" s="87" t="s">
        <v>5325</v>
      </c>
      <c r="AD1646" s="87" t="s">
        <v>5325</v>
      </c>
      <c r="AE1646" s="87" t="s">
        <v>5325</v>
      </c>
      <c r="AF1646" s="87" t="s">
        <v>5325</v>
      </c>
      <c r="AG1646" s="87" t="s">
        <v>5325</v>
      </c>
      <c r="AH1646" s="87" t="s">
        <v>5325</v>
      </c>
      <c r="AI1646" s="87" t="s">
        <v>5325</v>
      </c>
      <c r="AJ1646" s="87" t="s">
        <v>5325</v>
      </c>
      <c r="AK1646" s="87" t="s">
        <v>5325</v>
      </c>
      <c r="AL1646" s="87" t="s">
        <v>5325</v>
      </c>
    </row>
    <row r="1647" spans="2:38">
      <c r="B1647" s="91" t="s">
        <v>16289</v>
      </c>
      <c r="C1647" t="s">
        <v>8749</v>
      </c>
      <c r="D1647" t="s">
        <v>15633</v>
      </c>
      <c r="E1647" s="93" t="s">
        <v>16291</v>
      </c>
      <c r="F1647" t="s">
        <v>15652</v>
      </c>
      <c r="G1647" s="38" t="s">
        <v>981</v>
      </c>
      <c r="H1647" t="s">
        <v>5408</v>
      </c>
      <c r="K1647" s="75" t="s">
        <v>12562</v>
      </c>
      <c r="L1647" t="s">
        <v>15653</v>
      </c>
      <c r="O1647" t="s">
        <v>15654</v>
      </c>
      <c r="R1647" s="75" t="s">
        <v>7405</v>
      </c>
      <c r="U1647" s="75">
        <v>0</v>
      </c>
      <c r="V1647" s="75" t="s">
        <v>7929</v>
      </c>
      <c r="X1647" s="87" t="s">
        <v>1738</v>
      </c>
      <c r="Y1647" s="87" t="s">
        <v>1417</v>
      </c>
      <c r="Z1647" s="87" t="s">
        <v>2676</v>
      </c>
      <c r="AA1647" s="87" t="s">
        <v>5325</v>
      </c>
      <c r="AB1647" s="87" t="s">
        <v>5325</v>
      </c>
      <c r="AC1647" s="87" t="s">
        <v>5325</v>
      </c>
      <c r="AD1647" s="87" t="s">
        <v>5325</v>
      </c>
      <c r="AE1647" s="87" t="s">
        <v>5325</v>
      </c>
      <c r="AF1647" s="87" t="s">
        <v>5325</v>
      </c>
      <c r="AG1647" s="87" t="s">
        <v>5325</v>
      </c>
      <c r="AH1647" s="87" t="s">
        <v>5325</v>
      </c>
      <c r="AI1647" s="87" t="s">
        <v>5325</v>
      </c>
      <c r="AJ1647" s="87" t="s">
        <v>5325</v>
      </c>
      <c r="AK1647" s="87" t="s">
        <v>5325</v>
      </c>
      <c r="AL1647" s="87" t="s">
        <v>5325</v>
      </c>
    </row>
    <row r="1648" spans="2:38">
      <c r="B1648" s="91" t="s">
        <v>16289</v>
      </c>
      <c r="C1648" t="s">
        <v>8776</v>
      </c>
      <c r="D1648" t="s">
        <v>15633</v>
      </c>
      <c r="E1648" s="93" t="s">
        <v>16291</v>
      </c>
      <c r="F1648" t="s">
        <v>15655</v>
      </c>
      <c r="G1648" s="38" t="s">
        <v>984</v>
      </c>
      <c r="H1648" t="s">
        <v>56</v>
      </c>
      <c r="K1648" s="75" t="s">
        <v>12583</v>
      </c>
      <c r="L1648" t="s">
        <v>15656</v>
      </c>
      <c r="O1648" t="s">
        <v>15657</v>
      </c>
      <c r="R1648" s="75" t="s">
        <v>7430</v>
      </c>
      <c r="U1648" s="75">
        <v>0</v>
      </c>
      <c r="V1648" s="75" t="s">
        <v>7929</v>
      </c>
      <c r="X1648" s="87" t="s">
        <v>81</v>
      </c>
      <c r="Y1648" s="87" t="s">
        <v>1177</v>
      </c>
      <c r="Z1648" s="87" t="s">
        <v>5325</v>
      </c>
      <c r="AA1648" s="87" t="s">
        <v>5325</v>
      </c>
      <c r="AB1648" s="87" t="s">
        <v>5325</v>
      </c>
      <c r="AC1648" s="87" t="s">
        <v>5325</v>
      </c>
      <c r="AD1648" s="87" t="s">
        <v>5325</v>
      </c>
      <c r="AE1648" s="87" t="s">
        <v>5325</v>
      </c>
      <c r="AF1648" s="87" t="s">
        <v>5325</v>
      </c>
      <c r="AG1648" s="87" t="s">
        <v>5325</v>
      </c>
      <c r="AH1648" s="87" t="s">
        <v>5325</v>
      </c>
      <c r="AI1648" s="87" t="s">
        <v>5325</v>
      </c>
      <c r="AJ1648" s="87" t="s">
        <v>5325</v>
      </c>
      <c r="AK1648" s="87" t="s">
        <v>5325</v>
      </c>
      <c r="AL1648" s="87" t="s">
        <v>5325</v>
      </c>
    </row>
  </sheetData>
  <mergeCells count="3">
    <mergeCell ref="T2:V2"/>
    <mergeCell ref="X2:AL2"/>
    <mergeCell ref="B2:B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1"/>
  <sheetViews>
    <sheetView workbookViewId="0"/>
  </sheetViews>
  <sheetFormatPr baseColWidth="10" defaultRowHeight="15" x14ac:dyDescent="0"/>
  <cols>
    <col min="1" max="1" width="2.33203125" customWidth="1"/>
    <col min="2" max="2" width="2.33203125" style="91"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8" customWidth="1"/>
    <col min="15" max="15" width="2.33203125" customWidth="1"/>
    <col min="16" max="17" width="23.6640625" customWidth="1"/>
  </cols>
  <sheetData>
    <row r="2" spans="2:18">
      <c r="B2" s="103" t="s">
        <v>16283</v>
      </c>
      <c r="C2" s="105" t="s">
        <v>68</v>
      </c>
      <c r="D2" s="106"/>
      <c r="E2" s="106"/>
      <c r="F2" s="106"/>
      <c r="G2" s="106"/>
      <c r="H2" s="106"/>
      <c r="I2" s="52"/>
      <c r="J2" s="16"/>
      <c r="K2" s="105" t="s">
        <v>67</v>
      </c>
      <c r="L2" s="106"/>
      <c r="M2" s="106"/>
      <c r="N2" s="107"/>
      <c r="P2" s="105" t="s">
        <v>126</v>
      </c>
      <c r="Q2" s="107"/>
    </row>
    <row r="3" spans="2:18">
      <c r="B3" s="103"/>
      <c r="C3" s="53" t="s">
        <v>2</v>
      </c>
      <c r="D3" s="54" t="s">
        <v>63</v>
      </c>
      <c r="E3" s="54" t="s">
        <v>64</v>
      </c>
      <c r="F3" s="54" t="s">
        <v>31</v>
      </c>
      <c r="G3" s="54" t="s">
        <v>65</v>
      </c>
      <c r="H3" s="54" t="s">
        <v>66</v>
      </c>
      <c r="I3" s="55" t="s">
        <v>171</v>
      </c>
      <c r="J3" s="17"/>
      <c r="K3" s="63" t="s">
        <v>34</v>
      </c>
      <c r="L3" s="64" t="s">
        <v>70</v>
      </c>
      <c r="M3" s="64" t="s">
        <v>71</v>
      </c>
      <c r="N3" s="65" t="s">
        <v>69</v>
      </c>
      <c r="P3" s="53" t="s">
        <v>227</v>
      </c>
      <c r="Q3" s="55" t="s">
        <v>228</v>
      </c>
      <c r="R3" s="57"/>
    </row>
    <row r="4" spans="2:18">
      <c r="B4" s="91" t="s">
        <v>16289</v>
      </c>
      <c r="C4" s="41" t="s">
        <v>1009</v>
      </c>
      <c r="D4" s="42" t="s">
        <v>1010</v>
      </c>
      <c r="E4" s="42" t="s">
        <v>1011</v>
      </c>
      <c r="F4" s="42" t="s">
        <v>3248</v>
      </c>
      <c r="G4" s="42" t="s">
        <v>293</v>
      </c>
      <c r="H4" s="42"/>
      <c r="I4" s="43"/>
      <c r="J4" s="44"/>
      <c r="K4" s="35"/>
      <c r="L4" s="35"/>
      <c r="M4" s="35"/>
      <c r="N4" s="66" t="s">
        <v>5325</v>
      </c>
      <c r="O4" s="42"/>
      <c r="P4" s="42"/>
      <c r="Q4" s="45"/>
    </row>
    <row r="5" spans="2:18">
      <c r="B5" s="91" t="s">
        <v>16289</v>
      </c>
      <c r="C5" s="25" t="s">
        <v>1106</v>
      </c>
      <c r="D5" s="34" t="s">
        <v>1107</v>
      </c>
      <c r="E5" s="34" t="s">
        <v>1108</v>
      </c>
      <c r="F5" s="34" t="s">
        <v>3249</v>
      </c>
      <c r="G5" s="34" t="s">
        <v>308</v>
      </c>
      <c r="H5" s="34"/>
      <c r="I5" s="46" t="s">
        <v>5126</v>
      </c>
      <c r="J5" s="47"/>
      <c r="K5" s="35" t="s">
        <v>5325</v>
      </c>
      <c r="L5" s="35" t="s">
        <v>5325</v>
      </c>
      <c r="M5" s="35" t="s">
        <v>5325</v>
      </c>
      <c r="N5" s="66" t="s">
        <v>5327</v>
      </c>
      <c r="O5" s="34"/>
      <c r="P5" s="34"/>
      <c r="Q5" s="26"/>
      <c r="R5" s="61"/>
    </row>
    <row r="6" spans="2:18">
      <c r="B6" s="91" t="s">
        <v>16289</v>
      </c>
      <c r="C6" s="29" t="s">
        <v>1109</v>
      </c>
      <c r="D6" s="36" t="s">
        <v>1110</v>
      </c>
      <c r="E6" s="36" t="s">
        <v>1111</v>
      </c>
      <c r="F6" s="36" t="s">
        <v>3250</v>
      </c>
      <c r="G6" s="36" t="s">
        <v>308</v>
      </c>
      <c r="H6" s="36"/>
      <c r="I6" s="48" t="str">
        <f t="shared" ref="I6:I67" si="0">"citation:"&amp;C6&amp;"-01"</f>
        <v>citation:siddharth_mehrotra-01</v>
      </c>
      <c r="J6" s="49"/>
      <c r="K6" s="35" t="s">
        <v>5270</v>
      </c>
      <c r="L6" s="35">
        <v>36</v>
      </c>
      <c r="M6" s="35">
        <v>4</v>
      </c>
      <c r="N6" s="66" t="s">
        <v>5328</v>
      </c>
      <c r="O6" s="36"/>
      <c r="P6" s="36"/>
      <c r="Q6" s="31"/>
    </row>
    <row r="7" spans="2:18">
      <c r="B7" s="91" t="s">
        <v>16289</v>
      </c>
      <c r="C7" s="29" t="s">
        <v>1112</v>
      </c>
      <c r="D7" s="36" t="s">
        <v>1113</v>
      </c>
      <c r="E7" s="36" t="s">
        <v>1114</v>
      </c>
      <c r="F7" s="36" t="s">
        <v>3251</v>
      </c>
      <c r="G7" s="36" t="s">
        <v>382</v>
      </c>
      <c r="H7" s="36"/>
      <c r="I7" s="48" t="str">
        <f t="shared" si="0"/>
        <v>citation:piotr_yordanov-01</v>
      </c>
      <c r="J7" s="49"/>
      <c r="K7" s="35" t="s">
        <v>5325</v>
      </c>
      <c r="L7" s="35" t="s">
        <v>5325</v>
      </c>
      <c r="M7" s="35" t="s">
        <v>5325</v>
      </c>
      <c r="N7" s="66" t="s">
        <v>5328</v>
      </c>
      <c r="O7" s="36"/>
      <c r="P7" s="36"/>
      <c r="Q7" s="31"/>
    </row>
    <row r="8" spans="2:18">
      <c r="B8" s="91" t="s">
        <v>16289</v>
      </c>
      <c r="C8" s="29" t="s">
        <v>1115</v>
      </c>
      <c r="D8" s="36" t="s">
        <v>1116</v>
      </c>
      <c r="E8" s="36" t="s">
        <v>1117</v>
      </c>
      <c r="F8" s="36" t="s">
        <v>3252</v>
      </c>
      <c r="G8" s="36" t="s">
        <v>310</v>
      </c>
      <c r="H8" s="36"/>
      <c r="I8" s="48" t="str">
        <f t="shared" si="0"/>
        <v>citation:dov_gordon-01</v>
      </c>
      <c r="J8" s="49"/>
      <c r="K8" s="35" t="s">
        <v>5325</v>
      </c>
      <c r="L8" s="35" t="s">
        <v>5325</v>
      </c>
      <c r="M8" s="35" t="s">
        <v>5325</v>
      </c>
      <c r="N8" s="66" t="s">
        <v>5328</v>
      </c>
      <c r="O8" s="36"/>
      <c r="P8" s="36"/>
      <c r="Q8" s="31"/>
    </row>
    <row r="9" spans="2:18">
      <c r="B9" s="91" t="s">
        <v>16289</v>
      </c>
      <c r="C9" s="27" t="s">
        <v>1012</v>
      </c>
      <c r="D9" s="35" t="s">
        <v>1013</v>
      </c>
      <c r="E9" s="35" t="s">
        <v>1014</v>
      </c>
      <c r="F9" s="35" t="s">
        <v>3253</v>
      </c>
      <c r="G9" s="35" t="s">
        <v>303</v>
      </c>
      <c r="H9" s="35"/>
      <c r="I9" s="50"/>
      <c r="J9" s="51"/>
      <c r="K9" s="35"/>
      <c r="L9" s="35"/>
      <c r="M9" s="35"/>
      <c r="N9" s="66" t="s">
        <v>5325</v>
      </c>
      <c r="O9" s="35"/>
      <c r="P9" s="35"/>
      <c r="Q9" s="28"/>
    </row>
    <row r="10" spans="2:18">
      <c r="B10" s="91" t="s">
        <v>16289</v>
      </c>
      <c r="C10" s="27" t="s">
        <v>1015</v>
      </c>
      <c r="D10" s="35" t="s">
        <v>1016</v>
      </c>
      <c r="E10" s="35" t="s">
        <v>1017</v>
      </c>
      <c r="F10" s="35" t="s">
        <v>3254</v>
      </c>
      <c r="G10" s="35" t="s">
        <v>303</v>
      </c>
      <c r="H10" s="35"/>
      <c r="I10" s="50" t="str">
        <f t="shared" si="0"/>
        <v>citation:louise_rasmussen-01</v>
      </c>
      <c r="J10" s="51"/>
      <c r="K10" s="35" t="s">
        <v>5325</v>
      </c>
      <c r="L10" s="35" t="s">
        <v>5325</v>
      </c>
      <c r="M10" s="35" t="s">
        <v>5325</v>
      </c>
      <c r="N10" s="66" t="s">
        <v>5329</v>
      </c>
      <c r="O10" s="35"/>
      <c r="P10" s="35"/>
      <c r="Q10" s="28"/>
    </row>
    <row r="11" spans="2:18">
      <c r="B11" s="91" t="s">
        <v>16289</v>
      </c>
      <c r="C11" s="27" t="s">
        <v>1018</v>
      </c>
      <c r="D11" s="35" t="s">
        <v>1019</v>
      </c>
      <c r="E11" s="35" t="s">
        <v>1020</v>
      </c>
      <c r="F11" s="35" t="s">
        <v>3255</v>
      </c>
      <c r="G11" s="35" t="s">
        <v>303</v>
      </c>
      <c r="H11" s="35"/>
      <c r="I11" s="50"/>
      <c r="J11" s="51"/>
      <c r="K11" s="35"/>
      <c r="L11" s="35"/>
      <c r="M11" s="35"/>
      <c r="N11" s="66" t="s">
        <v>5325</v>
      </c>
      <c r="O11" s="35"/>
      <c r="P11" s="35"/>
      <c r="Q11" s="28"/>
    </row>
    <row r="12" spans="2:18">
      <c r="B12" s="91" t="s">
        <v>16289</v>
      </c>
      <c r="C12" s="29" t="s">
        <v>1021</v>
      </c>
      <c r="D12" s="36" t="s">
        <v>1022</v>
      </c>
      <c r="E12" s="36" t="s">
        <v>1023</v>
      </c>
      <c r="F12" s="36" t="s">
        <v>3256</v>
      </c>
      <c r="G12" s="36" t="s">
        <v>303</v>
      </c>
      <c r="H12" s="36"/>
      <c r="I12" s="48" t="str">
        <f t="shared" si="0"/>
        <v>citation:winston_sieck-01</v>
      </c>
      <c r="J12" s="49"/>
      <c r="K12" s="35" t="s">
        <v>5325</v>
      </c>
      <c r="L12" s="35" t="s">
        <v>5325</v>
      </c>
      <c r="M12" s="35" t="s">
        <v>5325</v>
      </c>
      <c r="N12" s="66" t="s">
        <v>5330</v>
      </c>
      <c r="O12" s="36"/>
      <c r="P12" s="36"/>
      <c r="Q12" s="31"/>
    </row>
    <row r="13" spans="2:18">
      <c r="B13" s="91" t="s">
        <v>16289</v>
      </c>
      <c r="C13" s="27" t="s">
        <v>1118</v>
      </c>
      <c r="D13" s="35" t="s">
        <v>1119</v>
      </c>
      <c r="E13" s="35" t="s">
        <v>1120</v>
      </c>
      <c r="F13" s="35" t="s">
        <v>3257</v>
      </c>
      <c r="G13" s="35" t="s">
        <v>386</v>
      </c>
      <c r="H13" s="35"/>
      <c r="I13" s="50"/>
      <c r="J13" s="51"/>
      <c r="K13" s="35"/>
      <c r="L13" s="35"/>
      <c r="M13" s="35"/>
      <c r="N13" s="66" t="s">
        <v>5325</v>
      </c>
      <c r="O13" s="35"/>
      <c r="P13" s="35"/>
      <c r="Q13" s="28"/>
    </row>
    <row r="14" spans="2:18">
      <c r="B14" s="91" t="s">
        <v>16289</v>
      </c>
      <c r="C14" s="29" t="s">
        <v>1121</v>
      </c>
      <c r="D14" s="36" t="s">
        <v>1122</v>
      </c>
      <c r="E14" s="36" t="s">
        <v>1123</v>
      </c>
      <c r="F14" s="36" t="s">
        <v>3258</v>
      </c>
      <c r="G14" s="36" t="s">
        <v>386</v>
      </c>
      <c r="H14" s="36"/>
      <c r="I14" s="48" t="str">
        <f t="shared" si="0"/>
        <v>citation:dijiang_huang-01</v>
      </c>
      <c r="J14" s="49"/>
      <c r="K14" s="35" t="s">
        <v>5060</v>
      </c>
      <c r="L14" s="35">
        <v>2256</v>
      </c>
      <c r="M14" s="35">
        <v>27</v>
      </c>
      <c r="N14" s="66" t="s">
        <v>5331</v>
      </c>
      <c r="O14" s="36"/>
      <c r="P14" s="36"/>
      <c r="Q14" s="31"/>
    </row>
    <row r="15" spans="2:18">
      <c r="B15" s="91" t="s">
        <v>16289</v>
      </c>
      <c r="C15" s="27" t="s">
        <v>262</v>
      </c>
      <c r="D15" s="35" t="s">
        <v>1024</v>
      </c>
      <c r="E15" s="35" t="s">
        <v>1025</v>
      </c>
      <c r="F15" s="35" t="s">
        <v>3259</v>
      </c>
      <c r="G15" s="35" t="s">
        <v>18</v>
      </c>
      <c r="H15" s="35"/>
      <c r="I15" s="50" t="str">
        <f t="shared" si="0"/>
        <v>citation:ananthram_swami-01</v>
      </c>
      <c r="J15" s="51"/>
      <c r="K15" s="35" t="s">
        <v>5325</v>
      </c>
      <c r="L15" s="35" t="s">
        <v>5325</v>
      </c>
      <c r="M15" s="35" t="s">
        <v>5325</v>
      </c>
      <c r="N15" s="66" t="s">
        <v>5328</v>
      </c>
      <c r="O15" s="35"/>
      <c r="P15" s="35"/>
      <c r="Q15" s="28"/>
    </row>
    <row r="16" spans="2:18">
      <c r="B16" s="91" t="s">
        <v>16289</v>
      </c>
      <c r="C16" s="27" t="s">
        <v>1026</v>
      </c>
      <c r="D16" s="35" t="s">
        <v>1027</v>
      </c>
      <c r="E16" s="35" t="s">
        <v>1028</v>
      </c>
      <c r="F16" s="35" t="s">
        <v>3260</v>
      </c>
      <c r="G16" s="35" t="s">
        <v>18</v>
      </c>
      <c r="H16" s="35"/>
      <c r="I16" s="50" t="str">
        <f t="shared" si="0"/>
        <v>citation:andrew_toth-01</v>
      </c>
      <c r="J16" s="51"/>
      <c r="K16" s="35" t="s">
        <v>5325</v>
      </c>
      <c r="L16" s="35" t="s">
        <v>5325</v>
      </c>
      <c r="M16" s="35" t="s">
        <v>5325</v>
      </c>
      <c r="N16" s="66" t="s">
        <v>5332</v>
      </c>
      <c r="O16" s="35"/>
      <c r="P16" s="35"/>
      <c r="Q16" s="28"/>
    </row>
    <row r="17" spans="2:17">
      <c r="B17" s="91" t="s">
        <v>16289</v>
      </c>
      <c r="C17" s="27" t="s">
        <v>1029</v>
      </c>
      <c r="D17" s="35" t="s">
        <v>1030</v>
      </c>
      <c r="E17" s="35" t="s">
        <v>1031</v>
      </c>
      <c r="F17" s="35" t="s">
        <v>3261</v>
      </c>
      <c r="G17" s="35" t="s">
        <v>18</v>
      </c>
      <c r="H17" s="35"/>
      <c r="I17" s="50"/>
      <c r="J17" s="51"/>
      <c r="K17" s="35"/>
      <c r="L17" s="35"/>
      <c r="M17" s="35"/>
      <c r="N17" s="66" t="s">
        <v>5325</v>
      </c>
      <c r="O17" s="35"/>
      <c r="P17" s="35"/>
      <c r="Q17" s="28"/>
    </row>
    <row r="18" spans="2:17">
      <c r="B18" s="91" t="s">
        <v>16289</v>
      </c>
      <c r="C18" s="27" t="s">
        <v>1032</v>
      </c>
      <c r="D18" s="35" t="s">
        <v>1030</v>
      </c>
      <c r="E18" s="35" t="s">
        <v>1033</v>
      </c>
      <c r="F18" s="35" t="s">
        <v>3262</v>
      </c>
      <c r="G18" s="35" t="s">
        <v>18</v>
      </c>
      <c r="H18" s="35"/>
      <c r="I18" s="50" t="str">
        <f t="shared" si="0"/>
        <v>citation:brian_sadler-01</v>
      </c>
      <c r="J18" s="51"/>
      <c r="K18" s="35" t="s">
        <v>5023</v>
      </c>
      <c r="L18" s="35">
        <v>10357</v>
      </c>
      <c r="M18" s="35">
        <v>44</v>
      </c>
      <c r="N18" s="66" t="s">
        <v>5331</v>
      </c>
      <c r="O18" s="35"/>
      <c r="P18" s="35"/>
      <c r="Q18" s="28"/>
    </row>
    <row r="19" spans="2:17">
      <c r="B19" s="91" t="s">
        <v>16289</v>
      </c>
      <c r="C19" s="27" t="s">
        <v>1034</v>
      </c>
      <c r="D19" s="35" t="s">
        <v>1035</v>
      </c>
      <c r="E19" s="35" t="s">
        <v>1036</v>
      </c>
      <c r="F19" s="35" t="s">
        <v>3263</v>
      </c>
      <c r="G19" s="35" t="s">
        <v>18</v>
      </c>
      <c r="H19" s="35"/>
      <c r="I19" s="50" t="str">
        <f t="shared" si="0"/>
        <v>citation:cheryl_giammanco-01</v>
      </c>
      <c r="J19" s="51"/>
      <c r="K19" s="35" t="s">
        <v>5325</v>
      </c>
      <c r="L19" s="35" t="s">
        <v>5325</v>
      </c>
      <c r="M19" s="35" t="s">
        <v>5325</v>
      </c>
      <c r="N19" s="66" t="s">
        <v>5328</v>
      </c>
      <c r="O19" s="35"/>
      <c r="P19" s="35"/>
      <c r="Q19" s="28"/>
    </row>
    <row r="20" spans="2:17">
      <c r="B20" s="91" t="s">
        <v>16289</v>
      </c>
      <c r="C20" s="27" t="s">
        <v>1037</v>
      </c>
      <c r="D20" s="35" t="s">
        <v>1038</v>
      </c>
      <c r="E20" s="35" t="s">
        <v>1039</v>
      </c>
      <c r="F20" s="35" t="s">
        <v>3264</v>
      </c>
      <c r="G20" s="35" t="s">
        <v>18</v>
      </c>
      <c r="H20" s="35"/>
      <c r="I20" s="50" t="str">
        <f t="shared" si="0"/>
        <v>citation:gene_whipps-01</v>
      </c>
      <c r="J20" s="51"/>
      <c r="K20" s="35" t="s">
        <v>5094</v>
      </c>
      <c r="L20" s="35">
        <v>155</v>
      </c>
      <c r="M20" s="35">
        <v>6</v>
      </c>
      <c r="N20" s="66" t="s">
        <v>5331</v>
      </c>
      <c r="O20" s="35"/>
      <c r="P20" s="35"/>
      <c r="Q20" s="28"/>
    </row>
    <row r="21" spans="2:17">
      <c r="B21" s="91" t="s">
        <v>16289</v>
      </c>
      <c r="C21" s="27" t="s">
        <v>1040</v>
      </c>
      <c r="D21" s="35" t="s">
        <v>1041</v>
      </c>
      <c r="E21" s="35" t="s">
        <v>1042</v>
      </c>
      <c r="F21" s="35" t="s">
        <v>3265</v>
      </c>
      <c r="G21" s="35" t="s">
        <v>18</v>
      </c>
      <c r="H21" s="35"/>
      <c r="I21" s="50" t="str">
        <f t="shared" si="0"/>
        <v>citation:greg_cirincione-01</v>
      </c>
      <c r="J21" s="51"/>
      <c r="K21" s="35" t="s">
        <v>5325</v>
      </c>
      <c r="L21" s="35" t="s">
        <v>5325</v>
      </c>
      <c r="M21" s="35" t="s">
        <v>5325</v>
      </c>
      <c r="N21" s="66" t="s">
        <v>5333</v>
      </c>
      <c r="O21" s="35"/>
      <c r="P21" s="35"/>
      <c r="Q21" s="28"/>
    </row>
    <row r="22" spans="2:17">
      <c r="B22" s="91" t="s">
        <v>16289</v>
      </c>
      <c r="C22" s="27" t="s">
        <v>1043</v>
      </c>
      <c r="D22" s="35" t="s">
        <v>1044</v>
      </c>
      <c r="E22" s="35" t="s">
        <v>1045</v>
      </c>
      <c r="F22" s="35" t="s">
        <v>3266</v>
      </c>
      <c r="G22" s="35" t="s">
        <v>18</v>
      </c>
      <c r="H22" s="35"/>
      <c r="I22" s="50" t="str">
        <f t="shared" si="0"/>
        <v>citation:gunjan_verma-01</v>
      </c>
      <c r="J22" s="51"/>
      <c r="K22" s="35" t="s">
        <v>5325</v>
      </c>
      <c r="L22" s="35" t="s">
        <v>5325</v>
      </c>
      <c r="M22" s="35" t="s">
        <v>5325</v>
      </c>
      <c r="N22" s="66" t="s">
        <v>5329</v>
      </c>
      <c r="O22" s="35"/>
      <c r="P22" s="35"/>
      <c r="Q22" s="28"/>
    </row>
    <row r="23" spans="2:17">
      <c r="B23" s="91" t="s">
        <v>16289</v>
      </c>
      <c r="C23" s="27" t="s">
        <v>1046</v>
      </c>
      <c r="D23" s="35" t="s">
        <v>1047</v>
      </c>
      <c r="E23" s="35" t="s">
        <v>1048</v>
      </c>
      <c r="F23" s="35" t="s">
        <v>3267</v>
      </c>
      <c r="G23" s="35" t="s">
        <v>18</v>
      </c>
      <c r="H23" s="35"/>
      <c r="I23" s="50" t="str">
        <f t="shared" si="0"/>
        <v>citation:jemin_george-01</v>
      </c>
      <c r="J23" s="51"/>
      <c r="K23" s="35" t="s">
        <v>5325</v>
      </c>
      <c r="L23" s="35" t="s">
        <v>5325</v>
      </c>
      <c r="M23" s="35" t="s">
        <v>5325</v>
      </c>
      <c r="N23" s="66" t="s">
        <v>5329</v>
      </c>
      <c r="O23" s="35"/>
      <c r="P23" s="35"/>
      <c r="Q23" s="28"/>
    </row>
    <row r="24" spans="2:17">
      <c r="B24" s="91" t="s">
        <v>16289</v>
      </c>
      <c r="C24" s="27" t="s">
        <v>1049</v>
      </c>
      <c r="D24" s="35" t="s">
        <v>1050</v>
      </c>
      <c r="E24" s="35" t="s">
        <v>1051</v>
      </c>
      <c r="F24" s="35" t="s">
        <v>3268</v>
      </c>
      <c r="G24" s="35" t="s">
        <v>18</v>
      </c>
      <c r="H24" s="35"/>
      <c r="I24" s="50" t="str">
        <f t="shared" si="0"/>
        <v>citation:jinhee_cho-01</v>
      </c>
      <c r="J24" s="51"/>
      <c r="K24" s="35" t="s">
        <v>5142</v>
      </c>
      <c r="L24" s="35">
        <v>947</v>
      </c>
      <c r="M24" s="35">
        <v>12</v>
      </c>
      <c r="N24" s="66" t="s">
        <v>5331</v>
      </c>
      <c r="O24" s="35"/>
      <c r="P24" s="35"/>
      <c r="Q24" s="28"/>
    </row>
    <row r="25" spans="2:17">
      <c r="B25" s="91" t="s">
        <v>16289</v>
      </c>
      <c r="C25" s="27" t="s">
        <v>1052</v>
      </c>
      <c r="D25" s="35" t="s">
        <v>1053</v>
      </c>
      <c r="E25" s="35" t="s">
        <v>1054</v>
      </c>
      <c r="F25" s="35" t="s">
        <v>3269</v>
      </c>
      <c r="G25" s="35" t="s">
        <v>18</v>
      </c>
      <c r="H25" s="35"/>
      <c r="I25" s="50" t="str">
        <f t="shared" si="0"/>
        <v>citation:jon_bakdash-01</v>
      </c>
      <c r="J25" s="51"/>
      <c r="K25" s="35" t="s">
        <v>5151</v>
      </c>
      <c r="L25" s="35">
        <v>419</v>
      </c>
      <c r="M25" s="35">
        <v>10</v>
      </c>
      <c r="N25" s="66" t="s">
        <v>5329</v>
      </c>
      <c r="O25" s="35"/>
      <c r="P25" s="35"/>
      <c r="Q25" s="28"/>
    </row>
    <row r="26" spans="2:17">
      <c r="B26" s="91" t="s">
        <v>16289</v>
      </c>
      <c r="C26" s="27" t="s">
        <v>1055</v>
      </c>
      <c r="D26" s="35" t="s">
        <v>1056</v>
      </c>
      <c r="E26" s="35" t="s">
        <v>1057</v>
      </c>
      <c r="F26" s="35" t="s">
        <v>3270</v>
      </c>
      <c r="G26" s="35" t="s">
        <v>18</v>
      </c>
      <c r="H26" s="35"/>
      <c r="I26" s="50"/>
      <c r="J26" s="51"/>
      <c r="K26" s="35"/>
      <c r="L26" s="35"/>
      <c r="M26" s="35"/>
      <c r="N26" s="66" t="s">
        <v>5325</v>
      </c>
      <c r="O26" s="35"/>
      <c r="P26" s="35"/>
      <c r="Q26" s="28"/>
    </row>
    <row r="27" spans="2:17">
      <c r="B27" s="91" t="s">
        <v>16289</v>
      </c>
      <c r="C27" s="27" t="s">
        <v>1058</v>
      </c>
      <c r="D27" s="35" t="s">
        <v>1059</v>
      </c>
      <c r="E27" s="35" t="s">
        <v>1060</v>
      </c>
      <c r="F27" s="35" t="s">
        <v>3271</v>
      </c>
      <c r="G27" s="35" t="s">
        <v>18</v>
      </c>
      <c r="H27" s="35"/>
      <c r="I27" s="50" t="str">
        <f t="shared" si="0"/>
        <v>citation:kelvin_marcus-01</v>
      </c>
      <c r="J27" s="51"/>
      <c r="K27" s="35" t="s">
        <v>5325</v>
      </c>
      <c r="L27" s="35" t="s">
        <v>5325</v>
      </c>
      <c r="M27" s="35" t="s">
        <v>5325</v>
      </c>
      <c r="N27" s="66" t="s">
        <v>5328</v>
      </c>
      <c r="O27" s="35"/>
      <c r="P27" s="35"/>
      <c r="Q27" s="28"/>
    </row>
    <row r="28" spans="2:17">
      <c r="B28" s="91" t="s">
        <v>16289</v>
      </c>
      <c r="C28" s="27" t="s">
        <v>1061</v>
      </c>
      <c r="D28" s="35" t="s">
        <v>1062</v>
      </c>
      <c r="E28" s="35" t="s">
        <v>1063</v>
      </c>
      <c r="F28" s="35" t="s">
        <v>3272</v>
      </c>
      <c r="G28" s="35" t="s">
        <v>18</v>
      </c>
      <c r="H28" s="35"/>
      <c r="I28" s="50" t="str">
        <f t="shared" si="0"/>
        <v>citation:kevin_chan-01</v>
      </c>
      <c r="J28" s="51"/>
      <c r="K28" s="35" t="s">
        <v>5325</v>
      </c>
      <c r="L28" s="35" t="s">
        <v>5325</v>
      </c>
      <c r="M28" s="35" t="s">
        <v>5325</v>
      </c>
      <c r="N28" s="66" t="s">
        <v>5328</v>
      </c>
      <c r="O28" s="35"/>
      <c r="P28" s="35"/>
      <c r="Q28" s="28"/>
    </row>
    <row r="29" spans="2:17">
      <c r="B29" s="91" t="s">
        <v>16289</v>
      </c>
      <c r="C29" s="27" t="s">
        <v>1064</v>
      </c>
      <c r="D29" s="35" t="s">
        <v>1065</v>
      </c>
      <c r="E29" s="35" t="s">
        <v>1066</v>
      </c>
      <c r="F29" s="35" t="s">
        <v>3273</v>
      </c>
      <c r="G29" s="35" t="s">
        <v>18</v>
      </c>
      <c r="H29" s="35"/>
      <c r="I29" s="50" t="str">
        <f t="shared" si="0"/>
        <v>citation:lance_kaplan-01</v>
      </c>
      <c r="J29" s="51"/>
      <c r="K29" s="35" t="s">
        <v>5170</v>
      </c>
      <c r="L29" s="35">
        <v>2709</v>
      </c>
      <c r="M29" s="35">
        <v>23</v>
      </c>
      <c r="N29" s="66" t="s">
        <v>5329</v>
      </c>
      <c r="O29" s="35"/>
      <c r="P29" s="35"/>
      <c r="Q29" s="28"/>
    </row>
    <row r="30" spans="2:17">
      <c r="B30" s="91" t="s">
        <v>16289</v>
      </c>
      <c r="C30" s="27" t="s">
        <v>1067</v>
      </c>
      <c r="D30" s="35" t="s">
        <v>1068</v>
      </c>
      <c r="E30" s="35" t="s">
        <v>1069</v>
      </c>
      <c r="F30" s="35" t="s">
        <v>3274</v>
      </c>
      <c r="G30" s="35" t="s">
        <v>18</v>
      </c>
      <c r="H30" s="35"/>
      <c r="I30" s="50"/>
      <c r="J30" s="51"/>
      <c r="K30" s="35"/>
      <c r="L30" s="35"/>
      <c r="M30" s="35"/>
      <c r="N30" s="66" t="s">
        <v>5325</v>
      </c>
      <c r="O30" s="35"/>
      <c r="P30" s="35"/>
      <c r="Q30" s="28"/>
    </row>
    <row r="31" spans="2:17">
      <c r="B31" s="91" t="s">
        <v>16289</v>
      </c>
      <c r="C31" s="27" t="s">
        <v>1070</v>
      </c>
      <c r="D31" s="35" t="s">
        <v>1068</v>
      </c>
      <c r="E31" s="35" t="s">
        <v>1071</v>
      </c>
      <c r="F31" s="35" t="s">
        <v>3275</v>
      </c>
      <c r="G31" s="35" t="s">
        <v>18</v>
      </c>
      <c r="H31" s="35"/>
      <c r="I31" s="50" t="str">
        <f t="shared" si="0"/>
        <v>citation:mike_strub-01</v>
      </c>
      <c r="J31" s="51"/>
      <c r="K31" s="35" t="s">
        <v>5325</v>
      </c>
      <c r="L31" s="35" t="s">
        <v>5325</v>
      </c>
      <c r="M31" s="35" t="s">
        <v>5325</v>
      </c>
      <c r="N31" s="66" t="s">
        <v>5328</v>
      </c>
      <c r="O31" s="35"/>
      <c r="P31" s="35"/>
      <c r="Q31" s="28"/>
    </row>
    <row r="32" spans="2:17">
      <c r="B32" s="91" t="s">
        <v>16289</v>
      </c>
      <c r="C32" s="27" t="s">
        <v>1072</v>
      </c>
      <c r="D32" s="35" t="s">
        <v>1073</v>
      </c>
      <c r="E32" s="35" t="s">
        <v>1074</v>
      </c>
      <c r="F32" s="35" t="s">
        <v>3276</v>
      </c>
      <c r="G32" s="35" t="s">
        <v>18</v>
      </c>
      <c r="H32" s="35"/>
      <c r="I32" s="50" t="str">
        <f t="shared" si="0"/>
        <v>citation:natalie_ivanic-01</v>
      </c>
      <c r="J32" s="51"/>
      <c r="K32" s="35" t="s">
        <v>5325</v>
      </c>
      <c r="L32" s="35" t="s">
        <v>5325</v>
      </c>
      <c r="M32" s="35" t="s">
        <v>5325</v>
      </c>
      <c r="N32" s="66" t="s">
        <v>5328</v>
      </c>
      <c r="O32" s="35"/>
      <c r="P32" s="35"/>
      <c r="Q32" s="28"/>
    </row>
    <row r="33" spans="2:17">
      <c r="B33" s="91" t="s">
        <v>16289</v>
      </c>
      <c r="C33" s="27" t="s">
        <v>1075</v>
      </c>
      <c r="D33" s="35" t="s">
        <v>1076</v>
      </c>
      <c r="E33" s="35" t="s">
        <v>1077</v>
      </c>
      <c r="F33" s="35" t="s">
        <v>3277</v>
      </c>
      <c r="G33" s="35" t="s">
        <v>18</v>
      </c>
      <c r="H33" s="35"/>
      <c r="I33" s="50" t="str">
        <f t="shared" si="0"/>
        <v>citation:paul_sullivan-01</v>
      </c>
      <c r="J33" s="51"/>
      <c r="K33" s="35" t="s">
        <v>5325</v>
      </c>
      <c r="L33" s="35" t="s">
        <v>5325</v>
      </c>
      <c r="M33" s="35" t="s">
        <v>5325</v>
      </c>
      <c r="N33" s="66" t="s">
        <v>5332</v>
      </c>
      <c r="O33" s="35"/>
      <c r="P33" s="35"/>
      <c r="Q33" s="28"/>
    </row>
    <row r="34" spans="2:17">
      <c r="B34" s="91" t="s">
        <v>16289</v>
      </c>
      <c r="C34" s="27" t="s">
        <v>1078</v>
      </c>
      <c r="D34" s="35" t="s">
        <v>1076</v>
      </c>
      <c r="E34" s="35" t="s">
        <v>1079</v>
      </c>
      <c r="F34" s="35" t="s">
        <v>3278</v>
      </c>
      <c r="G34" s="35" t="s">
        <v>18</v>
      </c>
      <c r="H34" s="35"/>
      <c r="I34" s="50" t="str">
        <f t="shared" si="0"/>
        <v>citation:paul_yu-01</v>
      </c>
      <c r="J34" s="51"/>
      <c r="K34" s="35" t="s">
        <v>5325</v>
      </c>
      <c r="L34" s="35" t="s">
        <v>5325</v>
      </c>
      <c r="M34" s="35" t="s">
        <v>5325</v>
      </c>
      <c r="N34" s="66" t="s">
        <v>5331</v>
      </c>
      <c r="O34" s="35"/>
      <c r="P34" s="35"/>
      <c r="Q34" s="28"/>
    </row>
    <row r="35" spans="2:17">
      <c r="B35" s="91" t="s">
        <v>16289</v>
      </c>
      <c r="C35" s="27" t="s">
        <v>1080</v>
      </c>
      <c r="D35" s="35" t="s">
        <v>1081</v>
      </c>
      <c r="E35" s="35" t="s">
        <v>1082</v>
      </c>
      <c r="F35" s="35" t="s">
        <v>3279</v>
      </c>
      <c r="G35" s="35" t="s">
        <v>18</v>
      </c>
      <c r="H35" s="35"/>
      <c r="I35" s="50" t="str">
        <f t="shared" si="0"/>
        <v>citation:pearl_gendason-01</v>
      </c>
      <c r="J35" s="51"/>
      <c r="K35" s="35" t="s">
        <v>5325</v>
      </c>
      <c r="L35" s="35" t="s">
        <v>5325</v>
      </c>
      <c r="M35" s="35" t="s">
        <v>5325</v>
      </c>
      <c r="N35" s="66" t="s">
        <v>5334</v>
      </c>
      <c r="O35" s="35"/>
      <c r="P35" s="35"/>
      <c r="Q35" s="28"/>
    </row>
    <row r="36" spans="2:17">
      <c r="B36" s="91" t="s">
        <v>16289</v>
      </c>
      <c r="C36" s="27" t="s">
        <v>1083</v>
      </c>
      <c r="D36" s="35" t="s">
        <v>1084</v>
      </c>
      <c r="E36" s="35" t="s">
        <v>1085</v>
      </c>
      <c r="F36" s="35" t="s">
        <v>3280</v>
      </c>
      <c r="G36" s="35" t="s">
        <v>18</v>
      </c>
      <c r="H36" s="35"/>
      <c r="I36" s="50" t="str">
        <f t="shared" si="0"/>
        <v>citation:raju_damarla-01</v>
      </c>
      <c r="J36" s="51"/>
      <c r="K36" s="35" t="s">
        <v>5325</v>
      </c>
      <c r="L36" s="35" t="s">
        <v>5325</v>
      </c>
      <c r="M36" s="35" t="s">
        <v>5325</v>
      </c>
      <c r="N36" s="66" t="s">
        <v>5331</v>
      </c>
      <c r="O36" s="35"/>
      <c r="P36" s="35"/>
      <c r="Q36" s="28"/>
    </row>
    <row r="37" spans="2:17">
      <c r="B37" s="91" t="s">
        <v>16289</v>
      </c>
      <c r="C37" s="27" t="s">
        <v>1086</v>
      </c>
      <c r="D37" s="35" t="s">
        <v>1087</v>
      </c>
      <c r="E37" s="35" t="s">
        <v>1088</v>
      </c>
      <c r="F37" s="35" t="s">
        <v>3281</v>
      </c>
      <c r="G37" s="35" t="s">
        <v>18</v>
      </c>
      <c r="H37" s="35"/>
      <c r="I37" s="50" t="str">
        <f t="shared" si="0"/>
        <v>citation:ray_mcgowan-01</v>
      </c>
      <c r="J37" s="51"/>
      <c r="K37" s="35" t="s">
        <v>5325</v>
      </c>
      <c r="L37" s="35" t="s">
        <v>5325</v>
      </c>
      <c r="M37" s="35" t="s">
        <v>5325</v>
      </c>
      <c r="N37" s="66" t="s">
        <v>5330</v>
      </c>
      <c r="O37" s="35"/>
      <c r="P37" s="35"/>
      <c r="Q37" s="28"/>
    </row>
    <row r="38" spans="2:17">
      <c r="B38" s="91" t="s">
        <v>16289</v>
      </c>
      <c r="C38" s="27" t="s">
        <v>1089</v>
      </c>
      <c r="D38" s="35" t="s">
        <v>1090</v>
      </c>
      <c r="E38" s="35" t="s">
        <v>1091</v>
      </c>
      <c r="F38" s="35" t="s">
        <v>3282</v>
      </c>
      <c r="G38" s="35" t="s">
        <v>18</v>
      </c>
      <c r="H38" s="35"/>
      <c r="I38" s="50" t="str">
        <f t="shared" si="0"/>
        <v>citation:ryan_pressley-01</v>
      </c>
      <c r="J38" s="51"/>
      <c r="K38" s="35" t="s">
        <v>5325</v>
      </c>
      <c r="L38" s="35" t="s">
        <v>5325</v>
      </c>
      <c r="M38" s="35" t="s">
        <v>5325</v>
      </c>
      <c r="N38" s="66" t="s">
        <v>5328</v>
      </c>
      <c r="O38" s="35"/>
      <c r="P38" s="35"/>
      <c r="Q38" s="28"/>
    </row>
    <row r="39" spans="2:17">
      <c r="B39" s="91" t="s">
        <v>16289</v>
      </c>
      <c r="C39" s="27" t="s">
        <v>1092</v>
      </c>
      <c r="D39" s="35" t="s">
        <v>1093</v>
      </c>
      <c r="E39" s="35" t="s">
        <v>1094</v>
      </c>
      <c r="F39" s="35" t="s">
        <v>3283</v>
      </c>
      <c r="G39" s="35" t="s">
        <v>18</v>
      </c>
      <c r="H39" s="35"/>
      <c r="I39" s="50" t="str">
        <f t="shared" si="0"/>
        <v>citation:scott_mastin-01</v>
      </c>
      <c r="J39" s="51"/>
      <c r="K39" s="35" t="s">
        <v>5325</v>
      </c>
      <c r="L39" s="35" t="s">
        <v>5325</v>
      </c>
      <c r="M39" s="35" t="s">
        <v>5325</v>
      </c>
      <c r="N39" s="66" t="s">
        <v>5328</v>
      </c>
      <c r="O39" s="35"/>
      <c r="P39" s="35"/>
      <c r="Q39" s="28"/>
    </row>
    <row r="40" spans="2:17">
      <c r="B40" s="91" t="s">
        <v>16289</v>
      </c>
      <c r="C40" s="27" t="s">
        <v>1095</v>
      </c>
      <c r="D40" s="35" t="s">
        <v>1096</v>
      </c>
      <c r="E40" s="35" t="s">
        <v>1028</v>
      </c>
      <c r="F40" s="35" t="s">
        <v>3284</v>
      </c>
      <c r="G40" s="35" t="s">
        <v>18</v>
      </c>
      <c r="H40" s="35"/>
      <c r="I40" s="50" t="str">
        <f t="shared" si="0"/>
        <v>citation:sue_toth-01</v>
      </c>
      <c r="J40" s="51"/>
      <c r="K40" s="35" t="s">
        <v>5325</v>
      </c>
      <c r="L40" s="35" t="s">
        <v>5325</v>
      </c>
      <c r="M40" s="35" t="s">
        <v>5325</v>
      </c>
      <c r="N40" s="66" t="s">
        <v>5332</v>
      </c>
      <c r="O40" s="35"/>
      <c r="P40" s="35"/>
      <c r="Q40" s="28"/>
    </row>
    <row r="41" spans="2:17">
      <c r="B41" s="91" t="s">
        <v>16289</v>
      </c>
      <c r="C41" s="27" t="s">
        <v>1097</v>
      </c>
      <c r="D41" s="35" t="s">
        <v>1098</v>
      </c>
      <c r="E41" s="35" t="s">
        <v>1099</v>
      </c>
      <c r="F41" s="35" t="s">
        <v>3285</v>
      </c>
      <c r="G41" s="35" t="s">
        <v>18</v>
      </c>
      <c r="H41" s="35"/>
      <c r="I41" s="50"/>
      <c r="J41" s="51"/>
      <c r="K41" s="35"/>
      <c r="L41" s="35"/>
      <c r="M41" s="35"/>
      <c r="N41" s="66" t="s">
        <v>5325</v>
      </c>
      <c r="O41" s="35"/>
      <c r="P41" s="35"/>
      <c r="Q41" s="28"/>
    </row>
    <row r="42" spans="2:17">
      <c r="B42" s="91" t="s">
        <v>16289</v>
      </c>
      <c r="C42" s="29" t="s">
        <v>106</v>
      </c>
      <c r="D42" s="36" t="s">
        <v>107</v>
      </c>
      <c r="E42" s="36" t="s">
        <v>108</v>
      </c>
      <c r="F42" s="36" t="s">
        <v>3286</v>
      </c>
      <c r="G42" s="36" t="s">
        <v>18</v>
      </c>
      <c r="H42" s="36"/>
      <c r="I42" s="48" t="str">
        <f t="shared" si="0"/>
        <v>citation:tien_pham-01</v>
      </c>
      <c r="J42" s="49"/>
      <c r="K42" s="35" t="s">
        <v>5325</v>
      </c>
      <c r="L42" s="35" t="s">
        <v>5325</v>
      </c>
      <c r="M42" s="35" t="s">
        <v>5325</v>
      </c>
      <c r="N42" s="66" t="s">
        <v>5332</v>
      </c>
      <c r="O42" s="36"/>
      <c r="P42" s="36"/>
      <c r="Q42" s="31"/>
    </row>
    <row r="43" spans="2:17">
      <c r="B43" s="91" t="s">
        <v>16289</v>
      </c>
      <c r="C43" s="27" t="s">
        <v>1100</v>
      </c>
      <c r="D43" s="35" t="s">
        <v>1101</v>
      </c>
      <c r="E43" s="35" t="s">
        <v>1102</v>
      </c>
      <c r="F43" s="35" t="s">
        <v>3287</v>
      </c>
      <c r="G43" s="35" t="s">
        <v>305</v>
      </c>
      <c r="H43" s="35"/>
      <c r="I43" s="50" t="str">
        <f t="shared" si="0"/>
        <v>citation:jennifer_yates-01</v>
      </c>
      <c r="J43" s="51"/>
      <c r="K43" s="35" t="s">
        <v>5325</v>
      </c>
      <c r="L43" s="35" t="s">
        <v>5325</v>
      </c>
      <c r="M43" s="35" t="s">
        <v>5325</v>
      </c>
      <c r="N43" s="66" t="s">
        <v>5330</v>
      </c>
      <c r="O43" s="35"/>
      <c r="P43" s="35"/>
      <c r="Q43" s="28"/>
    </row>
    <row r="44" spans="2:17">
      <c r="B44" s="91" t="s">
        <v>16289</v>
      </c>
      <c r="C44" s="29" t="s">
        <v>1103</v>
      </c>
      <c r="D44" s="36" t="s">
        <v>1104</v>
      </c>
      <c r="E44" s="36" t="s">
        <v>1105</v>
      </c>
      <c r="F44" s="36" t="s">
        <v>3288</v>
      </c>
      <c r="G44" s="36" t="s">
        <v>305</v>
      </c>
      <c r="H44" s="36"/>
      <c r="I44" s="48"/>
      <c r="J44" s="49"/>
      <c r="K44" s="35"/>
      <c r="L44" s="35"/>
      <c r="M44" s="35"/>
      <c r="N44" s="66" t="s">
        <v>5325</v>
      </c>
      <c r="O44" s="36"/>
      <c r="P44" s="36"/>
      <c r="Q44" s="31"/>
    </row>
    <row r="45" spans="2:17">
      <c r="B45" s="91" t="s">
        <v>16289</v>
      </c>
      <c r="C45" s="29" t="s">
        <v>1144</v>
      </c>
      <c r="D45" s="36" t="s">
        <v>1145</v>
      </c>
      <c r="E45" s="36" t="s">
        <v>1146</v>
      </c>
      <c r="F45" s="36" t="s">
        <v>3289</v>
      </c>
      <c r="G45" s="36" t="s">
        <v>389</v>
      </c>
      <c r="H45" s="36"/>
      <c r="I45" s="48" t="str">
        <f t="shared" si="0"/>
        <v>citation:yehuda_lindell-01</v>
      </c>
      <c r="J45" s="49"/>
      <c r="K45" s="35" t="s">
        <v>5313</v>
      </c>
      <c r="L45" s="35">
        <v>8526</v>
      </c>
      <c r="M45" s="35">
        <v>43</v>
      </c>
      <c r="N45" s="66" t="s">
        <v>5330</v>
      </c>
      <c r="O45" s="36"/>
      <c r="P45" s="36"/>
      <c r="Q45" s="31"/>
    </row>
    <row r="46" spans="2:17">
      <c r="B46" s="91" t="s">
        <v>16289</v>
      </c>
      <c r="C46" s="25" t="s">
        <v>1124</v>
      </c>
      <c r="D46" s="34" t="s">
        <v>1125</v>
      </c>
      <c r="E46" s="34" t="s">
        <v>1126</v>
      </c>
      <c r="F46" s="34" t="s">
        <v>3290</v>
      </c>
      <c r="G46" s="34" t="s">
        <v>313</v>
      </c>
      <c r="H46" s="34"/>
      <c r="I46" s="46" t="str">
        <f t="shared" si="0"/>
        <v>citation:alberto_medina-01</v>
      </c>
      <c r="J46" s="47"/>
      <c r="K46" s="35" t="s">
        <v>5325</v>
      </c>
      <c r="L46" s="35" t="s">
        <v>5325</v>
      </c>
      <c r="M46" s="35" t="s">
        <v>5325</v>
      </c>
      <c r="N46" s="66" t="s">
        <v>5332</v>
      </c>
      <c r="O46" s="34"/>
      <c r="P46" s="34"/>
      <c r="Q46" s="26"/>
    </row>
    <row r="47" spans="2:17">
      <c r="B47" s="91" t="s">
        <v>16289</v>
      </c>
      <c r="C47" s="27" t="s">
        <v>1127</v>
      </c>
      <c r="D47" s="35" t="s">
        <v>1128</v>
      </c>
      <c r="E47" s="35" t="s">
        <v>1129</v>
      </c>
      <c r="F47" s="35" t="s">
        <v>3291</v>
      </c>
      <c r="G47" s="35" t="s">
        <v>313</v>
      </c>
      <c r="H47" s="35"/>
      <c r="I47" s="50" t="str">
        <f t="shared" si="0"/>
        <v>citation:prithwish_basu-01</v>
      </c>
      <c r="J47" s="51"/>
      <c r="K47" s="35" t="s">
        <v>5235</v>
      </c>
      <c r="L47" s="35">
        <v>2340</v>
      </c>
      <c r="M47" s="35">
        <v>21</v>
      </c>
      <c r="N47" s="66" t="s">
        <v>5328</v>
      </c>
      <c r="O47" s="35"/>
      <c r="P47" s="35"/>
      <c r="Q47" s="28"/>
    </row>
    <row r="48" spans="2:17">
      <c r="B48" s="91" t="s">
        <v>16289</v>
      </c>
      <c r="C48" s="27" t="s">
        <v>1130</v>
      </c>
      <c r="D48" s="35" t="s">
        <v>1131</v>
      </c>
      <c r="E48" s="35" t="s">
        <v>1132</v>
      </c>
      <c r="F48" s="35" t="s">
        <v>3292</v>
      </c>
      <c r="G48" s="35" t="s">
        <v>313</v>
      </c>
      <c r="H48" s="35"/>
      <c r="I48" s="50" t="str">
        <f t="shared" si="0"/>
        <v>citation:rick_allen-01</v>
      </c>
      <c r="J48" s="51"/>
      <c r="K48" s="35" t="s">
        <v>5325</v>
      </c>
      <c r="L48" s="35" t="s">
        <v>5325</v>
      </c>
      <c r="M48" s="35" t="s">
        <v>5325</v>
      </c>
      <c r="N48" s="66" t="s">
        <v>5335</v>
      </c>
      <c r="O48" s="35"/>
      <c r="P48" s="35"/>
      <c r="Q48" s="28"/>
    </row>
    <row r="49" spans="2:17">
      <c r="B49" s="91" t="s">
        <v>16289</v>
      </c>
      <c r="C49" s="27" t="s">
        <v>1133</v>
      </c>
      <c r="D49" s="35" t="s">
        <v>1090</v>
      </c>
      <c r="E49" s="35" t="s">
        <v>1134</v>
      </c>
      <c r="F49" s="35" t="s">
        <v>3293</v>
      </c>
      <c r="G49" s="35" t="s">
        <v>313</v>
      </c>
      <c r="H49" s="35"/>
      <c r="I49" s="50" t="str">
        <f t="shared" si="0"/>
        <v>citation:ryan_irwin-01</v>
      </c>
      <c r="J49" s="51"/>
      <c r="K49" s="35" t="s">
        <v>5325</v>
      </c>
      <c r="L49" s="35" t="s">
        <v>5325</v>
      </c>
      <c r="M49" s="35" t="s">
        <v>5325</v>
      </c>
      <c r="N49" s="66" t="s">
        <v>5331</v>
      </c>
      <c r="O49" s="35"/>
      <c r="P49" s="35"/>
      <c r="Q49" s="28"/>
    </row>
    <row r="50" spans="2:17">
      <c r="B50" s="91" t="s">
        <v>16289</v>
      </c>
      <c r="C50" s="27" t="s">
        <v>1135</v>
      </c>
      <c r="D50" s="35" t="s">
        <v>1136</v>
      </c>
      <c r="E50" s="35" t="s">
        <v>1137</v>
      </c>
      <c r="F50" s="35" t="s">
        <v>3294</v>
      </c>
      <c r="G50" s="35" t="s">
        <v>313</v>
      </c>
      <c r="H50" s="35"/>
      <c r="I50" s="50" t="str">
        <f t="shared" si="0"/>
        <v>citation:saikat_guha-01</v>
      </c>
      <c r="J50" s="51"/>
      <c r="K50" s="35" t="s">
        <v>5252</v>
      </c>
      <c r="L50" s="35">
        <v>1434</v>
      </c>
      <c r="M50" s="35">
        <v>20</v>
      </c>
      <c r="N50" s="66" t="s">
        <v>5328</v>
      </c>
      <c r="O50" s="35"/>
      <c r="P50" s="35"/>
      <c r="Q50" s="28"/>
    </row>
    <row r="51" spans="2:17">
      <c r="B51" s="91" t="s">
        <v>16289</v>
      </c>
      <c r="C51" s="27" t="s">
        <v>1138</v>
      </c>
      <c r="D51" s="35" t="s">
        <v>1139</v>
      </c>
      <c r="E51" s="35" t="s">
        <v>1140</v>
      </c>
      <c r="F51" s="35" t="s">
        <v>3295</v>
      </c>
      <c r="G51" s="35" t="s">
        <v>313</v>
      </c>
      <c r="H51" s="35"/>
      <c r="I51" s="50" t="str">
        <f t="shared" si="0"/>
        <v>citation:sam_nelson-01</v>
      </c>
      <c r="J51" s="51"/>
      <c r="K51" s="35" t="s">
        <v>5325</v>
      </c>
      <c r="L51" s="35" t="s">
        <v>5325</v>
      </c>
      <c r="M51" s="35" t="s">
        <v>5325</v>
      </c>
      <c r="N51" s="66" t="s">
        <v>5335</v>
      </c>
      <c r="O51" s="35"/>
      <c r="P51" s="35"/>
      <c r="Q51" s="28"/>
    </row>
    <row r="52" spans="2:17">
      <c r="B52" s="91" t="s">
        <v>16289</v>
      </c>
      <c r="C52" s="29" t="s">
        <v>1141</v>
      </c>
      <c r="D52" s="36" t="s">
        <v>1142</v>
      </c>
      <c r="E52" s="36" t="s">
        <v>1143</v>
      </c>
      <c r="F52" s="36" t="s">
        <v>3296</v>
      </c>
      <c r="G52" s="36" t="s">
        <v>313</v>
      </c>
      <c r="H52" s="36"/>
      <c r="I52" s="48" t="str">
        <f t="shared" si="0"/>
        <v>citation:will_leland-01</v>
      </c>
      <c r="J52" s="49"/>
      <c r="K52" s="35" t="s">
        <v>5325</v>
      </c>
      <c r="L52" s="35" t="s">
        <v>5325</v>
      </c>
      <c r="M52" s="35" t="s">
        <v>5325</v>
      </c>
      <c r="N52" s="66" t="s">
        <v>5333</v>
      </c>
      <c r="O52" s="36"/>
      <c r="P52" s="36"/>
      <c r="Q52" s="31"/>
    </row>
    <row r="53" spans="2:17">
      <c r="B53" s="91" t="s">
        <v>16289</v>
      </c>
      <c r="C53" s="27" t="s">
        <v>1147</v>
      </c>
      <c r="D53" s="35" t="s">
        <v>1148</v>
      </c>
      <c r="E53" s="35" t="s">
        <v>1149</v>
      </c>
      <c r="F53" s="35" t="s">
        <v>3297</v>
      </c>
      <c r="G53" s="35" t="s">
        <v>393</v>
      </c>
      <c r="H53" s="35"/>
      <c r="I53" s="50"/>
      <c r="J53" s="51"/>
      <c r="K53" s="35"/>
      <c r="L53" s="35"/>
      <c r="M53" s="35"/>
      <c r="N53" s="66" t="s">
        <v>5325</v>
      </c>
      <c r="O53" s="35"/>
      <c r="P53" s="35"/>
      <c r="Q53" s="28"/>
    </row>
    <row r="54" spans="2:17">
      <c r="B54" s="91" t="s">
        <v>16289</v>
      </c>
      <c r="C54" s="29" t="s">
        <v>1150</v>
      </c>
      <c r="D54" s="36" t="s">
        <v>1151</v>
      </c>
      <c r="E54" s="36" t="s">
        <v>1152</v>
      </c>
      <c r="F54" s="36" t="s">
        <v>3298</v>
      </c>
      <c r="G54" s="36" t="s">
        <v>393</v>
      </c>
      <c r="H54" s="36"/>
      <c r="I54" s="48"/>
      <c r="J54" s="49"/>
      <c r="K54" s="35"/>
      <c r="L54" s="35"/>
      <c r="M54" s="35"/>
      <c r="N54" s="66" t="s">
        <v>5325</v>
      </c>
      <c r="O54" s="36"/>
      <c r="P54" s="36"/>
      <c r="Q54" s="31"/>
    </row>
    <row r="55" spans="2:17">
      <c r="B55" s="91" t="s">
        <v>16289</v>
      </c>
      <c r="C55" s="27" t="s">
        <v>1153</v>
      </c>
      <c r="D55" s="35" t="s">
        <v>1154</v>
      </c>
      <c r="E55" s="35" t="s">
        <v>1155</v>
      </c>
      <c r="F55" s="35" t="s">
        <v>3299</v>
      </c>
      <c r="G55" s="35" t="s">
        <v>315</v>
      </c>
      <c r="H55" s="35"/>
      <c r="I55" s="50" t="str">
        <f t="shared" si="0"/>
        <v>citation:ali_bahrami-01</v>
      </c>
      <c r="J55" s="51"/>
      <c r="K55" s="35" t="s">
        <v>5325</v>
      </c>
      <c r="L55" s="35" t="s">
        <v>5325</v>
      </c>
      <c r="M55" s="35" t="s">
        <v>5325</v>
      </c>
      <c r="N55" s="66" t="s">
        <v>5332</v>
      </c>
      <c r="O55" s="35"/>
      <c r="P55" s="35"/>
      <c r="Q55" s="28"/>
    </row>
    <row r="56" spans="2:17">
      <c r="B56" s="91" t="s">
        <v>16289</v>
      </c>
      <c r="C56" s="27" t="s">
        <v>1156</v>
      </c>
      <c r="D56" s="35" t="s">
        <v>1157</v>
      </c>
      <c r="E56" s="35" t="s">
        <v>1158</v>
      </c>
      <c r="F56" s="35" t="s">
        <v>3300</v>
      </c>
      <c r="G56" s="35" t="s">
        <v>315</v>
      </c>
      <c r="H56" s="35"/>
      <c r="I56" s="50" t="str">
        <f t="shared" si="0"/>
        <v>citation:anne_hunt-01</v>
      </c>
      <c r="J56" s="51"/>
      <c r="K56" s="35" t="s">
        <v>5325</v>
      </c>
      <c r="L56" s="35" t="s">
        <v>5325</v>
      </c>
      <c r="M56" s="35" t="s">
        <v>5325</v>
      </c>
      <c r="N56" s="66" t="s">
        <v>5328</v>
      </c>
      <c r="O56" s="35"/>
      <c r="P56" s="35"/>
      <c r="Q56" s="28"/>
    </row>
    <row r="57" spans="2:17">
      <c r="B57" s="91" t="s">
        <v>16289</v>
      </c>
      <c r="C57" s="27" t="s">
        <v>1159</v>
      </c>
      <c r="D57" s="35" t="s">
        <v>1157</v>
      </c>
      <c r="E57" s="35" t="s">
        <v>1160</v>
      </c>
      <c r="F57" s="35" t="s">
        <v>3301</v>
      </c>
      <c r="G57" s="35" t="s">
        <v>315</v>
      </c>
      <c r="H57" s="35"/>
      <c r="I57" s="50" t="str">
        <f t="shared" si="0"/>
        <v>citation:anne_kao-01</v>
      </c>
      <c r="J57" s="51"/>
      <c r="K57" s="35" t="s">
        <v>5325</v>
      </c>
      <c r="L57" s="35" t="s">
        <v>5325</v>
      </c>
      <c r="M57" s="35" t="s">
        <v>5325</v>
      </c>
      <c r="N57" s="66" t="s">
        <v>5328</v>
      </c>
      <c r="O57" s="35"/>
      <c r="P57" s="35"/>
      <c r="Q57" s="28"/>
    </row>
    <row r="58" spans="2:17">
      <c r="B58" s="91" t="s">
        <v>16289</v>
      </c>
      <c r="C58" s="27" t="s">
        <v>1161</v>
      </c>
      <c r="D58" s="35" t="s">
        <v>1162</v>
      </c>
      <c r="E58" s="35" t="s">
        <v>1152</v>
      </c>
      <c r="F58" s="35" t="s">
        <v>3302</v>
      </c>
      <c r="G58" s="35" t="s">
        <v>315</v>
      </c>
      <c r="H58" s="35"/>
      <c r="I58" s="50" t="str">
        <f t="shared" si="0"/>
        <v>citation:changzhou_wang-01</v>
      </c>
      <c r="J58" s="51"/>
      <c r="K58" s="35" t="s">
        <v>5325</v>
      </c>
      <c r="L58" s="35" t="s">
        <v>5325</v>
      </c>
      <c r="M58" s="35" t="s">
        <v>5325</v>
      </c>
      <c r="N58" s="66" t="s">
        <v>5331</v>
      </c>
      <c r="O58" s="35"/>
      <c r="P58" s="35"/>
      <c r="Q58" s="28"/>
    </row>
    <row r="59" spans="2:17">
      <c r="B59" s="91" t="s">
        <v>16289</v>
      </c>
      <c r="C59" s="27" t="s">
        <v>1163</v>
      </c>
      <c r="D59" s="35" t="s">
        <v>1164</v>
      </c>
      <c r="E59" s="35" t="s">
        <v>1165</v>
      </c>
      <c r="F59" s="35" t="s">
        <v>3303</v>
      </c>
      <c r="G59" s="35" t="s">
        <v>315</v>
      </c>
      <c r="H59" s="35"/>
      <c r="I59" s="50" t="str">
        <f t="shared" si="0"/>
        <v>citation:guangyu_pei-01</v>
      </c>
      <c r="J59" s="51"/>
      <c r="K59" s="35" t="s">
        <v>5325</v>
      </c>
      <c r="L59" s="35" t="s">
        <v>5325</v>
      </c>
      <c r="M59" s="35" t="s">
        <v>5325</v>
      </c>
      <c r="N59" s="66" t="s">
        <v>5331</v>
      </c>
      <c r="O59" s="35"/>
      <c r="P59" s="35"/>
      <c r="Q59" s="28"/>
    </row>
    <row r="60" spans="2:17">
      <c r="B60" s="91" t="s">
        <v>16289</v>
      </c>
      <c r="C60" s="27" t="s">
        <v>1166</v>
      </c>
      <c r="D60" s="35" t="s">
        <v>1167</v>
      </c>
      <c r="E60" s="35" t="s">
        <v>1168</v>
      </c>
      <c r="F60" s="35" t="s">
        <v>3304</v>
      </c>
      <c r="G60" s="35" t="s">
        <v>315</v>
      </c>
      <c r="H60" s="35"/>
      <c r="I60" s="50" t="str">
        <f t="shared" si="0"/>
        <v>citation:jae_kim-01</v>
      </c>
      <c r="J60" s="51"/>
      <c r="K60" s="35" t="s">
        <v>5325</v>
      </c>
      <c r="L60" s="35" t="s">
        <v>5325</v>
      </c>
      <c r="M60" s="35" t="s">
        <v>5325</v>
      </c>
      <c r="N60" s="66" t="s">
        <v>5331</v>
      </c>
      <c r="O60" s="35"/>
      <c r="P60" s="35"/>
      <c r="Q60" s="28"/>
    </row>
    <row r="61" spans="2:17">
      <c r="B61" s="91" t="s">
        <v>16289</v>
      </c>
      <c r="C61" s="27" t="s">
        <v>1169</v>
      </c>
      <c r="D61" s="35" t="s">
        <v>1170</v>
      </c>
      <c r="E61" s="35" t="s">
        <v>1171</v>
      </c>
      <c r="F61" s="35" t="s">
        <v>3305</v>
      </c>
      <c r="G61" s="35" t="s">
        <v>315</v>
      </c>
      <c r="H61" s="35"/>
      <c r="I61" s="50" t="str">
        <f t="shared" si="0"/>
        <v>citation:jun_yuan-01</v>
      </c>
      <c r="J61" s="51"/>
      <c r="K61" s="35" t="s">
        <v>5325</v>
      </c>
      <c r="L61" s="35" t="s">
        <v>5325</v>
      </c>
      <c r="M61" s="35" t="s">
        <v>5325</v>
      </c>
      <c r="N61" s="66" t="s">
        <v>5331</v>
      </c>
      <c r="O61" s="35"/>
      <c r="P61" s="35"/>
      <c r="Q61" s="28"/>
    </row>
    <row r="62" spans="2:17">
      <c r="B62" s="91" t="s">
        <v>16289</v>
      </c>
      <c r="C62" s="27" t="s">
        <v>1172</v>
      </c>
      <c r="D62" s="35" t="s">
        <v>1173</v>
      </c>
      <c r="E62" s="35" t="s">
        <v>1174</v>
      </c>
      <c r="F62" s="35" t="s">
        <v>3306</v>
      </c>
      <c r="G62" s="35" t="s">
        <v>315</v>
      </c>
      <c r="H62" s="35"/>
      <c r="I62" s="50" t="str">
        <f t="shared" si="0"/>
        <v>citation:mark_handel-01</v>
      </c>
      <c r="J62" s="51"/>
      <c r="K62" s="35" t="s">
        <v>5325</v>
      </c>
      <c r="L62" s="35" t="s">
        <v>5325</v>
      </c>
      <c r="M62" s="35" t="s">
        <v>5325</v>
      </c>
      <c r="N62" s="66" t="s">
        <v>5328</v>
      </c>
      <c r="O62" s="35"/>
      <c r="P62" s="35"/>
      <c r="Q62" s="28"/>
    </row>
    <row r="63" spans="2:17">
      <c r="B63" s="91" t="s">
        <v>16289</v>
      </c>
      <c r="C63" s="27" t="s">
        <v>1175</v>
      </c>
      <c r="D63" s="35" t="s">
        <v>1076</v>
      </c>
      <c r="E63" s="35" t="s">
        <v>1176</v>
      </c>
      <c r="F63" s="35" t="s">
        <v>3307</v>
      </c>
      <c r="G63" s="35" t="s">
        <v>315</v>
      </c>
      <c r="H63" s="35"/>
      <c r="I63" s="50" t="str">
        <f t="shared" si="0"/>
        <v>citation:paul_murray-01</v>
      </c>
      <c r="J63" s="51"/>
      <c r="K63" s="35" t="s">
        <v>5325</v>
      </c>
      <c r="L63" s="35" t="s">
        <v>5325</v>
      </c>
      <c r="M63" s="35" t="s">
        <v>5325</v>
      </c>
      <c r="N63" s="66" t="s">
        <v>5329</v>
      </c>
      <c r="O63" s="35"/>
      <c r="P63" s="35"/>
      <c r="Q63" s="28"/>
    </row>
    <row r="64" spans="2:17">
      <c r="B64" s="91" t="s">
        <v>16289</v>
      </c>
      <c r="C64" s="27" t="s">
        <v>1177</v>
      </c>
      <c r="D64" s="35" t="s">
        <v>1178</v>
      </c>
      <c r="E64" s="35" t="s">
        <v>1179</v>
      </c>
      <c r="F64" s="35" t="s">
        <v>3308</v>
      </c>
      <c r="G64" s="35" t="s">
        <v>315</v>
      </c>
      <c r="H64" s="35"/>
      <c r="I64" s="50" t="str">
        <f t="shared" si="0"/>
        <v>citation:ping_xue-01</v>
      </c>
      <c r="J64" s="51"/>
      <c r="K64" s="35" t="s">
        <v>5325</v>
      </c>
      <c r="L64" s="35" t="s">
        <v>5325</v>
      </c>
      <c r="M64" s="35" t="s">
        <v>5325</v>
      </c>
      <c r="N64" s="66" t="s">
        <v>5330</v>
      </c>
      <c r="O64" s="35"/>
      <c r="P64" s="35"/>
      <c r="Q64" s="28"/>
    </row>
    <row r="65" spans="2:17">
      <c r="B65" s="91" t="s">
        <v>16289</v>
      </c>
      <c r="C65" s="27" t="s">
        <v>1180</v>
      </c>
      <c r="D65" s="35" t="s">
        <v>1181</v>
      </c>
      <c r="E65" s="35" t="s">
        <v>1182</v>
      </c>
      <c r="F65" s="35" t="s">
        <v>3309</v>
      </c>
      <c r="G65" s="35" t="s">
        <v>315</v>
      </c>
      <c r="H65" s="35"/>
      <c r="I65" s="50" t="str">
        <f t="shared" si="0"/>
        <v>citation:stephen_poltrock-01</v>
      </c>
      <c r="J65" s="51"/>
      <c r="K65" s="35" t="s">
        <v>5325</v>
      </c>
      <c r="L65" s="35" t="s">
        <v>5325</v>
      </c>
      <c r="M65" s="35" t="s">
        <v>5325</v>
      </c>
      <c r="N65" s="66" t="s">
        <v>5330</v>
      </c>
      <c r="O65" s="35"/>
      <c r="P65" s="35"/>
      <c r="Q65" s="28"/>
    </row>
    <row r="66" spans="2:17">
      <c r="B66" s="91" t="s">
        <v>16289</v>
      </c>
      <c r="C66" s="29" t="s">
        <v>1183</v>
      </c>
      <c r="D66" s="36" t="s">
        <v>1181</v>
      </c>
      <c r="E66" s="36" t="s">
        <v>1184</v>
      </c>
      <c r="F66" s="36" t="s">
        <v>3310</v>
      </c>
      <c r="G66" s="36" t="s">
        <v>315</v>
      </c>
      <c r="H66" s="36"/>
      <c r="I66" s="48" t="str">
        <f t="shared" si="0"/>
        <v>citation:stephen_poteet-01</v>
      </c>
      <c r="J66" s="49"/>
      <c r="K66" s="35" t="s">
        <v>5325</v>
      </c>
      <c r="L66" s="35" t="s">
        <v>5325</v>
      </c>
      <c r="M66" s="35" t="s">
        <v>5325</v>
      </c>
      <c r="N66" s="66" t="s">
        <v>5328</v>
      </c>
      <c r="O66" s="36"/>
      <c r="P66" s="36"/>
      <c r="Q66" s="31"/>
    </row>
    <row r="67" spans="2:17">
      <c r="B67" s="91" t="s">
        <v>16289</v>
      </c>
      <c r="C67" s="27" t="s">
        <v>1185</v>
      </c>
      <c r="D67" s="35" t="s">
        <v>1186</v>
      </c>
      <c r="E67" s="35" t="s">
        <v>1187</v>
      </c>
      <c r="F67" s="35" t="s">
        <v>3311</v>
      </c>
      <c r="G67" s="35" t="s">
        <v>396</v>
      </c>
      <c r="H67" s="35"/>
      <c r="I67" s="50" t="str">
        <f t="shared" si="0"/>
        <v>citation:bruno_courcelle-01</v>
      </c>
      <c r="J67" s="51"/>
      <c r="K67" s="35" t="s">
        <v>5024</v>
      </c>
      <c r="L67" s="35">
        <v>10578</v>
      </c>
      <c r="M67" s="35">
        <v>44</v>
      </c>
      <c r="N67" s="66" t="s">
        <v>5332</v>
      </c>
      <c r="O67" s="35"/>
      <c r="P67" s="35"/>
      <c r="Q67" s="28"/>
    </row>
    <row r="68" spans="2:17">
      <c r="B68" s="91" t="s">
        <v>16289</v>
      </c>
      <c r="C68" s="27" t="s">
        <v>1188</v>
      </c>
      <c r="D68" s="35" t="s">
        <v>1189</v>
      </c>
      <c r="E68" s="35" t="s">
        <v>1190</v>
      </c>
      <c r="F68" s="35" t="s">
        <v>3312</v>
      </c>
      <c r="G68" s="35" t="s">
        <v>396</v>
      </c>
      <c r="H68" s="35"/>
      <c r="I68" s="50" t="str">
        <f t="shared" ref="I68:I131" si="1">"citation:"&amp;C68&amp;"-01"</f>
        <v>citation:cyril_gavoille-01</v>
      </c>
      <c r="J68" s="51"/>
      <c r="K68" s="35" t="s">
        <v>5325</v>
      </c>
      <c r="L68" s="35" t="s">
        <v>5325</v>
      </c>
      <c r="M68" s="35" t="s">
        <v>5325</v>
      </c>
      <c r="N68" s="66" t="s">
        <v>5330</v>
      </c>
      <c r="O68" s="35"/>
      <c r="P68" s="35"/>
      <c r="Q68" s="28"/>
    </row>
    <row r="69" spans="2:17">
      <c r="B69" s="91" t="s">
        <v>16289</v>
      </c>
      <c r="C69" s="29" t="s">
        <v>1191</v>
      </c>
      <c r="D69" s="36" t="s">
        <v>1192</v>
      </c>
      <c r="E69" s="36" t="s">
        <v>1193</v>
      </c>
      <c r="F69" s="36" t="s">
        <v>3313</v>
      </c>
      <c r="G69" s="36" t="s">
        <v>396</v>
      </c>
      <c r="H69" s="36"/>
      <c r="I69" s="48" t="str">
        <f t="shared" si="1"/>
        <v>citation:mamadou_kante-01</v>
      </c>
      <c r="J69" s="49"/>
      <c r="K69" s="35" t="s">
        <v>5325</v>
      </c>
      <c r="L69" s="35" t="s">
        <v>5325</v>
      </c>
      <c r="M69" s="35" t="s">
        <v>5325</v>
      </c>
      <c r="N69" s="66" t="s">
        <v>5330</v>
      </c>
      <c r="O69" s="36"/>
      <c r="P69" s="36"/>
      <c r="Q69" s="31"/>
    </row>
    <row r="70" spans="2:17">
      <c r="B70" s="91" t="s">
        <v>16289</v>
      </c>
      <c r="C70" s="27" t="s">
        <v>1194</v>
      </c>
      <c r="D70" s="35" t="s">
        <v>1195</v>
      </c>
      <c r="E70" s="35" t="s">
        <v>1196</v>
      </c>
      <c r="F70" s="35" t="s">
        <v>3314</v>
      </c>
      <c r="G70" s="35" t="s">
        <v>399</v>
      </c>
      <c r="H70" s="35"/>
      <c r="I70" s="50" t="str">
        <f t="shared" si="1"/>
        <v>citation:gonca_gursun-01</v>
      </c>
      <c r="J70" s="51"/>
      <c r="K70" s="35" t="s">
        <v>5325</v>
      </c>
      <c r="L70" s="35" t="s">
        <v>5325</v>
      </c>
      <c r="M70" s="35" t="s">
        <v>5325</v>
      </c>
      <c r="N70" s="66" t="s">
        <v>5329</v>
      </c>
      <c r="O70" s="35"/>
      <c r="P70" s="35"/>
      <c r="Q70" s="28"/>
    </row>
    <row r="71" spans="2:17">
      <c r="B71" s="91" t="s">
        <v>16289</v>
      </c>
      <c r="C71" s="27" t="s">
        <v>1197</v>
      </c>
      <c r="D71" s="35" t="s">
        <v>1198</v>
      </c>
      <c r="E71" s="35" t="s">
        <v>1199</v>
      </c>
      <c r="F71" s="35" t="s">
        <v>3315</v>
      </c>
      <c r="G71" s="35" t="s">
        <v>399</v>
      </c>
      <c r="H71" s="35"/>
      <c r="I71" s="50" t="str">
        <f t="shared" si="1"/>
        <v>citation:ibrahim_matta-01</v>
      </c>
      <c r="J71" s="51"/>
      <c r="K71" s="35" t="s">
        <v>5118</v>
      </c>
      <c r="L71" s="35">
        <v>6685</v>
      </c>
      <c r="M71" s="35">
        <v>36</v>
      </c>
      <c r="N71" s="66" t="s">
        <v>5330</v>
      </c>
      <c r="O71" s="35"/>
      <c r="P71" s="35"/>
      <c r="Q71" s="28"/>
    </row>
    <row r="72" spans="2:17">
      <c r="B72" s="91" t="s">
        <v>16289</v>
      </c>
      <c r="C72" s="29" t="s">
        <v>1200</v>
      </c>
      <c r="D72" s="36" t="s">
        <v>1173</v>
      </c>
      <c r="E72" s="36" t="s">
        <v>1201</v>
      </c>
      <c r="F72" s="36" t="s">
        <v>3316</v>
      </c>
      <c r="G72" s="36" t="s">
        <v>399</v>
      </c>
      <c r="H72" s="36"/>
      <c r="I72" s="48"/>
      <c r="J72" s="49"/>
      <c r="K72" s="35"/>
      <c r="L72" s="35"/>
      <c r="M72" s="35"/>
      <c r="N72" s="66" t="s">
        <v>5325</v>
      </c>
      <c r="O72" s="36"/>
      <c r="P72" s="36"/>
      <c r="Q72" s="31"/>
    </row>
    <row r="73" spans="2:17">
      <c r="B73" s="91" t="s">
        <v>16289</v>
      </c>
      <c r="C73" s="41" t="s">
        <v>1407</v>
      </c>
      <c r="D73" s="42" t="s">
        <v>1408</v>
      </c>
      <c r="E73" s="42" t="s">
        <v>1123</v>
      </c>
      <c r="F73" s="42" t="s">
        <v>3317</v>
      </c>
      <c r="G73" s="42" t="s">
        <v>412</v>
      </c>
      <c r="H73" s="42"/>
      <c r="I73" s="43" t="str">
        <f t="shared" si="1"/>
        <v>citation:wentao_huang-01</v>
      </c>
      <c r="J73" s="44"/>
      <c r="K73" s="35" t="s">
        <v>5305</v>
      </c>
      <c r="L73" s="35">
        <v>283</v>
      </c>
      <c r="M73" s="35">
        <v>6</v>
      </c>
      <c r="N73" s="66" t="s">
        <v>5330</v>
      </c>
      <c r="O73" s="42"/>
      <c r="P73" s="42"/>
      <c r="Q73" s="45"/>
    </row>
    <row r="74" spans="2:17">
      <c r="B74" s="91" t="s">
        <v>16289</v>
      </c>
      <c r="C74" s="27" t="s">
        <v>72</v>
      </c>
      <c r="D74" s="35" t="s">
        <v>73</v>
      </c>
      <c r="E74" s="35" t="s">
        <v>74</v>
      </c>
      <c r="F74" s="35" t="s">
        <v>3318</v>
      </c>
      <c r="G74" s="35" t="s">
        <v>415</v>
      </c>
      <c r="H74" s="35" t="s">
        <v>3225</v>
      </c>
      <c r="I74" s="50" t="str">
        <f t="shared" si="1"/>
        <v>citation:alun_preece-01</v>
      </c>
      <c r="J74" s="51"/>
      <c r="K74" s="35" t="s">
        <v>4993</v>
      </c>
      <c r="L74" s="35">
        <v>3741</v>
      </c>
      <c r="M74" s="35">
        <v>34</v>
      </c>
      <c r="N74" s="66" t="s">
        <v>5329</v>
      </c>
      <c r="O74" s="35"/>
      <c r="P74" s="35"/>
      <c r="Q74" s="28"/>
    </row>
    <row r="75" spans="2:17">
      <c r="B75" s="91" t="s">
        <v>16289</v>
      </c>
      <c r="C75" s="27" t="s">
        <v>1409</v>
      </c>
      <c r="D75" s="35" t="s">
        <v>1410</v>
      </c>
      <c r="E75" s="35" t="s">
        <v>1411</v>
      </c>
      <c r="F75" s="35" t="s">
        <v>3319</v>
      </c>
      <c r="G75" s="35" t="s">
        <v>415</v>
      </c>
      <c r="H75" s="35"/>
      <c r="I75" s="50" t="str">
        <f t="shared" si="1"/>
        <v>citation:chris_gwilliams-01</v>
      </c>
      <c r="J75" s="51"/>
      <c r="K75" s="35" t="s">
        <v>5039</v>
      </c>
      <c r="L75" s="35">
        <v>10</v>
      </c>
      <c r="M75" s="35">
        <v>2</v>
      </c>
      <c r="N75" s="66" t="s">
        <v>5329</v>
      </c>
      <c r="O75" s="35"/>
      <c r="P75" s="35"/>
      <c r="Q75" s="28"/>
    </row>
    <row r="76" spans="2:17">
      <c r="B76" s="91" t="s">
        <v>16289</v>
      </c>
      <c r="C76" s="27" t="s">
        <v>75</v>
      </c>
      <c r="D76" s="35" t="s">
        <v>76</v>
      </c>
      <c r="E76" s="35" t="s">
        <v>77</v>
      </c>
      <c r="F76" s="35" t="s">
        <v>3320</v>
      </c>
      <c r="G76" s="35" t="s">
        <v>415</v>
      </c>
      <c r="H76" s="35"/>
      <c r="I76" s="50" t="str">
        <f t="shared" si="1"/>
        <v>citation:christos_parizas-01</v>
      </c>
      <c r="J76" s="51"/>
      <c r="K76" s="35" t="s">
        <v>5325</v>
      </c>
      <c r="L76" s="35" t="s">
        <v>5325</v>
      </c>
      <c r="M76" s="35" t="s">
        <v>5325</v>
      </c>
      <c r="N76" s="66" t="s">
        <v>5328</v>
      </c>
      <c r="O76" s="35"/>
      <c r="P76" s="35"/>
      <c r="Q76" s="28"/>
    </row>
    <row r="77" spans="2:17">
      <c r="B77" s="91" t="s">
        <v>16289</v>
      </c>
      <c r="C77" s="27" t="s">
        <v>1412</v>
      </c>
      <c r="D77" s="35" t="s">
        <v>1413</v>
      </c>
      <c r="E77" s="35" t="s">
        <v>1414</v>
      </c>
      <c r="F77" s="35" t="s">
        <v>3321</v>
      </c>
      <c r="G77" s="35" t="s">
        <v>415</v>
      </c>
      <c r="H77" s="35"/>
      <c r="I77" s="50" t="str">
        <f t="shared" si="1"/>
        <v>citation:colin_roberts-01</v>
      </c>
      <c r="J77" s="51"/>
      <c r="K77" s="35" t="s">
        <v>5325</v>
      </c>
      <c r="L77" s="35" t="s">
        <v>5325</v>
      </c>
      <c r="M77" s="35" t="s">
        <v>5325</v>
      </c>
      <c r="N77" s="66" t="s">
        <v>5335</v>
      </c>
      <c r="O77" s="35"/>
      <c r="P77" s="35"/>
      <c r="Q77" s="28"/>
    </row>
    <row r="78" spans="2:17">
      <c r="B78" s="91" t="s">
        <v>16289</v>
      </c>
      <c r="C78" s="27" t="s">
        <v>1415</v>
      </c>
      <c r="D78" s="35" t="s">
        <v>82</v>
      </c>
      <c r="E78" s="35" t="s">
        <v>1416</v>
      </c>
      <c r="F78" s="35" t="s">
        <v>3322</v>
      </c>
      <c r="G78" s="35" t="s">
        <v>415</v>
      </c>
      <c r="H78" s="35"/>
      <c r="I78" s="50"/>
      <c r="J78" s="51"/>
      <c r="K78" s="35"/>
      <c r="L78" s="35"/>
      <c r="M78" s="35"/>
      <c r="N78" s="66" t="s">
        <v>5325</v>
      </c>
      <c r="O78" s="35"/>
      <c r="P78" s="35"/>
      <c r="Q78" s="28"/>
    </row>
    <row r="79" spans="2:17">
      <c r="B79" s="91" t="s">
        <v>16289</v>
      </c>
      <c r="C79" s="27" t="s">
        <v>86</v>
      </c>
      <c r="D79" s="35" t="s">
        <v>87</v>
      </c>
      <c r="E79" s="35" t="s">
        <v>88</v>
      </c>
      <c r="F79" s="35" t="s">
        <v>3323</v>
      </c>
      <c r="G79" s="35" t="s">
        <v>415</v>
      </c>
      <c r="H79" s="35"/>
      <c r="I79" s="50" t="str">
        <f t="shared" si="1"/>
        <v>citation:diego_pizzocaro-01</v>
      </c>
      <c r="J79" s="51"/>
      <c r="K79" s="35" t="s">
        <v>5059</v>
      </c>
      <c r="L79" s="35">
        <v>311</v>
      </c>
      <c r="M79" s="35">
        <v>10</v>
      </c>
      <c r="N79" s="66" t="s">
        <v>5329</v>
      </c>
      <c r="O79" s="35"/>
      <c r="P79" s="35"/>
      <c r="Q79" s="28"/>
    </row>
    <row r="80" spans="2:17">
      <c r="B80" s="91" t="s">
        <v>16289</v>
      </c>
      <c r="C80" s="27" t="s">
        <v>1417</v>
      </c>
      <c r="D80" s="35" t="s">
        <v>1418</v>
      </c>
      <c r="E80" s="35" t="s">
        <v>1419</v>
      </c>
      <c r="F80" s="35" t="s">
        <v>3324</v>
      </c>
      <c r="G80" s="35" t="s">
        <v>415</v>
      </c>
      <c r="H80" s="35"/>
      <c r="I80" s="50" t="str">
        <f t="shared" si="1"/>
        <v>citation:federico_cerutti-01</v>
      </c>
      <c r="J80" s="51"/>
      <c r="K80" s="35" t="s">
        <v>5082</v>
      </c>
      <c r="L80" s="35">
        <v>257</v>
      </c>
      <c r="M80" s="35">
        <v>8</v>
      </c>
      <c r="N80" s="66" t="s">
        <v>5329</v>
      </c>
      <c r="O80" s="35"/>
      <c r="P80" s="35"/>
      <c r="Q80" s="28"/>
    </row>
    <row r="81" spans="2:17">
      <c r="B81" s="91" t="s">
        <v>16289</v>
      </c>
      <c r="C81" s="27" t="s">
        <v>1420</v>
      </c>
      <c r="D81" s="35" t="s">
        <v>1421</v>
      </c>
      <c r="E81" s="35" t="s">
        <v>1422</v>
      </c>
      <c r="F81" s="35" t="s">
        <v>3325</v>
      </c>
      <c r="G81" s="35" t="s">
        <v>415</v>
      </c>
      <c r="H81" s="35"/>
      <c r="I81" s="50" t="str">
        <f t="shared" si="1"/>
        <v>citation:irena_spasic-01</v>
      </c>
      <c r="J81" s="51"/>
      <c r="K81" s="35" t="s">
        <v>5121</v>
      </c>
      <c r="L81" s="35">
        <v>2077</v>
      </c>
      <c r="M81" s="35">
        <v>23</v>
      </c>
      <c r="N81" s="66" t="s">
        <v>5332</v>
      </c>
      <c r="O81" s="35"/>
      <c r="P81" s="35"/>
      <c r="Q81" s="28"/>
    </row>
    <row r="82" spans="2:17">
      <c r="B82" s="91" t="s">
        <v>16289</v>
      </c>
      <c r="C82" s="27" t="s">
        <v>1423</v>
      </c>
      <c r="D82" s="35" t="s">
        <v>1424</v>
      </c>
      <c r="E82" s="35" t="s">
        <v>1425</v>
      </c>
      <c r="F82" s="35" t="s">
        <v>3326</v>
      </c>
      <c r="G82" s="35" t="s">
        <v>415</v>
      </c>
      <c r="H82" s="35"/>
      <c r="I82" s="50" t="str">
        <f t="shared" si="1"/>
        <v>citation:konrad_borowiecki-01</v>
      </c>
      <c r="J82" s="51"/>
      <c r="K82" s="35" t="s">
        <v>5325</v>
      </c>
      <c r="L82" s="35" t="s">
        <v>5325</v>
      </c>
      <c r="M82" s="35" t="s">
        <v>5325</v>
      </c>
      <c r="N82" s="66" t="s">
        <v>5332</v>
      </c>
      <c r="O82" s="35"/>
      <c r="P82" s="35"/>
      <c r="Q82" s="28"/>
    </row>
    <row r="83" spans="2:17">
      <c r="B83" s="91" t="s">
        <v>16289</v>
      </c>
      <c r="C83" s="27" t="s">
        <v>1426</v>
      </c>
      <c r="D83" s="35" t="s">
        <v>1427</v>
      </c>
      <c r="E83" s="35" t="s">
        <v>1428</v>
      </c>
      <c r="F83" s="35" t="s">
        <v>3327</v>
      </c>
      <c r="G83" s="35" t="s">
        <v>415</v>
      </c>
      <c r="H83" s="35"/>
      <c r="I83" s="50" t="str">
        <f t="shared" si="1"/>
        <v>citation:martin_innes-01</v>
      </c>
      <c r="J83" s="51"/>
      <c r="K83" s="35" t="s">
        <v>5325</v>
      </c>
      <c r="L83" s="35" t="s">
        <v>5325</v>
      </c>
      <c r="M83" s="35" t="s">
        <v>5325</v>
      </c>
      <c r="N83" s="66" t="s">
        <v>5330</v>
      </c>
      <c r="O83" s="35"/>
      <c r="P83" s="35"/>
      <c r="Q83" s="28"/>
    </row>
    <row r="84" spans="2:17">
      <c r="B84" s="91" t="s">
        <v>16289</v>
      </c>
      <c r="C84" s="27" t="s">
        <v>1429</v>
      </c>
      <c r="D84" s="35" t="s">
        <v>1430</v>
      </c>
      <c r="E84" s="35" t="s">
        <v>1431</v>
      </c>
      <c r="F84" s="35" t="s">
        <v>3328</v>
      </c>
      <c r="G84" s="35" t="s">
        <v>415</v>
      </c>
      <c r="H84" s="35"/>
      <c r="I84" s="50" t="str">
        <f t="shared" si="1"/>
        <v>citation:sarah_tucker-01</v>
      </c>
      <c r="J84" s="51"/>
      <c r="K84" s="35" t="s">
        <v>5325</v>
      </c>
      <c r="L84" s="35" t="s">
        <v>5325</v>
      </c>
      <c r="M84" s="35" t="s">
        <v>5325</v>
      </c>
      <c r="N84" s="66" t="s">
        <v>5330</v>
      </c>
      <c r="O84" s="35"/>
      <c r="P84" s="35"/>
      <c r="Q84" s="28"/>
    </row>
    <row r="85" spans="2:17">
      <c r="B85" s="91" t="s">
        <v>16289</v>
      </c>
      <c r="C85" s="29" t="s">
        <v>1432</v>
      </c>
      <c r="D85" s="36" t="s">
        <v>1142</v>
      </c>
      <c r="E85" s="36" t="s">
        <v>1433</v>
      </c>
      <c r="F85" s="36" t="s">
        <v>3329</v>
      </c>
      <c r="G85" s="36" t="s">
        <v>415</v>
      </c>
      <c r="H85" s="36"/>
      <c r="I85" s="48" t="str">
        <f t="shared" si="1"/>
        <v>citation:will_webberley-01</v>
      </c>
      <c r="J85" s="49"/>
      <c r="K85" s="35" t="s">
        <v>5307</v>
      </c>
      <c r="L85" s="35">
        <v>28</v>
      </c>
      <c r="M85" s="35">
        <v>2</v>
      </c>
      <c r="N85" s="66" t="s">
        <v>5329</v>
      </c>
      <c r="O85" s="36"/>
      <c r="P85" s="36"/>
      <c r="Q85" s="31"/>
    </row>
    <row r="86" spans="2:17">
      <c r="B86" s="91" t="s">
        <v>16289</v>
      </c>
      <c r="C86" s="27" t="s">
        <v>1202</v>
      </c>
      <c r="D86" s="35" t="s">
        <v>223</v>
      </c>
      <c r="E86" s="35" t="s">
        <v>1203</v>
      </c>
      <c r="F86" s="35" t="s">
        <v>3330</v>
      </c>
      <c r="G86" s="35" t="s">
        <v>295</v>
      </c>
      <c r="H86" s="35"/>
      <c r="I86" s="50"/>
      <c r="J86" s="51"/>
      <c r="K86" s="35"/>
      <c r="L86" s="35"/>
      <c r="M86" s="35"/>
      <c r="N86" s="66" t="s">
        <v>5325</v>
      </c>
      <c r="O86" s="35"/>
      <c r="P86" s="35"/>
      <c r="Q86" s="28"/>
    </row>
    <row r="87" spans="2:17">
      <c r="B87" s="91" t="s">
        <v>16289</v>
      </c>
      <c r="C87" s="29" t="s">
        <v>1204</v>
      </c>
      <c r="D87" s="36" t="s">
        <v>1205</v>
      </c>
      <c r="E87" s="36" t="s">
        <v>1206</v>
      </c>
      <c r="F87" s="36" t="s">
        <v>3331</v>
      </c>
      <c r="G87" s="36" t="s">
        <v>295</v>
      </c>
      <c r="H87" s="36"/>
      <c r="I87" s="48"/>
      <c r="J87" s="49"/>
      <c r="K87" s="35"/>
      <c r="L87" s="35"/>
      <c r="M87" s="35"/>
      <c r="N87" s="66" t="s">
        <v>5325</v>
      </c>
      <c r="O87" s="36"/>
      <c r="P87" s="36"/>
      <c r="Q87" s="31"/>
    </row>
    <row r="88" spans="2:17">
      <c r="B88" s="91" t="s">
        <v>16289</v>
      </c>
      <c r="C88" s="29" t="s">
        <v>1434</v>
      </c>
      <c r="D88" s="36" t="s">
        <v>1435</v>
      </c>
      <c r="E88" s="36" t="s">
        <v>1120</v>
      </c>
      <c r="F88" s="36" t="s">
        <v>3332</v>
      </c>
      <c r="G88" s="36" t="s">
        <v>416</v>
      </c>
      <c r="H88" s="36"/>
      <c r="I88" s="48" t="str">
        <f t="shared" si="1"/>
        <v>citation:yi-dong_shen-01</v>
      </c>
      <c r="J88" s="49"/>
      <c r="K88" s="35" t="s">
        <v>5316</v>
      </c>
      <c r="L88" s="35">
        <v>874</v>
      </c>
      <c r="M88" s="35">
        <v>14</v>
      </c>
      <c r="N88" s="66" t="s">
        <v>5335</v>
      </c>
      <c r="O88" s="36"/>
      <c r="P88" s="36"/>
      <c r="Q88" s="31"/>
    </row>
    <row r="89" spans="2:17">
      <c r="B89" s="91" t="s">
        <v>16289</v>
      </c>
      <c r="C89" s="29" t="s">
        <v>1436</v>
      </c>
      <c r="D89" s="36" t="s">
        <v>1437</v>
      </c>
      <c r="E89" s="36" t="s">
        <v>1224</v>
      </c>
      <c r="F89" s="36" t="s">
        <v>3333</v>
      </c>
      <c r="G89" s="36" t="s">
        <v>319</v>
      </c>
      <c r="H89" s="36"/>
      <c r="I89" s="48"/>
      <c r="J89" s="49"/>
      <c r="K89" s="35"/>
      <c r="L89" s="35"/>
      <c r="M89" s="35"/>
      <c r="N89" s="66" t="s">
        <v>5325</v>
      </c>
      <c r="O89" s="36"/>
      <c r="P89" s="36"/>
      <c r="Q89" s="31"/>
    </row>
    <row r="90" spans="2:17">
      <c r="B90" s="91" t="s">
        <v>16289</v>
      </c>
      <c r="C90" s="41" t="s">
        <v>1438</v>
      </c>
      <c r="D90" s="42" t="s">
        <v>1439</v>
      </c>
      <c r="E90" s="42" t="s">
        <v>1440</v>
      </c>
      <c r="F90" s="42" t="s">
        <v>3334</v>
      </c>
      <c r="G90" s="42" t="s">
        <v>419</v>
      </c>
      <c r="H90" s="42"/>
      <c r="I90" s="43" t="str">
        <f t="shared" si="1"/>
        <v>citation:muttukrishnan_rajarajan-01</v>
      </c>
      <c r="J90" s="44"/>
      <c r="K90" s="35" t="s">
        <v>5207</v>
      </c>
      <c r="L90" s="35">
        <v>1412</v>
      </c>
      <c r="M90" s="35">
        <v>20</v>
      </c>
      <c r="N90" s="66" t="s">
        <v>5331</v>
      </c>
      <c r="O90" s="42"/>
      <c r="P90" s="42"/>
      <c r="Q90" s="45"/>
    </row>
    <row r="91" spans="2:17">
      <c r="B91" s="91" t="s">
        <v>16289</v>
      </c>
      <c r="C91" s="25" t="s">
        <v>1207</v>
      </c>
      <c r="D91" s="34" t="s">
        <v>1208</v>
      </c>
      <c r="E91" s="34" t="s">
        <v>1209</v>
      </c>
      <c r="F91" s="34" t="s">
        <v>3335</v>
      </c>
      <c r="G91" s="34" t="s">
        <v>232</v>
      </c>
      <c r="H91" s="34"/>
      <c r="I91" s="46" t="str">
        <f t="shared" si="1"/>
        <v>citation:adrian_perrig-01</v>
      </c>
      <c r="J91" s="47"/>
      <c r="K91" s="35" t="s">
        <v>4988</v>
      </c>
      <c r="L91" s="35">
        <v>44257</v>
      </c>
      <c r="M91" s="35">
        <v>79</v>
      </c>
      <c r="N91" s="66" t="s">
        <v>5329</v>
      </c>
      <c r="O91" s="34"/>
      <c r="P91" s="34"/>
      <c r="Q91" s="26"/>
    </row>
    <row r="92" spans="2:17">
      <c r="B92" s="91" t="s">
        <v>16289</v>
      </c>
      <c r="C92" s="27" t="s">
        <v>1210</v>
      </c>
      <c r="D92" s="35" t="s">
        <v>1211</v>
      </c>
      <c r="E92" s="35" t="s">
        <v>1212</v>
      </c>
      <c r="F92" s="35" t="s">
        <v>3336</v>
      </c>
      <c r="G92" s="35" t="s">
        <v>232</v>
      </c>
      <c r="H92" s="35"/>
      <c r="I92" s="50" t="str">
        <f t="shared" si="1"/>
        <v>citation:avrim_blum-01</v>
      </c>
      <c r="J92" s="51"/>
      <c r="K92" s="35" t="s">
        <v>5012</v>
      </c>
      <c r="L92" s="35">
        <v>20726</v>
      </c>
      <c r="M92" s="35">
        <v>64</v>
      </c>
      <c r="N92" s="66" t="s">
        <v>5328</v>
      </c>
      <c r="O92" s="35"/>
      <c r="P92" s="35"/>
      <c r="Q92" s="28"/>
    </row>
    <row r="93" spans="2:17">
      <c r="B93" s="91" t="s">
        <v>16289</v>
      </c>
      <c r="C93" s="27" t="s">
        <v>1213</v>
      </c>
      <c r="D93" s="35" t="s">
        <v>1214</v>
      </c>
      <c r="E93" s="35" t="s">
        <v>1215</v>
      </c>
      <c r="F93" s="35" t="s">
        <v>3337</v>
      </c>
      <c r="G93" s="35" t="s">
        <v>232</v>
      </c>
      <c r="H93" s="35"/>
      <c r="I93" s="50" t="str">
        <f t="shared" si="1"/>
        <v>citation:balajee_kannan-01</v>
      </c>
      <c r="J93" s="51"/>
      <c r="K93" s="35" t="s">
        <v>5014</v>
      </c>
      <c r="L93" s="35">
        <v>286</v>
      </c>
      <c r="M93" s="35">
        <v>8</v>
      </c>
      <c r="N93" s="66" t="s">
        <v>5330</v>
      </c>
      <c r="O93" s="35"/>
      <c r="P93" s="35"/>
      <c r="Q93" s="28"/>
    </row>
    <row r="94" spans="2:17">
      <c r="B94" s="91" t="s">
        <v>16289</v>
      </c>
      <c r="C94" s="27" t="s">
        <v>1216</v>
      </c>
      <c r="D94" s="35" t="s">
        <v>1217</v>
      </c>
      <c r="E94" s="35" t="s">
        <v>1218</v>
      </c>
      <c r="F94" s="35" t="s">
        <v>3338</v>
      </c>
      <c r="G94" s="35" t="s">
        <v>232</v>
      </c>
      <c r="H94" s="35"/>
      <c r="I94" s="50" t="str">
        <f t="shared" si="1"/>
        <v>citation:bernardine_dias-01</v>
      </c>
      <c r="J94" s="51"/>
      <c r="K94" s="35" t="s">
        <v>5016</v>
      </c>
      <c r="L94" s="35">
        <v>3443</v>
      </c>
      <c r="M94" s="35">
        <v>26</v>
      </c>
      <c r="N94" s="66" t="s">
        <v>5332</v>
      </c>
      <c r="O94" s="35"/>
      <c r="P94" s="35"/>
      <c r="Q94" s="28"/>
    </row>
    <row r="95" spans="2:17">
      <c r="B95" s="91" t="s">
        <v>16289</v>
      </c>
      <c r="C95" s="27" t="s">
        <v>1219</v>
      </c>
      <c r="D95" s="35" t="s">
        <v>1220</v>
      </c>
      <c r="E95" s="35" t="s">
        <v>1221</v>
      </c>
      <c r="F95" s="35" t="s">
        <v>3339</v>
      </c>
      <c r="G95" s="35" t="s">
        <v>232</v>
      </c>
      <c r="H95" s="35"/>
      <c r="I95" s="50" t="str">
        <f t="shared" si="1"/>
        <v>citation:christian_lebiere-01</v>
      </c>
      <c r="J95" s="51"/>
      <c r="K95" s="35" t="s">
        <v>5325</v>
      </c>
      <c r="L95" s="35" t="s">
        <v>5325</v>
      </c>
      <c r="M95" s="35" t="s">
        <v>5325</v>
      </c>
      <c r="N95" s="66" t="s">
        <v>5328</v>
      </c>
      <c r="O95" s="35"/>
      <c r="P95" s="35"/>
      <c r="Q95" s="28"/>
    </row>
    <row r="96" spans="2:17">
      <c r="B96" s="91" t="s">
        <v>16289</v>
      </c>
      <c r="C96" s="27" t="s">
        <v>1222</v>
      </c>
      <c r="D96" s="35" t="s">
        <v>1223</v>
      </c>
      <c r="E96" s="35" t="s">
        <v>1224</v>
      </c>
      <c r="F96" s="35" t="s">
        <v>3340</v>
      </c>
      <c r="G96" s="35" t="s">
        <v>232</v>
      </c>
      <c r="H96" s="35"/>
      <c r="I96" s="50"/>
      <c r="J96" s="51"/>
      <c r="K96" s="35"/>
      <c r="L96" s="35"/>
      <c r="M96" s="35"/>
      <c r="N96" s="66" t="s">
        <v>5325</v>
      </c>
      <c r="O96" s="35"/>
      <c r="P96" s="35"/>
      <c r="Q96" s="28"/>
    </row>
    <row r="97" spans="2:17">
      <c r="B97" s="91" t="s">
        <v>16289</v>
      </c>
      <c r="C97" s="27" t="s">
        <v>1225</v>
      </c>
      <c r="D97" s="35" t="s">
        <v>1226</v>
      </c>
      <c r="E97" s="35" t="s">
        <v>1227</v>
      </c>
      <c r="F97" s="35" t="s">
        <v>3341</v>
      </c>
      <c r="G97" s="35" t="s">
        <v>232</v>
      </c>
      <c r="H97" s="35"/>
      <c r="I97" s="50" t="str">
        <f t="shared" si="1"/>
        <v>citation:dawn_song-01</v>
      </c>
      <c r="J97" s="51"/>
      <c r="K97" s="35" t="s">
        <v>5056</v>
      </c>
      <c r="L97" s="35">
        <v>30981</v>
      </c>
      <c r="M97" s="35">
        <v>76</v>
      </c>
      <c r="N97" s="66" t="s">
        <v>5330</v>
      </c>
      <c r="O97" s="35"/>
      <c r="P97" s="35"/>
      <c r="Q97" s="28"/>
    </row>
    <row r="98" spans="2:17">
      <c r="B98" s="91" t="s">
        <v>16289</v>
      </c>
      <c r="C98" s="27" t="s">
        <v>1228</v>
      </c>
      <c r="D98" s="35" t="s">
        <v>1229</v>
      </c>
      <c r="E98" s="35" t="s">
        <v>1230</v>
      </c>
      <c r="F98" s="35" t="s">
        <v>3342</v>
      </c>
      <c r="G98" s="35" t="s">
        <v>232</v>
      </c>
      <c r="H98" s="35"/>
      <c r="I98" s="50" t="str">
        <f t="shared" si="1"/>
        <v>citation:don_morrison-01</v>
      </c>
      <c r="J98" s="51"/>
      <c r="K98" s="35" t="s">
        <v>5325</v>
      </c>
      <c r="L98" s="35" t="s">
        <v>5325</v>
      </c>
      <c r="M98" s="35" t="s">
        <v>5325</v>
      </c>
      <c r="N98" s="66" t="s">
        <v>5335</v>
      </c>
      <c r="O98" s="35"/>
      <c r="P98" s="35"/>
      <c r="Q98" s="28"/>
    </row>
    <row r="99" spans="2:17">
      <c r="B99" s="91" t="s">
        <v>16289</v>
      </c>
      <c r="C99" s="27" t="s">
        <v>1231</v>
      </c>
      <c r="D99" s="35" t="s">
        <v>1232</v>
      </c>
      <c r="E99" s="35" t="s">
        <v>1233</v>
      </c>
      <c r="F99" s="35" t="s">
        <v>3343</v>
      </c>
      <c r="G99" s="35" t="s">
        <v>232</v>
      </c>
      <c r="H99" s="35"/>
      <c r="I99" s="50" t="str">
        <f t="shared" si="1"/>
        <v>citation:felipe_meneguzzi-01</v>
      </c>
      <c r="J99" s="51"/>
      <c r="K99" s="35" t="s">
        <v>5083</v>
      </c>
      <c r="L99" s="35">
        <v>594</v>
      </c>
      <c r="M99" s="35">
        <v>12</v>
      </c>
      <c r="N99" s="66" t="s">
        <v>5328</v>
      </c>
      <c r="O99" s="35"/>
      <c r="P99" s="35"/>
      <c r="Q99" s="28"/>
    </row>
    <row r="100" spans="2:17">
      <c r="B100" s="91" t="s">
        <v>16289</v>
      </c>
      <c r="C100" s="27" t="s">
        <v>1234</v>
      </c>
      <c r="D100" s="35" t="s">
        <v>1235</v>
      </c>
      <c r="E100" s="35" t="s">
        <v>1236</v>
      </c>
      <c r="F100" s="35" t="s">
        <v>3344</v>
      </c>
      <c r="G100" s="35" t="s">
        <v>232</v>
      </c>
      <c r="H100" s="35"/>
      <c r="I100" s="50"/>
      <c r="J100" s="51"/>
      <c r="K100" s="35"/>
      <c r="L100" s="35"/>
      <c r="M100" s="35"/>
      <c r="N100" s="66" t="s">
        <v>5325</v>
      </c>
      <c r="O100" s="35"/>
      <c r="P100" s="35"/>
      <c r="Q100" s="28"/>
    </row>
    <row r="101" spans="2:17">
      <c r="B101" s="91" t="s">
        <v>16289</v>
      </c>
      <c r="C101" s="27" t="s">
        <v>1237</v>
      </c>
      <c r="D101" s="35" t="s">
        <v>1238</v>
      </c>
      <c r="E101" s="35" t="s">
        <v>1063</v>
      </c>
      <c r="F101" s="35" t="s">
        <v>3345</v>
      </c>
      <c r="G101" s="35" t="s">
        <v>232</v>
      </c>
      <c r="H101" s="35"/>
      <c r="I101" s="50" t="str">
        <f t="shared" si="1"/>
        <v>citation:haowen_chan-01</v>
      </c>
      <c r="J101" s="51"/>
      <c r="K101" s="35" t="s">
        <v>5325</v>
      </c>
      <c r="L101" s="35" t="s">
        <v>5325</v>
      </c>
      <c r="M101" s="35" t="s">
        <v>5325</v>
      </c>
      <c r="N101" s="66" t="s">
        <v>5330</v>
      </c>
      <c r="O101" s="35"/>
      <c r="P101" s="35"/>
      <c r="Q101" s="28"/>
    </row>
    <row r="102" spans="2:17">
      <c r="B102" s="91" t="s">
        <v>16289</v>
      </c>
      <c r="C102" s="27" t="s">
        <v>1239</v>
      </c>
      <c r="D102" s="35" t="s">
        <v>1240</v>
      </c>
      <c r="E102" s="35" t="s">
        <v>1241</v>
      </c>
      <c r="F102" s="35" t="s">
        <v>3346</v>
      </c>
      <c r="G102" s="35" t="s">
        <v>232</v>
      </c>
      <c r="H102" s="35"/>
      <c r="I102" s="50" t="str">
        <f t="shared" si="1"/>
        <v>citation:jean_oh-01</v>
      </c>
      <c r="J102" s="51"/>
      <c r="K102" s="35" t="s">
        <v>5129</v>
      </c>
      <c r="L102" s="35">
        <v>729</v>
      </c>
      <c r="M102" s="35">
        <v>11</v>
      </c>
      <c r="N102" s="66" t="s">
        <v>5328</v>
      </c>
      <c r="O102" s="35"/>
      <c r="P102" s="35"/>
      <c r="Q102" s="28"/>
    </row>
    <row r="103" spans="2:17">
      <c r="B103" s="91" t="s">
        <v>16289</v>
      </c>
      <c r="C103" s="27" t="s">
        <v>1242</v>
      </c>
      <c r="D103" s="35" t="s">
        <v>1243</v>
      </c>
      <c r="E103" s="35" t="s">
        <v>1244</v>
      </c>
      <c r="F103" s="35" t="s">
        <v>3347</v>
      </c>
      <c r="G103" s="35" t="s">
        <v>232</v>
      </c>
      <c r="H103" s="35"/>
      <c r="I103" s="50" t="str">
        <f t="shared" si="1"/>
        <v>citation:joseph_giampapa-01</v>
      </c>
      <c r="J103" s="51"/>
      <c r="K103" s="35" t="s">
        <v>5325</v>
      </c>
      <c r="L103" s="35" t="s">
        <v>5325</v>
      </c>
      <c r="M103" s="35" t="s">
        <v>5325</v>
      </c>
      <c r="N103" s="66" t="s">
        <v>5330</v>
      </c>
      <c r="O103" s="35"/>
      <c r="P103" s="35"/>
      <c r="Q103" s="28"/>
    </row>
    <row r="104" spans="2:17">
      <c r="B104" s="91" t="s">
        <v>16289</v>
      </c>
      <c r="C104" s="27" t="s">
        <v>1245</v>
      </c>
      <c r="D104" s="35" t="s">
        <v>1104</v>
      </c>
      <c r="E104" s="35" t="s">
        <v>1246</v>
      </c>
      <c r="F104" s="35" t="s">
        <v>3348</v>
      </c>
      <c r="G104" s="35" t="s">
        <v>232</v>
      </c>
      <c r="H104" s="35"/>
      <c r="I104" s="50" t="str">
        <f t="shared" si="1"/>
        <v>citation:juan_caballero-01</v>
      </c>
      <c r="J104" s="51"/>
      <c r="K104" s="35" t="s">
        <v>5157</v>
      </c>
      <c r="L104" s="35">
        <v>1767</v>
      </c>
      <c r="M104" s="35">
        <v>17</v>
      </c>
      <c r="N104" s="66" t="s">
        <v>5331</v>
      </c>
      <c r="O104" s="35"/>
      <c r="P104" s="35"/>
      <c r="Q104" s="28"/>
    </row>
    <row r="105" spans="2:17">
      <c r="B105" s="91" t="s">
        <v>16289</v>
      </c>
      <c r="C105" s="27" t="s">
        <v>229</v>
      </c>
      <c r="D105" s="35" t="s">
        <v>230</v>
      </c>
      <c r="E105" s="35" t="s">
        <v>231</v>
      </c>
      <c r="F105" s="35" t="s">
        <v>3349</v>
      </c>
      <c r="G105" s="35" t="s">
        <v>232</v>
      </c>
      <c r="H105" s="35"/>
      <c r="I105" s="50" t="str">
        <f t="shared" si="1"/>
        <v>citation:katia_sycara-01</v>
      </c>
      <c r="J105" s="51"/>
      <c r="K105" s="35" t="s">
        <v>5163</v>
      </c>
      <c r="L105" s="35">
        <v>36317</v>
      </c>
      <c r="M105" s="35">
        <v>82</v>
      </c>
      <c r="N105" s="66" t="s">
        <v>5329</v>
      </c>
      <c r="O105" s="35"/>
      <c r="P105" s="35" t="s">
        <v>233</v>
      </c>
      <c r="Q105" s="28" t="s">
        <v>234</v>
      </c>
    </row>
    <row r="106" spans="2:17">
      <c r="B106" s="91" t="s">
        <v>16289</v>
      </c>
      <c r="C106" s="27" t="s">
        <v>1247</v>
      </c>
      <c r="D106" s="35" t="s">
        <v>3350</v>
      </c>
      <c r="E106" s="35" t="s">
        <v>1248</v>
      </c>
      <c r="F106" s="35" t="s">
        <v>3351</v>
      </c>
      <c r="G106" s="35" t="s">
        <v>232</v>
      </c>
      <c r="H106" s="35"/>
      <c r="I106" s="50" t="str">
        <f t="shared" si="1"/>
        <v>citation:min_guang_kang-01</v>
      </c>
      <c r="J106" s="51"/>
      <c r="K106" s="35" t="s">
        <v>5325</v>
      </c>
      <c r="L106" s="35" t="s">
        <v>5325</v>
      </c>
      <c r="M106" s="35" t="s">
        <v>5325</v>
      </c>
      <c r="N106" s="66" t="s">
        <v>5329</v>
      </c>
      <c r="O106" s="35"/>
      <c r="P106" s="35"/>
      <c r="Q106" s="28"/>
    </row>
    <row r="107" spans="2:17">
      <c r="B107" s="91" t="s">
        <v>16289</v>
      </c>
      <c r="C107" s="27" t="s">
        <v>1249</v>
      </c>
      <c r="D107" s="35" t="s">
        <v>1250</v>
      </c>
      <c r="E107" s="35" t="s">
        <v>1251</v>
      </c>
      <c r="F107" s="35" t="s">
        <v>3352</v>
      </c>
      <c r="G107" s="35" t="s">
        <v>232</v>
      </c>
      <c r="H107" s="35"/>
      <c r="I107" s="50" t="str">
        <f t="shared" si="1"/>
        <v>citation:nilanjan_chakraborty-01</v>
      </c>
      <c r="J107" s="51"/>
      <c r="K107" s="35" t="s">
        <v>5213</v>
      </c>
      <c r="L107" s="35">
        <v>529</v>
      </c>
      <c r="M107" s="35">
        <v>13</v>
      </c>
      <c r="N107" s="66" t="s">
        <v>5331</v>
      </c>
      <c r="O107" s="35"/>
      <c r="P107" s="35"/>
      <c r="Q107" s="28"/>
    </row>
    <row r="108" spans="2:17">
      <c r="B108" s="91" t="s">
        <v>16289</v>
      </c>
      <c r="C108" s="27" t="s">
        <v>1252</v>
      </c>
      <c r="D108" s="35" t="s">
        <v>1253</v>
      </c>
      <c r="E108" s="35" t="s">
        <v>1254</v>
      </c>
      <c r="F108" s="35" t="s">
        <v>3353</v>
      </c>
      <c r="G108" s="35" t="s">
        <v>232</v>
      </c>
      <c r="H108" s="35"/>
      <c r="I108" s="50"/>
      <c r="J108" s="51"/>
      <c r="K108" s="35"/>
      <c r="L108" s="35"/>
      <c r="M108" s="35"/>
      <c r="N108" s="66" t="s">
        <v>5325</v>
      </c>
      <c r="O108" s="35"/>
      <c r="P108" s="35"/>
      <c r="Q108" s="28"/>
    </row>
    <row r="109" spans="2:17">
      <c r="B109" s="91" t="s">
        <v>16289</v>
      </c>
      <c r="C109" s="27" t="s">
        <v>1255</v>
      </c>
      <c r="D109" s="35" t="s">
        <v>1076</v>
      </c>
      <c r="E109" s="35" t="s">
        <v>1256</v>
      </c>
      <c r="F109" s="35" t="s">
        <v>3354</v>
      </c>
      <c r="G109" s="35" t="s">
        <v>232</v>
      </c>
      <c r="H109" s="35"/>
      <c r="I109" s="50" t="str">
        <f t="shared" si="1"/>
        <v>citation:paul_scerri-01</v>
      </c>
      <c r="J109" s="51"/>
      <c r="K109" s="35" t="s">
        <v>5224</v>
      </c>
      <c r="L109" s="35">
        <v>2637</v>
      </c>
      <c r="M109" s="35">
        <v>26</v>
      </c>
      <c r="N109" s="66" t="s">
        <v>5335</v>
      </c>
      <c r="O109" s="35"/>
      <c r="P109" s="35"/>
      <c r="Q109" s="28"/>
    </row>
    <row r="110" spans="2:17">
      <c r="B110" s="91" t="s">
        <v>16289</v>
      </c>
      <c r="C110" s="27" t="s">
        <v>1257</v>
      </c>
      <c r="D110" s="35" t="s">
        <v>1258</v>
      </c>
      <c r="E110" s="35" t="s">
        <v>1259</v>
      </c>
      <c r="F110" s="35" t="s">
        <v>3355</v>
      </c>
      <c r="G110" s="35" t="s">
        <v>232</v>
      </c>
      <c r="H110" s="35"/>
      <c r="I110" s="50" t="str">
        <f t="shared" si="1"/>
        <v>citation:pongsin_pooksman-01</v>
      </c>
      <c r="J110" s="51"/>
      <c r="K110" s="35" t="s">
        <v>5325</v>
      </c>
      <c r="L110" s="35" t="s">
        <v>5325</v>
      </c>
      <c r="M110" s="35" t="s">
        <v>5325</v>
      </c>
      <c r="N110" s="66" t="s">
        <v>5331</v>
      </c>
      <c r="O110" s="35"/>
      <c r="P110" s="35"/>
      <c r="Q110" s="28"/>
    </row>
    <row r="111" spans="2:17">
      <c r="B111" s="91" t="s">
        <v>16289</v>
      </c>
      <c r="C111" s="27" t="s">
        <v>1260</v>
      </c>
      <c r="D111" s="35" t="s">
        <v>1261</v>
      </c>
      <c r="E111" s="35" t="s">
        <v>1262</v>
      </c>
      <c r="F111" s="35" t="s">
        <v>3356</v>
      </c>
      <c r="G111" s="35" t="s">
        <v>232</v>
      </c>
      <c r="H111" s="35"/>
      <c r="I111" s="50"/>
      <c r="J111" s="51"/>
      <c r="K111" s="35"/>
      <c r="L111" s="35"/>
      <c r="M111" s="35"/>
      <c r="N111" s="66" t="s">
        <v>5325</v>
      </c>
      <c r="O111" s="35"/>
      <c r="P111" s="35"/>
      <c r="Q111" s="28"/>
    </row>
    <row r="112" spans="2:17">
      <c r="B112" s="91" t="s">
        <v>16289</v>
      </c>
      <c r="C112" s="27" t="s">
        <v>1263</v>
      </c>
      <c r="D112" s="35" t="s">
        <v>1264</v>
      </c>
      <c r="E112" s="35" t="s">
        <v>1265</v>
      </c>
      <c r="F112" s="35" t="s">
        <v>3357</v>
      </c>
      <c r="G112" s="35" t="s">
        <v>232</v>
      </c>
      <c r="H112" s="35"/>
      <c r="I112" s="50" t="str">
        <f t="shared" si="1"/>
        <v>citation:shobha_venkataraman-01</v>
      </c>
      <c r="J112" s="51"/>
      <c r="K112" s="35" t="s">
        <v>5268</v>
      </c>
      <c r="L112" s="35">
        <v>1425</v>
      </c>
      <c r="M112" s="35">
        <v>11</v>
      </c>
      <c r="N112" s="66" t="s">
        <v>5331</v>
      </c>
      <c r="O112" s="35"/>
      <c r="P112" s="35"/>
      <c r="Q112" s="28"/>
    </row>
    <row r="113" spans="2:17">
      <c r="B113" s="91" t="s">
        <v>16289</v>
      </c>
      <c r="C113" s="27" t="s">
        <v>1266</v>
      </c>
      <c r="D113" s="35" t="s">
        <v>1267</v>
      </c>
      <c r="E113" s="35" t="s">
        <v>1224</v>
      </c>
      <c r="F113" s="35" t="s">
        <v>3358</v>
      </c>
      <c r="G113" s="35" t="s">
        <v>232</v>
      </c>
      <c r="H113" s="35"/>
      <c r="I113" s="50"/>
      <c r="J113" s="51"/>
      <c r="K113" s="35"/>
      <c r="L113" s="35"/>
      <c r="M113" s="35"/>
      <c r="N113" s="66" t="s">
        <v>5325</v>
      </c>
      <c r="O113" s="35"/>
      <c r="P113" s="35"/>
      <c r="Q113" s="28"/>
    </row>
    <row r="114" spans="2:17">
      <c r="B114" s="91" t="s">
        <v>16289</v>
      </c>
      <c r="C114" s="27" t="s">
        <v>1268</v>
      </c>
      <c r="D114" s="35" t="s">
        <v>1269</v>
      </c>
      <c r="E114" s="35" t="s">
        <v>1270</v>
      </c>
      <c r="F114" s="35" t="s">
        <v>3359</v>
      </c>
      <c r="G114" s="35" t="s">
        <v>232</v>
      </c>
      <c r="H114" s="35"/>
      <c r="I114" s="50"/>
      <c r="J114" s="51"/>
      <c r="K114" s="35"/>
      <c r="L114" s="35"/>
      <c r="M114" s="35"/>
      <c r="N114" s="66" t="s">
        <v>5325</v>
      </c>
      <c r="O114" s="35"/>
      <c r="P114" s="35"/>
      <c r="Q114" s="28"/>
    </row>
    <row r="115" spans="2:17">
      <c r="B115" s="91" t="s">
        <v>16289</v>
      </c>
      <c r="C115" s="27" t="s">
        <v>1271</v>
      </c>
      <c r="D115" s="35" t="s">
        <v>1272</v>
      </c>
      <c r="E115" s="35" t="s">
        <v>1273</v>
      </c>
      <c r="F115" s="35" t="s">
        <v>3360</v>
      </c>
      <c r="G115" s="35" t="s">
        <v>232</v>
      </c>
      <c r="H115" s="35"/>
      <c r="I115" s="50"/>
      <c r="J115" s="51"/>
      <c r="K115" s="35"/>
      <c r="L115" s="35"/>
      <c r="M115" s="35"/>
      <c r="N115" s="66" t="s">
        <v>5325</v>
      </c>
      <c r="O115" s="35"/>
      <c r="P115" s="35"/>
      <c r="Q115" s="28"/>
    </row>
    <row r="116" spans="2:17">
      <c r="B116" s="91" t="s">
        <v>16289</v>
      </c>
      <c r="C116" s="27" t="s">
        <v>1274</v>
      </c>
      <c r="D116" s="35" t="s">
        <v>1275</v>
      </c>
      <c r="E116" s="35" t="s">
        <v>1276</v>
      </c>
      <c r="F116" s="35" t="s">
        <v>3361</v>
      </c>
      <c r="G116" s="35" t="s">
        <v>232</v>
      </c>
      <c r="H116" s="35"/>
      <c r="I116" s="50" t="str">
        <f t="shared" si="1"/>
        <v>citation:virgil_gligor-01</v>
      </c>
      <c r="J116" s="51"/>
      <c r="K116" s="35" t="s">
        <v>5325</v>
      </c>
      <c r="L116" s="35" t="s">
        <v>5325</v>
      </c>
      <c r="M116" s="35" t="s">
        <v>5325</v>
      </c>
      <c r="N116" s="66" t="s">
        <v>5332</v>
      </c>
      <c r="O116" s="35"/>
      <c r="P116" s="35"/>
      <c r="Q116" s="28"/>
    </row>
    <row r="117" spans="2:17">
      <c r="B117" s="91" t="s">
        <v>16289</v>
      </c>
      <c r="C117" s="29" t="s">
        <v>1277</v>
      </c>
      <c r="D117" s="36" t="s">
        <v>1278</v>
      </c>
      <c r="E117" s="36" t="s">
        <v>1279</v>
      </c>
      <c r="F117" s="36" t="s">
        <v>3362</v>
      </c>
      <c r="G117" s="36" t="s">
        <v>232</v>
      </c>
      <c r="H117" s="36"/>
      <c r="I117" s="48" t="str">
        <f t="shared" si="1"/>
        <v>citation:yuqing_tang-01</v>
      </c>
      <c r="J117" s="49"/>
      <c r="K117" s="35" t="s">
        <v>5321</v>
      </c>
      <c r="L117" s="35">
        <v>405</v>
      </c>
      <c r="M117" s="35">
        <v>12</v>
      </c>
      <c r="N117" s="66" t="s">
        <v>5329</v>
      </c>
      <c r="O117" s="36"/>
      <c r="P117" s="36"/>
      <c r="Q117" s="31"/>
    </row>
    <row r="118" spans="2:17">
      <c r="B118" s="91" t="s">
        <v>16289</v>
      </c>
      <c r="C118" s="25" t="s">
        <v>1280</v>
      </c>
      <c r="D118" s="34" t="s">
        <v>1281</v>
      </c>
      <c r="E118" s="34" t="s">
        <v>1282</v>
      </c>
      <c r="F118" s="34" t="s">
        <v>3363</v>
      </c>
      <c r="G118" s="34" t="s">
        <v>403</v>
      </c>
      <c r="H118" s="34"/>
      <c r="I118" s="46" t="str">
        <f t="shared" si="1"/>
        <v>citation:claudia_angelini-01</v>
      </c>
      <c r="J118" s="47"/>
      <c r="K118" s="35" t="s">
        <v>5045</v>
      </c>
      <c r="L118" s="35">
        <v>721</v>
      </c>
      <c r="M118" s="35">
        <v>14</v>
      </c>
      <c r="N118" s="66" t="s">
        <v>5331</v>
      </c>
      <c r="O118" s="34"/>
      <c r="P118" s="34"/>
      <c r="Q118" s="26"/>
    </row>
    <row r="119" spans="2:17">
      <c r="B119" s="91" t="s">
        <v>16289</v>
      </c>
      <c r="C119" s="27" t="s">
        <v>1283</v>
      </c>
      <c r="D119" s="35" t="s">
        <v>1284</v>
      </c>
      <c r="E119" s="35" t="s">
        <v>3364</v>
      </c>
      <c r="F119" s="35" t="s">
        <v>3365</v>
      </c>
      <c r="G119" s="35" t="s">
        <v>403</v>
      </c>
      <c r="H119" s="35"/>
      <c r="I119" s="50" t="str">
        <f t="shared" si="1"/>
        <v>citation:italia_de_feis-01</v>
      </c>
      <c r="J119" s="51"/>
      <c r="K119" s="35" t="s">
        <v>5123</v>
      </c>
      <c r="L119" s="35">
        <v>567</v>
      </c>
      <c r="M119" s="35">
        <v>9</v>
      </c>
      <c r="N119" s="66" t="s">
        <v>5331</v>
      </c>
      <c r="O119" s="35"/>
      <c r="P119" s="35"/>
      <c r="Q119" s="28"/>
    </row>
    <row r="120" spans="2:17">
      <c r="B120" s="91" t="s">
        <v>16289</v>
      </c>
      <c r="C120" s="29" t="s">
        <v>1285</v>
      </c>
      <c r="D120" s="36" t="s">
        <v>1286</v>
      </c>
      <c r="E120" s="36" t="s">
        <v>1287</v>
      </c>
      <c r="F120" s="36" t="s">
        <v>3366</v>
      </c>
      <c r="G120" s="36" t="s">
        <v>403</v>
      </c>
      <c r="H120" s="36"/>
      <c r="I120" s="48" t="str">
        <f t="shared" si="1"/>
        <v>citation:luisa_cutillo-01</v>
      </c>
      <c r="J120" s="49"/>
      <c r="K120" s="35" t="s">
        <v>5179</v>
      </c>
      <c r="L120" s="35">
        <v>533</v>
      </c>
      <c r="M120" s="35">
        <v>9</v>
      </c>
      <c r="N120" s="66" t="s">
        <v>5332</v>
      </c>
      <c r="O120" s="36"/>
      <c r="P120" s="36"/>
      <c r="Q120" s="31"/>
    </row>
    <row r="121" spans="2:17">
      <c r="B121" s="91" t="s">
        <v>16289</v>
      </c>
      <c r="C121" s="27" t="s">
        <v>1441</v>
      </c>
      <c r="D121" s="35" t="s">
        <v>1442</v>
      </c>
      <c r="E121" s="35" t="s">
        <v>1443</v>
      </c>
      <c r="F121" s="35" t="s">
        <v>3367</v>
      </c>
      <c r="G121" s="35" t="s">
        <v>422</v>
      </c>
      <c r="H121" s="35"/>
      <c r="I121" s="50"/>
      <c r="J121" s="51"/>
      <c r="K121" s="35"/>
      <c r="L121" s="35"/>
      <c r="M121" s="35"/>
      <c r="N121" s="66" t="s">
        <v>5325</v>
      </c>
      <c r="O121" s="35"/>
      <c r="P121" s="35"/>
      <c r="Q121" s="28"/>
    </row>
    <row r="122" spans="2:17">
      <c r="B122" s="91" t="s">
        <v>16289</v>
      </c>
      <c r="C122" s="27" t="s">
        <v>1444</v>
      </c>
      <c r="D122" s="35" t="s">
        <v>1445</v>
      </c>
      <c r="E122" s="35" t="s">
        <v>1446</v>
      </c>
      <c r="F122" s="35" t="s">
        <v>3368</v>
      </c>
      <c r="G122" s="35" t="s">
        <v>422</v>
      </c>
      <c r="H122" s="35"/>
      <c r="I122" s="50"/>
      <c r="J122" s="51"/>
      <c r="K122" s="35"/>
      <c r="L122" s="35"/>
      <c r="M122" s="35"/>
      <c r="N122" s="66" t="s">
        <v>5325</v>
      </c>
      <c r="O122" s="35"/>
      <c r="P122" s="35"/>
      <c r="Q122" s="28"/>
    </row>
    <row r="123" spans="2:17">
      <c r="B123" s="91" t="s">
        <v>16289</v>
      </c>
      <c r="C123" s="27" t="s">
        <v>1447</v>
      </c>
      <c r="D123" s="35" t="s">
        <v>1448</v>
      </c>
      <c r="E123" s="35" t="s">
        <v>1449</v>
      </c>
      <c r="F123" s="35" t="s">
        <v>3369</v>
      </c>
      <c r="G123" s="35" t="s">
        <v>422</v>
      </c>
      <c r="H123" s="35"/>
      <c r="I123" s="50" t="str">
        <f t="shared" si="1"/>
        <v>citation:hang_zhao-01</v>
      </c>
      <c r="J123" s="51"/>
      <c r="K123" s="35" t="s">
        <v>5104</v>
      </c>
      <c r="L123" s="35">
        <v>279</v>
      </c>
      <c r="M123" s="35">
        <v>9</v>
      </c>
      <c r="N123" s="66" t="s">
        <v>5332</v>
      </c>
      <c r="O123" s="35"/>
      <c r="P123" s="35"/>
      <c r="Q123" s="28"/>
    </row>
    <row r="124" spans="2:17">
      <c r="B124" s="91" t="s">
        <v>16289</v>
      </c>
      <c r="C124" s="27" t="s">
        <v>1450</v>
      </c>
      <c r="D124" s="35" t="s">
        <v>1451</v>
      </c>
      <c r="E124" s="35" t="s">
        <v>1452</v>
      </c>
      <c r="F124" s="35" t="s">
        <v>3370</v>
      </c>
      <c r="G124" s="35" t="s">
        <v>422</v>
      </c>
      <c r="H124" s="35"/>
      <c r="I124" s="50" t="str">
        <f t="shared" si="1"/>
        <v>citation:henning_schulzrinne-01</v>
      </c>
      <c r="J124" s="51"/>
      <c r="K124" s="35" t="s">
        <v>5107</v>
      </c>
      <c r="L124" s="35">
        <v>45602</v>
      </c>
      <c r="M124" s="35">
        <v>80</v>
      </c>
      <c r="N124" s="66" t="s">
        <v>5328</v>
      </c>
      <c r="O124" s="35"/>
      <c r="P124" s="35"/>
      <c r="Q124" s="28"/>
    </row>
    <row r="125" spans="2:17">
      <c r="B125" s="91" t="s">
        <v>16289</v>
      </c>
      <c r="C125" s="27" t="s">
        <v>1453</v>
      </c>
      <c r="D125" s="35" t="s">
        <v>1454</v>
      </c>
      <c r="E125" s="35" t="s">
        <v>1455</v>
      </c>
      <c r="F125" s="35" t="s">
        <v>3371</v>
      </c>
      <c r="G125" s="35" t="s">
        <v>422</v>
      </c>
      <c r="H125" s="35"/>
      <c r="I125" s="50" t="str">
        <f t="shared" si="1"/>
        <v>citation:mariana_raykova-01</v>
      </c>
      <c r="J125" s="51"/>
      <c r="K125" s="35" t="s">
        <v>5185</v>
      </c>
      <c r="L125" s="35">
        <v>1418</v>
      </c>
      <c r="M125" s="35">
        <v>15</v>
      </c>
      <c r="N125" s="66" t="s">
        <v>5328</v>
      </c>
      <c r="O125" s="35"/>
      <c r="P125" s="35"/>
      <c r="Q125" s="28"/>
    </row>
    <row r="126" spans="2:17">
      <c r="B126" s="91" t="s">
        <v>16289</v>
      </c>
      <c r="C126" s="27" t="s">
        <v>1456</v>
      </c>
      <c r="D126" s="35" t="s">
        <v>1457</v>
      </c>
      <c r="E126" s="35" t="s">
        <v>1458</v>
      </c>
      <c r="F126" s="35" t="s">
        <v>3372</v>
      </c>
      <c r="G126" s="35" t="s">
        <v>422</v>
      </c>
      <c r="H126" s="35"/>
      <c r="I126" s="50"/>
      <c r="J126" s="51"/>
      <c r="K126" s="35"/>
      <c r="L126" s="35"/>
      <c r="M126" s="35"/>
      <c r="N126" s="66" t="s">
        <v>5325</v>
      </c>
      <c r="O126" s="35"/>
      <c r="P126" s="35"/>
      <c r="Q126" s="28"/>
    </row>
    <row r="127" spans="2:17">
      <c r="B127" s="91" t="s">
        <v>16289</v>
      </c>
      <c r="C127" s="27" t="s">
        <v>1459</v>
      </c>
      <c r="D127" s="35" t="s">
        <v>1460</v>
      </c>
      <c r="E127" s="35" t="s">
        <v>1461</v>
      </c>
      <c r="F127" s="35" t="s">
        <v>3373</v>
      </c>
      <c r="G127" s="35" t="s">
        <v>422</v>
      </c>
      <c r="H127" s="35"/>
      <c r="I127" s="50" t="str">
        <f t="shared" si="1"/>
        <v>citation:shih-fu_chang-01</v>
      </c>
      <c r="J127" s="51"/>
      <c r="K127" s="35" t="s">
        <v>5265</v>
      </c>
      <c r="L127" s="35">
        <v>33823</v>
      </c>
      <c r="M127" s="35">
        <v>88</v>
      </c>
      <c r="N127" s="66" t="s">
        <v>5331</v>
      </c>
      <c r="O127" s="35"/>
      <c r="P127" s="35"/>
      <c r="Q127" s="28"/>
    </row>
    <row r="128" spans="2:17">
      <c r="B128" s="91" t="s">
        <v>16289</v>
      </c>
      <c r="C128" s="27" t="s">
        <v>1462</v>
      </c>
      <c r="D128" s="35" t="s">
        <v>1463</v>
      </c>
      <c r="E128" s="35" t="s">
        <v>1464</v>
      </c>
      <c r="F128" s="35" t="s">
        <v>3374</v>
      </c>
      <c r="G128" s="35" t="s">
        <v>422</v>
      </c>
      <c r="H128" s="35"/>
      <c r="I128" s="50" t="str">
        <f t="shared" si="1"/>
        <v>citation:shruti_gandhi-01</v>
      </c>
      <c r="J128" s="51"/>
      <c r="K128" s="35" t="s">
        <v>5325</v>
      </c>
      <c r="L128" s="35" t="s">
        <v>5325</v>
      </c>
      <c r="M128" s="35" t="s">
        <v>5325</v>
      </c>
      <c r="N128" s="66" t="s">
        <v>5328</v>
      </c>
      <c r="O128" s="35"/>
      <c r="P128" s="35"/>
      <c r="Q128" s="28"/>
    </row>
    <row r="129" spans="2:17">
      <c r="B129" s="91" t="s">
        <v>16289</v>
      </c>
      <c r="C129" s="27" t="s">
        <v>1465</v>
      </c>
      <c r="D129" s="35" t="s">
        <v>1466</v>
      </c>
      <c r="E129" s="35" t="s">
        <v>1467</v>
      </c>
      <c r="F129" s="35" t="s">
        <v>3375</v>
      </c>
      <c r="G129" s="35" t="s">
        <v>422</v>
      </c>
      <c r="H129" s="35"/>
      <c r="I129" s="50" t="str">
        <f t="shared" si="1"/>
        <v>citation:steve_bellovin-01</v>
      </c>
      <c r="J129" s="51"/>
      <c r="K129" s="35" t="s">
        <v>5325</v>
      </c>
      <c r="L129" s="35" t="s">
        <v>5325</v>
      </c>
      <c r="M129" s="35" t="s">
        <v>5325</v>
      </c>
      <c r="N129" s="66" t="s">
        <v>5329</v>
      </c>
      <c r="O129" s="35"/>
      <c r="P129" s="35"/>
      <c r="Q129" s="28"/>
    </row>
    <row r="130" spans="2:17">
      <c r="B130" s="91" t="s">
        <v>16289</v>
      </c>
      <c r="C130" s="27" t="s">
        <v>1468</v>
      </c>
      <c r="D130" s="35" t="s">
        <v>1469</v>
      </c>
      <c r="E130" s="35" t="s">
        <v>1470</v>
      </c>
      <c r="F130" s="35" t="s">
        <v>3376</v>
      </c>
      <c r="G130" s="35" t="s">
        <v>422</v>
      </c>
      <c r="H130" s="35"/>
      <c r="I130" s="50" t="str">
        <f t="shared" si="1"/>
        <v>citation:vishal_singh-01</v>
      </c>
      <c r="J130" s="51"/>
      <c r="K130" s="35" t="s">
        <v>5325</v>
      </c>
      <c r="L130" s="35" t="s">
        <v>5325</v>
      </c>
      <c r="M130" s="35" t="s">
        <v>5325</v>
      </c>
      <c r="N130" s="66" t="s">
        <v>5331</v>
      </c>
      <c r="O130" s="35"/>
      <c r="P130" s="35"/>
      <c r="Q130" s="28"/>
    </row>
    <row r="131" spans="2:17">
      <c r="B131" s="91" t="s">
        <v>16289</v>
      </c>
      <c r="C131" s="29" t="s">
        <v>1471</v>
      </c>
      <c r="D131" s="36" t="s">
        <v>1472</v>
      </c>
      <c r="E131" s="36" t="s">
        <v>1473</v>
      </c>
      <c r="F131" s="36" t="s">
        <v>3377</v>
      </c>
      <c r="G131" s="36" t="s">
        <v>422</v>
      </c>
      <c r="H131" s="36"/>
      <c r="I131" s="48" t="str">
        <f t="shared" si="1"/>
        <v>citation:yevgeniy_vahlis-01</v>
      </c>
      <c r="J131" s="49"/>
      <c r="K131" s="35" t="s">
        <v>5315</v>
      </c>
      <c r="L131" s="35">
        <v>445</v>
      </c>
      <c r="M131" s="35">
        <v>7</v>
      </c>
      <c r="N131" s="66" t="s">
        <v>5331</v>
      </c>
      <c r="O131" s="36"/>
      <c r="P131" s="36"/>
      <c r="Q131" s="31"/>
    </row>
    <row r="132" spans="2:17">
      <c r="B132" s="91" t="s">
        <v>16289</v>
      </c>
      <c r="C132" s="29" t="s">
        <v>1474</v>
      </c>
      <c r="D132" s="36" t="s">
        <v>1475</v>
      </c>
      <c r="E132" s="36" t="s">
        <v>1476</v>
      </c>
      <c r="F132" s="36" t="s">
        <v>3378</v>
      </c>
      <c r="G132" s="36" t="s">
        <v>424</v>
      </c>
      <c r="H132" s="36"/>
      <c r="I132" s="48"/>
      <c r="J132" s="49"/>
      <c r="K132" s="35"/>
      <c r="L132" s="35"/>
      <c r="M132" s="35"/>
      <c r="N132" s="66" t="s">
        <v>5325</v>
      </c>
      <c r="O132" s="36"/>
      <c r="P132" s="36"/>
      <c r="Q132" s="31"/>
    </row>
    <row r="133" spans="2:17">
      <c r="B133" s="91" t="s">
        <v>16289</v>
      </c>
      <c r="C133" s="27" t="s">
        <v>1477</v>
      </c>
      <c r="D133" s="35" t="s">
        <v>1478</v>
      </c>
      <c r="E133" s="35" t="s">
        <v>1479</v>
      </c>
      <c r="F133" s="35" t="s">
        <v>3379</v>
      </c>
      <c r="G133" s="35" t="s">
        <v>426</v>
      </c>
      <c r="H133" s="35"/>
      <c r="I133" s="50"/>
      <c r="J133" s="51"/>
      <c r="K133" s="35"/>
      <c r="L133" s="35"/>
      <c r="M133" s="35"/>
      <c r="N133" s="66" t="s">
        <v>5325</v>
      </c>
      <c r="O133" s="35"/>
      <c r="P133" s="35"/>
      <c r="Q133" s="28"/>
    </row>
    <row r="134" spans="2:17">
      <c r="B134" s="91" t="s">
        <v>16289</v>
      </c>
      <c r="C134" s="27" t="s">
        <v>1480</v>
      </c>
      <c r="D134" s="35" t="s">
        <v>1481</v>
      </c>
      <c r="E134" s="35" t="s">
        <v>1482</v>
      </c>
      <c r="F134" s="35" t="s">
        <v>3380</v>
      </c>
      <c r="G134" s="35" t="s">
        <v>426</v>
      </c>
      <c r="H134" s="35"/>
      <c r="I134" s="50" t="str">
        <f t="shared" ref="I134:I195" si="2">"citation:"&amp;C134&amp;"-01"</f>
        <v>citation:annika_larsson-01</v>
      </c>
      <c r="J134" s="51"/>
      <c r="K134" s="35" t="s">
        <v>5325</v>
      </c>
      <c r="L134" s="35" t="s">
        <v>5325</v>
      </c>
      <c r="M134" s="35" t="s">
        <v>5325</v>
      </c>
      <c r="N134" s="66" t="s">
        <v>5329</v>
      </c>
      <c r="O134" s="35"/>
      <c r="P134" s="35"/>
      <c r="Q134" s="28"/>
    </row>
    <row r="135" spans="2:17">
      <c r="B135" s="91" t="s">
        <v>16289</v>
      </c>
      <c r="C135" s="27" t="s">
        <v>1483</v>
      </c>
      <c r="D135" s="35" t="s">
        <v>1484</v>
      </c>
      <c r="E135" s="35" t="s">
        <v>1485</v>
      </c>
      <c r="F135" s="35" t="s">
        <v>3381</v>
      </c>
      <c r="G135" s="35" t="s">
        <v>426</v>
      </c>
      <c r="H135" s="35"/>
      <c r="I135" s="50"/>
      <c r="J135" s="51"/>
      <c r="K135" s="35"/>
      <c r="L135" s="35"/>
      <c r="M135" s="35"/>
      <c r="N135" s="66" t="s">
        <v>5325</v>
      </c>
      <c r="O135" s="35"/>
      <c r="P135" s="35"/>
      <c r="Q135" s="28"/>
    </row>
    <row r="136" spans="2:17">
      <c r="B136" s="91" t="s">
        <v>16289</v>
      </c>
      <c r="C136" s="27" t="s">
        <v>1486</v>
      </c>
      <c r="D136" s="35" t="s">
        <v>1487</v>
      </c>
      <c r="E136" s="35" t="s">
        <v>1488</v>
      </c>
      <c r="F136" s="35" t="s">
        <v>3382</v>
      </c>
      <c r="G136" s="35" t="s">
        <v>426</v>
      </c>
      <c r="H136" s="35"/>
      <c r="I136" s="50"/>
      <c r="J136" s="51"/>
      <c r="K136" s="35"/>
      <c r="L136" s="35"/>
      <c r="M136" s="35"/>
      <c r="N136" s="66" t="s">
        <v>5325</v>
      </c>
      <c r="O136" s="35"/>
      <c r="P136" s="35"/>
      <c r="Q136" s="28"/>
    </row>
    <row r="137" spans="2:17">
      <c r="B137" s="91" t="s">
        <v>16289</v>
      </c>
      <c r="C137" s="27" t="s">
        <v>1489</v>
      </c>
      <c r="D137" s="35" t="s">
        <v>1490</v>
      </c>
      <c r="E137" s="35" t="s">
        <v>1491</v>
      </c>
      <c r="F137" s="35" t="s">
        <v>3383</v>
      </c>
      <c r="G137" s="35" t="s">
        <v>426</v>
      </c>
      <c r="H137" s="35"/>
      <c r="I137" s="50" t="str">
        <f t="shared" si="2"/>
        <v>citation:howard_chivers-01</v>
      </c>
      <c r="J137" s="51"/>
      <c r="K137" s="35" t="s">
        <v>5325</v>
      </c>
      <c r="L137" s="35" t="s">
        <v>5325</v>
      </c>
      <c r="M137" s="35" t="s">
        <v>5325</v>
      </c>
      <c r="N137" s="66" t="s">
        <v>5332</v>
      </c>
      <c r="O137" s="35"/>
      <c r="P137" s="35"/>
      <c r="Q137" s="28"/>
    </row>
    <row r="138" spans="2:17">
      <c r="B138" s="91" t="s">
        <v>16289</v>
      </c>
      <c r="C138" s="27" t="s">
        <v>1492</v>
      </c>
      <c r="D138" s="35" t="s">
        <v>1493</v>
      </c>
      <c r="E138" s="35" t="s">
        <v>1494</v>
      </c>
      <c r="F138" s="35" t="s">
        <v>3384</v>
      </c>
      <c r="G138" s="35" t="s">
        <v>426</v>
      </c>
      <c r="H138" s="35"/>
      <c r="I138" s="50"/>
      <c r="J138" s="51"/>
      <c r="K138" s="35"/>
      <c r="L138" s="35"/>
      <c r="M138" s="35"/>
      <c r="N138" s="66" t="s">
        <v>5325</v>
      </c>
      <c r="O138" s="35"/>
      <c r="P138" s="35"/>
      <c r="Q138" s="28"/>
    </row>
    <row r="139" spans="2:17">
      <c r="B139" s="91" t="s">
        <v>16289</v>
      </c>
      <c r="C139" s="29" t="s">
        <v>1495</v>
      </c>
      <c r="D139" s="36" t="s">
        <v>1496</v>
      </c>
      <c r="E139" s="36" t="s">
        <v>1497</v>
      </c>
      <c r="F139" s="36" t="s">
        <v>3385</v>
      </c>
      <c r="G139" s="36" t="s">
        <v>426</v>
      </c>
      <c r="H139" s="36"/>
      <c r="I139" s="48"/>
      <c r="J139" s="49"/>
      <c r="K139" s="35"/>
      <c r="L139" s="35"/>
      <c r="M139" s="35"/>
      <c r="N139" s="66" t="s">
        <v>5325</v>
      </c>
      <c r="O139" s="36"/>
      <c r="P139" s="36"/>
      <c r="Q139" s="31"/>
    </row>
    <row r="140" spans="2:17">
      <c r="B140" s="91" t="s">
        <v>16289</v>
      </c>
      <c r="C140" s="27" t="s">
        <v>1288</v>
      </c>
      <c r="D140" s="35" t="s">
        <v>1289</v>
      </c>
      <c r="E140" s="35" t="s">
        <v>1290</v>
      </c>
      <c r="F140" s="35" t="s">
        <v>3386</v>
      </c>
      <c r="G140" s="35" t="s">
        <v>317</v>
      </c>
      <c r="H140" s="35"/>
      <c r="I140" s="50"/>
      <c r="J140" s="51"/>
      <c r="K140" s="35"/>
      <c r="L140" s="35"/>
      <c r="M140" s="35"/>
      <c r="N140" s="66" t="s">
        <v>5325</v>
      </c>
      <c r="O140" s="35"/>
      <c r="P140" s="35"/>
      <c r="Q140" s="28"/>
    </row>
    <row r="141" spans="2:17">
      <c r="B141" s="91" t="s">
        <v>16289</v>
      </c>
      <c r="C141" s="27" t="s">
        <v>1291</v>
      </c>
      <c r="D141" s="35" t="s">
        <v>1030</v>
      </c>
      <c r="E141" s="35" t="s">
        <v>1292</v>
      </c>
      <c r="F141" s="35" t="s">
        <v>3387</v>
      </c>
      <c r="G141" s="35" t="s">
        <v>317</v>
      </c>
      <c r="H141" s="35"/>
      <c r="I141" s="50"/>
      <c r="J141" s="51"/>
      <c r="K141" s="35"/>
      <c r="L141" s="35"/>
      <c r="M141" s="35"/>
      <c r="N141" s="66" t="s">
        <v>5325</v>
      </c>
      <c r="O141" s="35"/>
      <c r="P141" s="35"/>
      <c r="Q141" s="28"/>
    </row>
    <row r="142" spans="2:17">
      <c r="B142" s="91" t="s">
        <v>16289</v>
      </c>
      <c r="C142" s="27" t="s">
        <v>1293</v>
      </c>
      <c r="D142" s="35" t="s">
        <v>1294</v>
      </c>
      <c r="E142" s="35" t="s">
        <v>1295</v>
      </c>
      <c r="F142" s="35" t="s">
        <v>3388</v>
      </c>
      <c r="G142" s="35" t="s">
        <v>317</v>
      </c>
      <c r="H142" s="35"/>
      <c r="I142" s="50"/>
      <c r="J142" s="51"/>
      <c r="K142" s="35"/>
      <c r="L142" s="35"/>
      <c r="M142" s="35"/>
      <c r="N142" s="66" t="s">
        <v>5325</v>
      </c>
      <c r="O142" s="35"/>
      <c r="P142" s="35"/>
      <c r="Q142" s="28"/>
    </row>
    <row r="143" spans="2:17">
      <c r="B143" s="91" t="s">
        <v>16289</v>
      </c>
      <c r="C143" s="29" t="s">
        <v>1296</v>
      </c>
      <c r="D143" s="36" t="s">
        <v>1297</v>
      </c>
      <c r="E143" s="36" t="s">
        <v>1298</v>
      </c>
      <c r="F143" s="36" t="s">
        <v>3389</v>
      </c>
      <c r="G143" s="36" t="s">
        <v>317</v>
      </c>
      <c r="H143" s="36"/>
      <c r="I143" s="48"/>
      <c r="J143" s="49"/>
      <c r="K143" s="35"/>
      <c r="L143" s="35"/>
      <c r="M143" s="35"/>
      <c r="N143" s="66" t="s">
        <v>5325</v>
      </c>
      <c r="O143" s="36"/>
      <c r="P143" s="36"/>
      <c r="Q143" s="31"/>
    </row>
    <row r="144" spans="2:17">
      <c r="B144" s="91" t="s">
        <v>16289</v>
      </c>
      <c r="C144" s="27" t="s">
        <v>1299</v>
      </c>
      <c r="D144" s="35" t="s">
        <v>1300</v>
      </c>
      <c r="E144" s="35" t="s">
        <v>1301</v>
      </c>
      <c r="F144" s="35" t="s">
        <v>3390</v>
      </c>
      <c r="G144" s="35" t="s">
        <v>406</v>
      </c>
      <c r="H144" s="35" t="s">
        <v>3224</v>
      </c>
      <c r="I144" s="50" t="str">
        <f t="shared" si="2"/>
        <v>citation:abbe_mowshowitz-01</v>
      </c>
      <c r="J144" s="51"/>
      <c r="K144" s="35" t="s">
        <v>4986</v>
      </c>
      <c r="L144" s="35">
        <v>3146</v>
      </c>
      <c r="M144" s="35">
        <v>26</v>
      </c>
      <c r="N144" s="66" t="s">
        <v>5328</v>
      </c>
      <c r="O144" s="35"/>
      <c r="P144" s="35"/>
      <c r="Q144" s="28"/>
    </row>
    <row r="145" spans="2:17">
      <c r="B145" s="91" t="s">
        <v>16289</v>
      </c>
      <c r="C145" s="27" t="s">
        <v>1302</v>
      </c>
      <c r="D145" s="35" t="s">
        <v>1303</v>
      </c>
      <c r="E145" s="35" t="s">
        <v>1304</v>
      </c>
      <c r="F145" s="35" t="s">
        <v>3391</v>
      </c>
      <c r="G145" s="35" t="s">
        <v>406</v>
      </c>
      <c r="H145" s="35"/>
      <c r="I145" s="50" t="str">
        <f t="shared" si="2"/>
        <v>citation:akira_kawaguchi-01</v>
      </c>
      <c r="J145" s="51"/>
      <c r="K145" s="35" t="s">
        <v>4989</v>
      </c>
      <c r="L145" s="35">
        <v>952</v>
      </c>
      <c r="M145" s="35">
        <v>11</v>
      </c>
      <c r="N145" s="66" t="s">
        <v>5332</v>
      </c>
      <c r="O145" s="35"/>
      <c r="P145" s="35"/>
      <c r="Q145" s="28"/>
    </row>
    <row r="146" spans="2:17">
      <c r="B146" s="91" t="s">
        <v>16289</v>
      </c>
      <c r="C146" s="27" t="s">
        <v>1305</v>
      </c>
      <c r="D146" s="35" t="s">
        <v>1306</v>
      </c>
      <c r="E146" s="35" t="s">
        <v>1307</v>
      </c>
      <c r="F146" s="35" t="s">
        <v>3392</v>
      </c>
      <c r="G146" s="35" t="s">
        <v>406</v>
      </c>
      <c r="H146" s="35"/>
      <c r="I146" s="50" t="str">
        <f t="shared" si="2"/>
        <v>citation:amotz_bar_noy-01</v>
      </c>
      <c r="J146" s="51"/>
      <c r="K146" s="35" t="s">
        <v>4994</v>
      </c>
      <c r="L146" s="35">
        <v>7554</v>
      </c>
      <c r="M146" s="35">
        <v>42</v>
      </c>
      <c r="N146" s="66" t="s">
        <v>5329</v>
      </c>
      <c r="O146" s="35"/>
      <c r="P146" s="35"/>
      <c r="Q146" s="28"/>
    </row>
    <row r="147" spans="2:17">
      <c r="B147" s="91" t="s">
        <v>16289</v>
      </c>
      <c r="C147" s="27" t="s">
        <v>1308</v>
      </c>
      <c r="D147" s="35" t="s">
        <v>1309</v>
      </c>
      <c r="E147" s="35" t="s">
        <v>1310</v>
      </c>
      <c r="F147" s="35" t="s">
        <v>3393</v>
      </c>
      <c r="G147" s="35" t="s">
        <v>406</v>
      </c>
      <c r="H147" s="35"/>
      <c r="I147" s="50" t="str">
        <f t="shared" si="2"/>
        <v>citation:andi_toce-01</v>
      </c>
      <c r="J147" s="51"/>
      <c r="K147" s="35" t="s">
        <v>4997</v>
      </c>
      <c r="L147" s="35">
        <v>53</v>
      </c>
      <c r="M147" s="35">
        <v>2</v>
      </c>
      <c r="N147" s="66" t="s">
        <v>5331</v>
      </c>
      <c r="O147" s="35"/>
      <c r="P147" s="35"/>
      <c r="Q147" s="28"/>
    </row>
    <row r="148" spans="2:17">
      <c r="B148" s="91" t="s">
        <v>16289</v>
      </c>
      <c r="C148" s="27" t="s">
        <v>1311</v>
      </c>
      <c r="D148" s="35" t="s">
        <v>1027</v>
      </c>
      <c r="E148" s="35" t="s">
        <v>1312</v>
      </c>
      <c r="F148" s="35" t="s">
        <v>3394</v>
      </c>
      <c r="G148" s="35" t="s">
        <v>406</v>
      </c>
      <c r="H148" s="35"/>
      <c r="I148" s="50" t="str">
        <f t="shared" si="2"/>
        <v>citation:andrew_nagel-01</v>
      </c>
      <c r="J148" s="51"/>
      <c r="K148" s="35" t="s">
        <v>5325</v>
      </c>
      <c r="L148" s="35" t="s">
        <v>5325</v>
      </c>
      <c r="M148" s="35" t="s">
        <v>5325</v>
      </c>
      <c r="N148" s="66" t="s">
        <v>5329</v>
      </c>
      <c r="O148" s="35"/>
      <c r="P148" s="35"/>
      <c r="Q148" s="28"/>
    </row>
    <row r="149" spans="2:17">
      <c r="B149" s="91" t="s">
        <v>16289</v>
      </c>
      <c r="C149" s="27" t="s">
        <v>1313</v>
      </c>
      <c r="D149" s="35" t="s">
        <v>1314</v>
      </c>
      <c r="E149" s="35" t="s">
        <v>1315</v>
      </c>
      <c r="F149" s="35" t="s">
        <v>3395</v>
      </c>
      <c r="G149" s="35" t="s">
        <v>406</v>
      </c>
      <c r="H149" s="35"/>
      <c r="I149" s="50" t="str">
        <f t="shared" si="2"/>
        <v>citation:berker_soyluoglu-01</v>
      </c>
      <c r="J149" s="51"/>
      <c r="K149" s="35" t="s">
        <v>5325</v>
      </c>
      <c r="L149" s="35" t="s">
        <v>5325</v>
      </c>
      <c r="M149" s="35" t="s">
        <v>5325</v>
      </c>
      <c r="N149" s="66" t="s">
        <v>5335</v>
      </c>
      <c r="O149" s="35"/>
      <c r="P149" s="35"/>
      <c r="Q149" s="28"/>
    </row>
    <row r="150" spans="2:17">
      <c r="B150" s="91" t="s">
        <v>16289</v>
      </c>
      <c r="C150" s="27" t="s">
        <v>1316</v>
      </c>
      <c r="D150" s="35" t="s">
        <v>1317</v>
      </c>
      <c r="E150" s="35" t="s">
        <v>1318</v>
      </c>
      <c r="F150" s="35" t="s">
        <v>3396</v>
      </c>
      <c r="G150" s="35" t="s">
        <v>406</v>
      </c>
      <c r="H150" s="35"/>
      <c r="I150" s="50"/>
      <c r="J150" s="51"/>
      <c r="K150" s="35"/>
      <c r="L150" s="35"/>
      <c r="M150" s="35"/>
      <c r="N150" s="66" t="s">
        <v>5325</v>
      </c>
      <c r="O150" s="35"/>
      <c r="P150" s="35"/>
      <c r="Q150" s="28"/>
    </row>
    <row r="151" spans="2:17">
      <c r="B151" s="91" t="s">
        <v>16289</v>
      </c>
      <c r="C151" s="27" t="s">
        <v>1319</v>
      </c>
      <c r="D151" s="35" t="s">
        <v>1320</v>
      </c>
      <c r="E151" s="35" t="s">
        <v>1321</v>
      </c>
      <c r="F151" s="35" t="s">
        <v>3397</v>
      </c>
      <c r="G151" s="35" t="s">
        <v>406</v>
      </c>
      <c r="H151" s="35"/>
      <c r="I151" s="50" t="str">
        <f t="shared" si="2"/>
        <v>citation:christopher_seaman-01</v>
      </c>
      <c r="J151" s="51"/>
      <c r="K151" s="35" t="s">
        <v>5325</v>
      </c>
      <c r="L151" s="35" t="s">
        <v>5325</v>
      </c>
      <c r="M151" s="35" t="s">
        <v>5325</v>
      </c>
      <c r="N151" s="66" t="s">
        <v>5331</v>
      </c>
      <c r="O151" s="35"/>
      <c r="P151" s="35"/>
      <c r="Q151" s="28"/>
    </row>
    <row r="152" spans="2:17">
      <c r="B152" s="91" t="s">
        <v>16289</v>
      </c>
      <c r="C152" s="27" t="s">
        <v>1322</v>
      </c>
      <c r="D152" s="35" t="s">
        <v>1323</v>
      </c>
      <c r="E152" s="35" t="s">
        <v>1324</v>
      </c>
      <c r="F152" s="35" t="s">
        <v>3398</v>
      </c>
      <c r="G152" s="35" t="s">
        <v>406</v>
      </c>
      <c r="H152" s="35"/>
      <c r="I152" s="50" t="str">
        <f t="shared" si="2"/>
        <v>citation:deniz_sarioz-01</v>
      </c>
      <c r="J152" s="51"/>
      <c r="K152" s="35" t="s">
        <v>5325</v>
      </c>
      <c r="L152" s="35" t="s">
        <v>5325</v>
      </c>
      <c r="M152" s="35" t="s">
        <v>5325</v>
      </c>
      <c r="N152" s="66" t="s">
        <v>5330</v>
      </c>
      <c r="O152" s="35"/>
      <c r="P152" s="35"/>
      <c r="Q152" s="28"/>
    </row>
    <row r="153" spans="2:17">
      <c r="B153" s="91" t="s">
        <v>16289</v>
      </c>
      <c r="C153" s="27" t="s">
        <v>1325</v>
      </c>
      <c r="D153" s="35" t="s">
        <v>1326</v>
      </c>
      <c r="E153" s="35" t="s">
        <v>1327</v>
      </c>
      <c r="F153" s="35" t="s">
        <v>3399</v>
      </c>
      <c r="G153" s="35" t="s">
        <v>406</v>
      </c>
      <c r="H153" s="35"/>
      <c r="I153" s="50"/>
      <c r="J153" s="51"/>
      <c r="K153" s="35"/>
      <c r="L153" s="35"/>
      <c r="M153" s="35"/>
      <c r="N153" s="66" t="s">
        <v>5325</v>
      </c>
      <c r="O153" s="35"/>
      <c r="P153" s="35"/>
      <c r="Q153" s="28"/>
    </row>
    <row r="154" spans="2:17">
      <c r="B154" s="91" t="s">
        <v>16289</v>
      </c>
      <c r="C154" s="27" t="s">
        <v>1328</v>
      </c>
      <c r="D154" s="35" t="s">
        <v>1329</v>
      </c>
      <c r="E154" s="35" t="s">
        <v>1330</v>
      </c>
      <c r="F154" s="35" t="s">
        <v>3400</v>
      </c>
      <c r="G154" s="35" t="s">
        <v>406</v>
      </c>
      <c r="H154" s="35"/>
      <c r="I154" s="50" t="str">
        <f t="shared" si="2"/>
        <v>citation:hoeteck_wee-01</v>
      </c>
      <c r="J154" s="51"/>
      <c r="K154" s="35" t="s">
        <v>5111</v>
      </c>
      <c r="L154" s="35">
        <v>1764</v>
      </c>
      <c r="M154" s="35">
        <v>24</v>
      </c>
      <c r="N154" s="66" t="s">
        <v>5328</v>
      </c>
      <c r="O154" s="35"/>
      <c r="P154" s="35"/>
      <c r="Q154" s="28"/>
    </row>
    <row r="155" spans="2:17">
      <c r="B155" s="91" t="s">
        <v>16289</v>
      </c>
      <c r="C155" s="27" t="s">
        <v>1331</v>
      </c>
      <c r="D155" s="35" t="s">
        <v>1332</v>
      </c>
      <c r="E155" s="35" t="s">
        <v>1333</v>
      </c>
      <c r="F155" s="35" t="s">
        <v>3401</v>
      </c>
      <c r="G155" s="35" t="s">
        <v>406</v>
      </c>
      <c r="H155" s="35"/>
      <c r="I155" s="50" t="str">
        <f t="shared" si="2"/>
        <v>citation:ihab_darwish-01</v>
      </c>
      <c r="J155" s="51"/>
      <c r="K155" s="35" t="s">
        <v>5325</v>
      </c>
      <c r="L155" s="35" t="s">
        <v>5325</v>
      </c>
      <c r="M155" s="35" t="s">
        <v>5325</v>
      </c>
      <c r="N155" s="66" t="s">
        <v>5331</v>
      </c>
      <c r="O155" s="35"/>
      <c r="P155" s="35"/>
      <c r="Q155" s="28"/>
    </row>
    <row r="156" spans="2:17">
      <c r="B156" s="91" t="s">
        <v>16289</v>
      </c>
      <c r="C156" s="27" t="s">
        <v>1334</v>
      </c>
      <c r="D156" s="35" t="s">
        <v>1335</v>
      </c>
      <c r="E156" s="35" t="s">
        <v>1336</v>
      </c>
      <c r="F156" s="35" t="s">
        <v>3402</v>
      </c>
      <c r="G156" s="35" t="s">
        <v>406</v>
      </c>
      <c r="H156" s="35"/>
      <c r="I156" s="50" t="str">
        <f t="shared" si="2"/>
        <v>citation:irippuge_perera-01</v>
      </c>
      <c r="J156" s="51"/>
      <c r="K156" s="35" t="s">
        <v>5122</v>
      </c>
      <c r="L156" s="35">
        <v>42</v>
      </c>
      <c r="M156" s="35">
        <v>2</v>
      </c>
      <c r="N156" s="66" t="s">
        <v>5330</v>
      </c>
      <c r="O156" s="35"/>
      <c r="P156" s="35"/>
      <c r="Q156" s="28"/>
    </row>
    <row r="157" spans="2:17">
      <c r="B157" s="91" t="s">
        <v>16289</v>
      </c>
      <c r="C157" s="27" t="s">
        <v>1337</v>
      </c>
      <c r="D157" s="35" t="s">
        <v>1338</v>
      </c>
      <c r="E157" s="35" t="s">
        <v>1339</v>
      </c>
      <c r="F157" s="35" t="s">
        <v>3403</v>
      </c>
      <c r="G157" s="35" t="s">
        <v>406</v>
      </c>
      <c r="H157" s="35"/>
      <c r="I157" s="50" t="str">
        <f t="shared" si="2"/>
        <v>citation:javier_pajuelo-01</v>
      </c>
      <c r="J157" s="51"/>
      <c r="K157" s="35" t="s">
        <v>5325</v>
      </c>
      <c r="L157" s="35" t="s">
        <v>5325</v>
      </c>
      <c r="M157" s="35" t="s">
        <v>5325</v>
      </c>
      <c r="N157" s="66" t="s">
        <v>5331</v>
      </c>
      <c r="O157" s="35"/>
      <c r="P157" s="35"/>
      <c r="Q157" s="28"/>
    </row>
    <row r="158" spans="2:17">
      <c r="B158" s="91" t="s">
        <v>16289</v>
      </c>
      <c r="C158" s="27" t="s">
        <v>1340</v>
      </c>
      <c r="D158" s="35" t="s">
        <v>1341</v>
      </c>
      <c r="E158" s="35" t="s">
        <v>1168</v>
      </c>
      <c r="F158" s="35" t="s">
        <v>3404</v>
      </c>
      <c r="G158" s="35" t="s">
        <v>406</v>
      </c>
      <c r="H158" s="35"/>
      <c r="I158" s="50"/>
      <c r="J158" s="51"/>
      <c r="K158" s="35"/>
      <c r="L158" s="35"/>
      <c r="M158" s="35"/>
      <c r="N158" s="66" t="s">
        <v>5325</v>
      </c>
      <c r="O158" s="35"/>
      <c r="P158" s="35"/>
      <c r="Q158" s="28"/>
    </row>
    <row r="159" spans="2:17">
      <c r="B159" s="91" t="s">
        <v>16289</v>
      </c>
      <c r="C159" s="27" t="s">
        <v>1342</v>
      </c>
      <c r="D159" s="35" t="s">
        <v>1243</v>
      </c>
      <c r="E159" s="35" t="s">
        <v>1343</v>
      </c>
      <c r="F159" s="35" t="s">
        <v>3405</v>
      </c>
      <c r="G159" s="35" t="s">
        <v>406</v>
      </c>
      <c r="H159" s="35"/>
      <c r="I159" s="50" t="str">
        <f t="shared" si="2"/>
        <v>citation:joseph_soryal-01</v>
      </c>
      <c r="J159" s="51"/>
      <c r="K159" s="35" t="s">
        <v>5156</v>
      </c>
      <c r="L159" s="35">
        <v>15</v>
      </c>
      <c r="M159" s="35">
        <v>2</v>
      </c>
      <c r="N159" s="66" t="s">
        <v>5328</v>
      </c>
      <c r="O159" s="35"/>
      <c r="P159" s="35"/>
      <c r="Q159" s="28"/>
    </row>
    <row r="160" spans="2:17">
      <c r="B160" s="91" t="s">
        <v>16289</v>
      </c>
      <c r="C160" s="27" t="s">
        <v>1344</v>
      </c>
      <c r="D160" s="35" t="s">
        <v>674</v>
      </c>
      <c r="E160" s="35" t="s">
        <v>1345</v>
      </c>
      <c r="F160" s="35" t="s">
        <v>3406</v>
      </c>
      <c r="G160" s="35" t="s">
        <v>406</v>
      </c>
      <c r="H160" s="35"/>
      <c r="I160" s="50" t="str">
        <f t="shared" si="2"/>
        <v>citation:kent_boklan-01</v>
      </c>
      <c r="J160" s="51"/>
      <c r="K160" s="35" t="s">
        <v>5325</v>
      </c>
      <c r="L160" s="35" t="s">
        <v>5325</v>
      </c>
      <c r="M160" s="35" t="s">
        <v>5325</v>
      </c>
      <c r="N160" s="66" t="s">
        <v>5332</v>
      </c>
      <c r="O160" s="35"/>
      <c r="P160" s="35"/>
      <c r="Q160" s="28"/>
    </row>
    <row r="161" spans="2:18">
      <c r="B161" s="91" t="s">
        <v>16289</v>
      </c>
      <c r="C161" s="27" t="s">
        <v>1346</v>
      </c>
      <c r="D161" s="35" t="s">
        <v>1062</v>
      </c>
      <c r="E161" s="35" t="s">
        <v>1347</v>
      </c>
      <c r="F161" s="35" t="s">
        <v>3407</v>
      </c>
      <c r="G161" s="35" t="s">
        <v>406</v>
      </c>
      <c r="H161" s="35"/>
      <c r="I161" s="50" t="str">
        <f t="shared" si="2"/>
        <v>citation:kevin_sekniqi-01</v>
      </c>
      <c r="J161" s="51"/>
      <c r="K161" s="35" t="s">
        <v>5325</v>
      </c>
      <c r="L161" s="35" t="s">
        <v>5325</v>
      </c>
      <c r="M161" s="35" t="s">
        <v>5325</v>
      </c>
      <c r="N161" s="66" t="s">
        <v>5331</v>
      </c>
      <c r="O161" s="35"/>
      <c r="P161" s="35"/>
      <c r="Q161" s="28"/>
    </row>
    <row r="162" spans="2:18">
      <c r="B162" s="91" t="s">
        <v>16289</v>
      </c>
      <c r="C162" s="27" t="s">
        <v>1348</v>
      </c>
      <c r="D162" s="35" t="s">
        <v>1349</v>
      </c>
      <c r="E162" s="35" t="s">
        <v>1350</v>
      </c>
      <c r="F162" s="35" t="s">
        <v>3408</v>
      </c>
      <c r="G162" s="35" t="s">
        <v>406</v>
      </c>
      <c r="H162" s="35"/>
      <c r="I162" s="50" t="str">
        <f t="shared" si="2"/>
        <v>citation:marcin_szczodrak-01</v>
      </c>
      <c r="J162" s="51"/>
      <c r="K162" s="35" t="s">
        <v>5183</v>
      </c>
      <c r="L162" s="35">
        <v>135</v>
      </c>
      <c r="M162" s="35">
        <v>7</v>
      </c>
      <c r="N162" s="66" t="s">
        <v>5331</v>
      </c>
      <c r="O162" s="35"/>
      <c r="P162" s="35"/>
      <c r="Q162" s="28"/>
    </row>
    <row r="163" spans="2:18">
      <c r="B163" s="91" t="s">
        <v>16289</v>
      </c>
      <c r="C163" s="27" t="s">
        <v>1351</v>
      </c>
      <c r="D163" s="35" t="s">
        <v>1352</v>
      </c>
      <c r="E163" s="35" t="s">
        <v>1353</v>
      </c>
      <c r="F163" s="35" t="s">
        <v>3409</v>
      </c>
      <c r="G163" s="35" t="s">
        <v>406</v>
      </c>
      <c r="H163" s="35"/>
      <c r="I163" s="50" t="str">
        <f t="shared" si="2"/>
        <v>citation:matthew_johnson-01</v>
      </c>
      <c r="J163" s="51"/>
      <c r="K163" s="35" t="s">
        <v>5325</v>
      </c>
      <c r="L163" s="35" t="s">
        <v>5325</v>
      </c>
      <c r="M163" s="35" t="s">
        <v>5325</v>
      </c>
      <c r="N163" s="66" t="s">
        <v>5332</v>
      </c>
      <c r="O163" s="35"/>
      <c r="P163" s="35"/>
      <c r="Q163" s="28"/>
    </row>
    <row r="164" spans="2:18">
      <c r="B164" s="91" t="s">
        <v>16289</v>
      </c>
      <c r="C164" s="27" t="s">
        <v>1354</v>
      </c>
      <c r="D164" s="35" t="s">
        <v>1355</v>
      </c>
      <c r="E164" s="35" t="s">
        <v>1356</v>
      </c>
      <c r="F164" s="35" t="s">
        <v>3410</v>
      </c>
      <c r="G164" s="35" t="s">
        <v>406</v>
      </c>
      <c r="H164" s="35"/>
      <c r="I164" s="50"/>
      <c r="J164" s="51"/>
      <c r="K164" s="35"/>
      <c r="L164" s="35"/>
      <c r="M164" s="35"/>
      <c r="N164" s="66" t="s">
        <v>5325</v>
      </c>
      <c r="O164" s="35"/>
      <c r="P164" s="35"/>
      <c r="Q164" s="28"/>
    </row>
    <row r="165" spans="2:18">
      <c r="B165" s="91" t="s">
        <v>16289</v>
      </c>
      <c r="C165" s="27" t="s">
        <v>1357</v>
      </c>
      <c r="D165" s="35" t="s">
        <v>1358</v>
      </c>
      <c r="E165" s="35" t="s">
        <v>1359</v>
      </c>
      <c r="F165" s="35" t="s">
        <v>3411</v>
      </c>
      <c r="G165" s="35" t="s">
        <v>406</v>
      </c>
      <c r="H165" s="35"/>
      <c r="I165" s="50" t="str">
        <f t="shared" si="2"/>
        <v>citation:nelly_fazio-01</v>
      </c>
      <c r="J165" s="51"/>
      <c r="K165" s="35" t="s">
        <v>5210</v>
      </c>
      <c r="L165" s="35">
        <v>1102</v>
      </c>
      <c r="M165" s="35">
        <v>10</v>
      </c>
      <c r="N165" s="66" t="s">
        <v>5328</v>
      </c>
      <c r="O165" s="35"/>
      <c r="P165" s="35"/>
      <c r="Q165" s="28"/>
    </row>
    <row r="166" spans="2:18">
      <c r="B166" s="91" t="s">
        <v>16289</v>
      </c>
      <c r="C166" s="27" t="s">
        <v>1360</v>
      </c>
      <c r="D166" s="35" t="s">
        <v>1361</v>
      </c>
      <c r="E166" s="35" t="s">
        <v>1362</v>
      </c>
      <c r="F166" s="35" t="s">
        <v>3412</v>
      </c>
      <c r="G166" s="35" t="s">
        <v>406</v>
      </c>
      <c r="H166" s="35"/>
      <c r="I166" s="50" t="str">
        <f t="shared" si="2"/>
        <v>citation:ou_liu-01</v>
      </c>
      <c r="J166" s="51"/>
      <c r="K166" s="35" t="s">
        <v>5325</v>
      </c>
      <c r="L166" s="35" t="s">
        <v>5325</v>
      </c>
      <c r="M166" s="35" t="s">
        <v>5325</v>
      </c>
      <c r="N166" s="66" t="s">
        <v>5330</v>
      </c>
      <c r="O166" s="35"/>
      <c r="P166" s="35"/>
      <c r="Q166" s="28"/>
    </row>
    <row r="167" spans="2:18">
      <c r="B167" s="91" t="s">
        <v>16289</v>
      </c>
      <c r="C167" s="27" t="s">
        <v>1363</v>
      </c>
      <c r="D167" s="35" t="s">
        <v>1178</v>
      </c>
      <c r="E167" s="35" t="s">
        <v>1364</v>
      </c>
      <c r="F167" s="35" t="s">
        <v>3413</v>
      </c>
      <c r="G167" s="35" t="s">
        <v>406</v>
      </c>
      <c r="H167" s="35"/>
      <c r="I167" s="50" t="str">
        <f t="shared" si="2"/>
        <v>citation:ping_ji-01</v>
      </c>
      <c r="J167" s="51"/>
      <c r="K167" s="35" t="s">
        <v>5232</v>
      </c>
      <c r="L167" s="35">
        <v>1126</v>
      </c>
      <c r="M167" s="35">
        <v>18</v>
      </c>
      <c r="N167" s="66" t="s">
        <v>5331</v>
      </c>
      <c r="O167" s="35"/>
      <c r="P167" s="35"/>
      <c r="Q167" s="28"/>
    </row>
    <row r="168" spans="2:18">
      <c r="B168" s="91" t="s">
        <v>16289</v>
      </c>
      <c r="C168" s="27" t="s">
        <v>1365</v>
      </c>
      <c r="D168" s="35" t="s">
        <v>1366</v>
      </c>
      <c r="E168" s="35" t="s">
        <v>1367</v>
      </c>
      <c r="F168" s="35" t="s">
        <v>3414</v>
      </c>
      <c r="G168" s="35" t="s">
        <v>406</v>
      </c>
      <c r="H168" s="35"/>
      <c r="I168" s="50" t="str">
        <f t="shared" si="2"/>
        <v>citation:rosario_gennaro-01</v>
      </c>
      <c r="J168" s="51"/>
      <c r="K168" s="35" t="s">
        <v>5250</v>
      </c>
      <c r="L168" s="35">
        <v>10076</v>
      </c>
      <c r="M168" s="35">
        <v>54</v>
      </c>
      <c r="N168" s="66" t="s">
        <v>5330</v>
      </c>
      <c r="O168" s="35"/>
      <c r="P168" s="35"/>
      <c r="Q168" s="28"/>
    </row>
    <row r="169" spans="2:18">
      <c r="B169" s="91" t="s">
        <v>16289</v>
      </c>
      <c r="C169" s="27" t="s">
        <v>1368</v>
      </c>
      <c r="D169" s="35" t="s">
        <v>1369</v>
      </c>
      <c r="E169" s="35" t="s">
        <v>1370</v>
      </c>
      <c r="F169" s="35" t="s">
        <v>3415</v>
      </c>
      <c r="G169" s="35" t="s">
        <v>406</v>
      </c>
      <c r="H169" s="35"/>
      <c r="I169" s="50"/>
      <c r="J169" s="51"/>
      <c r="K169" s="35"/>
      <c r="L169" s="35"/>
      <c r="M169" s="35"/>
      <c r="N169" s="66" t="s">
        <v>5325</v>
      </c>
      <c r="O169" s="35"/>
      <c r="P169" s="35"/>
      <c r="Q169" s="28"/>
      <c r="R169" s="104"/>
    </row>
    <row r="170" spans="2:18">
      <c r="B170" s="91" t="s">
        <v>16289</v>
      </c>
      <c r="C170" s="27" t="s">
        <v>1371</v>
      </c>
      <c r="D170" s="35" t="s">
        <v>1372</v>
      </c>
      <c r="E170" s="35" t="s">
        <v>1370</v>
      </c>
      <c r="F170" s="35" t="s">
        <v>3416</v>
      </c>
      <c r="G170" s="35" t="s">
        <v>406</v>
      </c>
      <c r="H170" s="35"/>
      <c r="I170" s="50"/>
      <c r="J170" s="51"/>
      <c r="K170" s="35"/>
      <c r="L170" s="35"/>
      <c r="M170" s="35"/>
      <c r="N170" s="66" t="s">
        <v>5325</v>
      </c>
      <c r="O170" s="35"/>
      <c r="P170" s="35"/>
      <c r="Q170" s="28"/>
      <c r="R170" s="104"/>
    </row>
    <row r="171" spans="2:18">
      <c r="B171" s="91" t="s">
        <v>16289</v>
      </c>
      <c r="C171" s="27" t="s">
        <v>1373</v>
      </c>
      <c r="D171" s="35" t="s">
        <v>1374</v>
      </c>
      <c r="E171" s="35" t="s">
        <v>1375</v>
      </c>
      <c r="F171" s="35" t="s">
        <v>3417</v>
      </c>
      <c r="G171" s="35" t="s">
        <v>406</v>
      </c>
      <c r="H171" s="35"/>
      <c r="I171" s="50" t="str">
        <f t="shared" si="2"/>
        <v>citation:simon_parsons-01</v>
      </c>
      <c r="J171" s="51"/>
      <c r="K171" s="35" t="s">
        <v>5271</v>
      </c>
      <c r="L171" s="35">
        <v>11428</v>
      </c>
      <c r="M171" s="35">
        <v>49</v>
      </c>
      <c r="N171" s="66" t="s">
        <v>5332</v>
      </c>
      <c r="O171" s="35"/>
      <c r="P171" s="35"/>
      <c r="Q171" s="28"/>
      <c r="R171" s="104"/>
    </row>
    <row r="172" spans="2:18">
      <c r="B172" s="91" t="s">
        <v>16289</v>
      </c>
      <c r="C172" s="27" t="s">
        <v>1376</v>
      </c>
      <c r="D172" s="35" t="s">
        <v>1374</v>
      </c>
      <c r="E172" s="35" t="s">
        <v>1377</v>
      </c>
      <c r="F172" s="35" t="s">
        <v>3418</v>
      </c>
      <c r="G172" s="35" t="s">
        <v>406</v>
      </c>
      <c r="H172" s="35"/>
      <c r="I172" s="50" t="str">
        <f t="shared" si="2"/>
        <v>citation:simon_shamoun-01</v>
      </c>
      <c r="J172" s="51"/>
      <c r="K172" s="35" t="s">
        <v>5325</v>
      </c>
      <c r="L172" s="35" t="s">
        <v>5325</v>
      </c>
      <c r="M172" s="35" t="s">
        <v>5325</v>
      </c>
      <c r="N172" s="66" t="s">
        <v>5332</v>
      </c>
      <c r="O172" s="35"/>
      <c r="P172" s="35"/>
      <c r="Q172" s="28"/>
    </row>
    <row r="173" spans="2:18">
      <c r="B173" s="91" t="s">
        <v>16289</v>
      </c>
      <c r="C173" s="27" t="s">
        <v>1378</v>
      </c>
      <c r="D173" s="35" t="s">
        <v>1379</v>
      </c>
      <c r="E173" s="35" t="s">
        <v>1380</v>
      </c>
      <c r="F173" s="35" t="s">
        <v>3419</v>
      </c>
      <c r="G173" s="35" t="s">
        <v>406</v>
      </c>
      <c r="H173" s="35"/>
      <c r="I173" s="50" t="str">
        <f t="shared" si="2"/>
        <v>citation:tarek_saadawi-01</v>
      </c>
      <c r="J173" s="51"/>
      <c r="K173" s="35" t="s">
        <v>5325</v>
      </c>
      <c r="L173" s="35" t="s">
        <v>5325</v>
      </c>
      <c r="M173" s="35" t="s">
        <v>5325</v>
      </c>
      <c r="N173" s="66" t="s">
        <v>5331</v>
      </c>
      <c r="O173" s="35"/>
      <c r="P173" s="35"/>
      <c r="Q173" s="28"/>
    </row>
    <row r="174" spans="2:18">
      <c r="B174" s="91" t="s">
        <v>16289</v>
      </c>
      <c r="C174" s="27" t="s">
        <v>1381</v>
      </c>
      <c r="D174" s="35" t="s">
        <v>1382</v>
      </c>
      <c r="E174" s="35" t="s">
        <v>1383</v>
      </c>
      <c r="F174" s="35" t="s">
        <v>3420</v>
      </c>
      <c r="G174" s="35" t="s">
        <v>406</v>
      </c>
      <c r="H174" s="35"/>
      <c r="I174" s="50" t="str">
        <f t="shared" si="2"/>
        <v>citation:ted_brown-01</v>
      </c>
      <c r="J174" s="51"/>
      <c r="K174" s="35" t="s">
        <v>5287</v>
      </c>
      <c r="L174" s="35">
        <v>1845</v>
      </c>
      <c r="M174" s="35">
        <v>9</v>
      </c>
      <c r="N174" s="66" t="s">
        <v>5328</v>
      </c>
      <c r="O174" s="35"/>
      <c r="P174" s="35"/>
      <c r="Q174" s="28"/>
    </row>
    <row r="175" spans="2:18">
      <c r="B175" s="91" t="s">
        <v>16289</v>
      </c>
      <c r="C175" s="27" t="s">
        <v>1384</v>
      </c>
      <c r="D175" s="35" t="s">
        <v>1385</v>
      </c>
      <c r="E175" s="35" t="s">
        <v>1386</v>
      </c>
      <c r="F175" s="35" t="s">
        <v>3421</v>
      </c>
      <c r="G175" s="35" t="s">
        <v>406</v>
      </c>
      <c r="H175" s="35"/>
      <c r="I175" s="50" t="str">
        <f t="shared" si="2"/>
        <v>citation:valerio_pastro-01</v>
      </c>
      <c r="J175" s="51"/>
      <c r="K175" s="35" t="s">
        <v>5325</v>
      </c>
      <c r="L175" s="35" t="s">
        <v>5325</v>
      </c>
      <c r="M175" s="35" t="s">
        <v>5325</v>
      </c>
      <c r="N175" s="66" t="s">
        <v>5335</v>
      </c>
      <c r="O175" s="35"/>
      <c r="P175" s="35"/>
      <c r="Q175" s="28"/>
    </row>
    <row r="176" spans="2:18">
      <c r="B176" s="91" t="s">
        <v>16289</v>
      </c>
      <c r="C176" s="27" t="s">
        <v>1387</v>
      </c>
      <c r="D176" s="35" t="s">
        <v>1388</v>
      </c>
      <c r="E176" s="35" t="s">
        <v>1389</v>
      </c>
      <c r="F176" s="35" t="s">
        <v>3422</v>
      </c>
      <c r="G176" s="35" t="s">
        <v>406</v>
      </c>
      <c r="H176" s="35"/>
      <c r="I176" s="50" t="str">
        <f t="shared" si="2"/>
        <v>citation:valia_mitsou-01</v>
      </c>
      <c r="J176" s="51"/>
      <c r="K176" s="35" t="s">
        <v>5298</v>
      </c>
      <c r="L176" s="35">
        <v>155</v>
      </c>
      <c r="M176" s="35">
        <v>6</v>
      </c>
      <c r="N176" s="66" t="s">
        <v>5328</v>
      </c>
      <c r="O176" s="35"/>
      <c r="P176" s="35"/>
      <c r="Q176" s="28"/>
    </row>
    <row r="177" spans="2:17">
      <c r="B177" s="91" t="s">
        <v>16289</v>
      </c>
      <c r="C177" s="27" t="s">
        <v>1390</v>
      </c>
      <c r="D177" s="35" t="s">
        <v>1391</v>
      </c>
      <c r="E177" s="35" t="s">
        <v>1392</v>
      </c>
      <c r="F177" s="35" t="s">
        <v>3423</v>
      </c>
      <c r="G177" s="35" t="s">
        <v>406</v>
      </c>
      <c r="H177" s="35"/>
      <c r="I177" s="50" t="str">
        <f t="shared" si="2"/>
        <v>citation:william_skeith-01</v>
      </c>
      <c r="J177" s="51"/>
      <c r="K177" s="35" t="s">
        <v>5325</v>
      </c>
      <c r="L177" s="35" t="s">
        <v>5325</v>
      </c>
      <c r="M177" s="35" t="s">
        <v>5325</v>
      </c>
      <c r="N177" s="66" t="s">
        <v>5328</v>
      </c>
      <c r="O177" s="35"/>
      <c r="P177" s="35"/>
      <c r="Q177" s="28"/>
    </row>
    <row r="178" spans="2:17">
      <c r="B178" s="91" t="s">
        <v>16289</v>
      </c>
      <c r="C178" s="27" t="s">
        <v>1393</v>
      </c>
      <c r="D178" s="35" t="s">
        <v>1394</v>
      </c>
      <c r="E178" s="35" t="s">
        <v>1395</v>
      </c>
      <c r="F178" s="35" t="s">
        <v>3424</v>
      </c>
      <c r="G178" s="35" t="s">
        <v>406</v>
      </c>
      <c r="H178" s="35"/>
      <c r="I178" s="50" t="str">
        <f t="shared" si="2"/>
        <v>citation:yosef_alayev-01</v>
      </c>
      <c r="J178" s="51"/>
      <c r="K178" s="35" t="s">
        <v>5325</v>
      </c>
      <c r="L178" s="35" t="s">
        <v>5325</v>
      </c>
      <c r="M178" s="35" t="s">
        <v>5325</v>
      </c>
      <c r="N178" s="66" t="s">
        <v>5328</v>
      </c>
      <c r="O178" s="35"/>
      <c r="P178" s="35"/>
      <c r="Q178" s="28"/>
    </row>
    <row r="179" spans="2:17">
      <c r="B179" s="91" t="s">
        <v>16289</v>
      </c>
      <c r="C179" s="27" t="s">
        <v>1396</v>
      </c>
      <c r="D179" s="35" t="s">
        <v>1397</v>
      </c>
      <c r="E179" s="35" t="s">
        <v>1398</v>
      </c>
      <c r="F179" s="35" t="s">
        <v>3425</v>
      </c>
      <c r="G179" s="35" t="s">
        <v>406</v>
      </c>
      <c r="H179" s="35"/>
      <c r="I179" s="50" t="str">
        <f t="shared" si="2"/>
        <v>citation:zev_klagsbrun-01</v>
      </c>
      <c r="J179" s="51"/>
      <c r="K179" s="35" t="s">
        <v>5325</v>
      </c>
      <c r="L179" s="35" t="s">
        <v>5325</v>
      </c>
      <c r="M179" s="35" t="s">
        <v>5325</v>
      </c>
      <c r="N179" s="66" t="s">
        <v>5331</v>
      </c>
      <c r="O179" s="35"/>
      <c r="P179" s="35"/>
      <c r="Q179" s="28"/>
    </row>
    <row r="180" spans="2:17">
      <c r="B180" s="91" t="s">
        <v>16289</v>
      </c>
      <c r="C180" s="29" t="s">
        <v>1399</v>
      </c>
      <c r="D180" s="36" t="s">
        <v>1400</v>
      </c>
      <c r="E180" s="36" t="s">
        <v>1370</v>
      </c>
      <c r="F180" s="36" t="s">
        <v>3426</v>
      </c>
      <c r="G180" s="36" t="s">
        <v>406</v>
      </c>
      <c r="H180" s="36"/>
      <c r="I180" s="48"/>
      <c r="J180" s="49"/>
      <c r="K180" s="35"/>
      <c r="L180" s="35"/>
      <c r="M180" s="35"/>
      <c r="N180" s="66" t="s">
        <v>5325</v>
      </c>
      <c r="O180" s="36"/>
      <c r="P180" s="36"/>
      <c r="Q180" s="31"/>
    </row>
    <row r="181" spans="2:17">
      <c r="B181" s="91" t="s">
        <v>16289</v>
      </c>
      <c r="C181" s="25" t="s">
        <v>1401</v>
      </c>
      <c r="D181" s="34" t="s">
        <v>1402</v>
      </c>
      <c r="E181" s="34" t="s">
        <v>1403</v>
      </c>
      <c r="F181" s="34" t="s">
        <v>3427</v>
      </c>
      <c r="G181" s="34" t="s">
        <v>408</v>
      </c>
      <c r="H181" s="34"/>
      <c r="I181" s="46" t="str">
        <f t="shared" si="2"/>
        <v>citation:joost_bosman-01</v>
      </c>
      <c r="J181" s="47"/>
      <c r="K181" s="35" t="s">
        <v>5325</v>
      </c>
      <c r="L181" s="35" t="s">
        <v>5325</v>
      </c>
      <c r="M181" s="35" t="s">
        <v>5325</v>
      </c>
      <c r="N181" s="66" t="s">
        <v>5328</v>
      </c>
      <c r="O181" s="34"/>
      <c r="P181" s="34"/>
      <c r="Q181" s="26"/>
    </row>
    <row r="182" spans="2:17">
      <c r="B182" s="91" t="s">
        <v>16289</v>
      </c>
      <c r="C182" s="29" t="s">
        <v>1404</v>
      </c>
      <c r="D182" s="36" t="s">
        <v>1405</v>
      </c>
      <c r="E182" s="36" t="s">
        <v>1406</v>
      </c>
      <c r="F182" s="36" t="s">
        <v>3428</v>
      </c>
      <c r="G182" s="36" t="s">
        <v>408</v>
      </c>
      <c r="H182" s="36"/>
      <c r="I182" s="48" t="str">
        <f t="shared" si="2"/>
        <v>citation:serge_fehr-01</v>
      </c>
      <c r="J182" s="49"/>
      <c r="K182" s="35" t="s">
        <v>5258</v>
      </c>
      <c r="L182" s="35">
        <v>1499</v>
      </c>
      <c r="M182" s="35">
        <v>21</v>
      </c>
      <c r="N182" s="66" t="s">
        <v>5328</v>
      </c>
      <c r="O182" s="36"/>
      <c r="P182" s="36"/>
      <c r="Q182" s="31"/>
    </row>
    <row r="183" spans="2:17">
      <c r="B183" s="91" t="s">
        <v>16289</v>
      </c>
      <c r="C183" s="27" t="s">
        <v>1540</v>
      </c>
      <c r="D183" s="35" t="s">
        <v>1541</v>
      </c>
      <c r="E183" s="35" t="s">
        <v>1542</v>
      </c>
      <c r="F183" s="35" t="s">
        <v>3429</v>
      </c>
      <c r="G183" s="35" t="s">
        <v>321</v>
      </c>
      <c r="H183" s="35"/>
      <c r="I183" s="50" t="str">
        <f t="shared" si="2"/>
        <v>citation:anja_feldmann-01</v>
      </c>
      <c r="J183" s="51"/>
      <c r="K183" s="35" t="s">
        <v>5001</v>
      </c>
      <c r="L183" s="35">
        <v>12508</v>
      </c>
      <c r="M183" s="35">
        <v>54</v>
      </c>
      <c r="N183" s="66" t="s">
        <v>5335</v>
      </c>
      <c r="O183" s="35"/>
      <c r="P183" s="35"/>
      <c r="Q183" s="28"/>
    </row>
    <row r="184" spans="2:17">
      <c r="B184" s="91" t="s">
        <v>16289</v>
      </c>
      <c r="C184" s="27" t="s">
        <v>1543</v>
      </c>
      <c r="D184" s="35" t="s">
        <v>1544</v>
      </c>
      <c r="E184" s="35" t="s">
        <v>1168</v>
      </c>
      <c r="F184" s="35" t="s">
        <v>3430</v>
      </c>
      <c r="G184" s="35" t="s">
        <v>321</v>
      </c>
      <c r="H184" s="35"/>
      <c r="I184" s="50" t="str">
        <f t="shared" si="2"/>
        <v>citation:juhoon_kim-01</v>
      </c>
      <c r="J184" s="51"/>
      <c r="K184" s="35" t="s">
        <v>5159</v>
      </c>
      <c r="L184" s="35">
        <v>132</v>
      </c>
      <c r="M184" s="35">
        <v>4</v>
      </c>
      <c r="N184" s="66" t="s">
        <v>5336</v>
      </c>
      <c r="O184" s="35"/>
      <c r="P184" s="35"/>
      <c r="Q184" s="28"/>
    </row>
    <row r="185" spans="2:17">
      <c r="B185" s="91" t="s">
        <v>16289</v>
      </c>
      <c r="C185" s="29" t="s">
        <v>1545</v>
      </c>
      <c r="D185" s="36" t="s">
        <v>1546</v>
      </c>
      <c r="E185" s="36" t="s">
        <v>1547</v>
      </c>
      <c r="F185" s="36" t="s">
        <v>3431</v>
      </c>
      <c r="G185" s="36" t="s">
        <v>321</v>
      </c>
      <c r="H185" s="36"/>
      <c r="I185" s="48" t="str">
        <f t="shared" si="2"/>
        <v>citation:pan_hui-01</v>
      </c>
      <c r="J185" s="49"/>
      <c r="K185" s="35" t="s">
        <v>5218</v>
      </c>
      <c r="L185" s="35">
        <v>9064</v>
      </c>
      <c r="M185" s="35">
        <v>34</v>
      </c>
      <c r="N185" s="66" t="s">
        <v>5332</v>
      </c>
      <c r="O185" s="36"/>
      <c r="P185" s="36"/>
      <c r="Q185" s="31"/>
    </row>
    <row r="186" spans="2:17">
      <c r="B186" s="91" t="s">
        <v>16289</v>
      </c>
      <c r="C186" s="29" t="s">
        <v>1548</v>
      </c>
      <c r="D186" s="36" t="s">
        <v>1549</v>
      </c>
      <c r="E186" s="36" t="s">
        <v>1550</v>
      </c>
      <c r="F186" s="36" t="s">
        <v>3432</v>
      </c>
      <c r="G186" s="36" t="s">
        <v>325</v>
      </c>
      <c r="H186" s="36"/>
      <c r="I186" s="48" t="str">
        <f t="shared" si="2"/>
        <v>citation:cedric_westphal-01</v>
      </c>
      <c r="J186" s="49"/>
      <c r="K186" s="35" t="s">
        <v>5028</v>
      </c>
      <c r="L186" s="35">
        <v>976</v>
      </c>
      <c r="M186" s="35">
        <v>18</v>
      </c>
      <c r="N186" s="66" t="s">
        <v>5331</v>
      </c>
      <c r="O186" s="36"/>
      <c r="P186" s="36"/>
      <c r="Q186" s="31"/>
    </row>
    <row r="187" spans="2:17">
      <c r="B187" s="91" t="s">
        <v>16289</v>
      </c>
      <c r="C187" s="27" t="s">
        <v>1498</v>
      </c>
      <c r="D187" s="35" t="s">
        <v>1499</v>
      </c>
      <c r="E187" s="35" t="s">
        <v>1500</v>
      </c>
      <c r="F187" s="35" t="s">
        <v>3433</v>
      </c>
      <c r="G187" s="35" t="s">
        <v>297</v>
      </c>
      <c r="H187" s="35"/>
      <c r="I187" s="50"/>
      <c r="J187" s="51"/>
      <c r="K187" s="35"/>
      <c r="L187" s="35"/>
      <c r="M187" s="35"/>
      <c r="N187" s="66" t="s">
        <v>5325</v>
      </c>
      <c r="O187" s="35"/>
      <c r="P187" s="35"/>
      <c r="Q187" s="28"/>
    </row>
    <row r="188" spans="2:17">
      <c r="B188" s="91" t="s">
        <v>16289</v>
      </c>
      <c r="C188" s="27" t="s">
        <v>1501</v>
      </c>
      <c r="D188" s="35" t="s">
        <v>82</v>
      </c>
      <c r="E188" s="35" t="s">
        <v>1502</v>
      </c>
      <c r="F188" s="35" t="s">
        <v>3434</v>
      </c>
      <c r="G188" s="35" t="s">
        <v>297</v>
      </c>
      <c r="H188" s="35"/>
      <c r="I188" s="50" t="str">
        <f t="shared" si="2"/>
        <v>citation:david_dean-01</v>
      </c>
      <c r="J188" s="51"/>
      <c r="K188" s="35" t="s">
        <v>5325</v>
      </c>
      <c r="L188" s="35" t="s">
        <v>5325</v>
      </c>
      <c r="M188" s="35" t="s">
        <v>5325</v>
      </c>
      <c r="N188" s="66" t="s">
        <v>5331</v>
      </c>
      <c r="O188" s="35"/>
      <c r="P188" s="35"/>
      <c r="Q188" s="28"/>
    </row>
    <row r="189" spans="2:17">
      <c r="B189" s="91" t="s">
        <v>16289</v>
      </c>
      <c r="C189" s="27" t="s">
        <v>1503</v>
      </c>
      <c r="D189" s="35" t="s">
        <v>1504</v>
      </c>
      <c r="E189" s="35" t="s">
        <v>1505</v>
      </c>
      <c r="F189" s="35" t="s">
        <v>3435</v>
      </c>
      <c r="G189" s="35" t="s">
        <v>297</v>
      </c>
      <c r="H189" s="35"/>
      <c r="I189" s="50" t="str">
        <f t="shared" si="2"/>
        <v>citation:ed_gentle-01</v>
      </c>
      <c r="J189" s="51"/>
      <c r="K189" s="35" t="s">
        <v>5325</v>
      </c>
      <c r="L189" s="35" t="s">
        <v>5325</v>
      </c>
      <c r="M189" s="35" t="s">
        <v>5325</v>
      </c>
      <c r="N189" s="66" t="s">
        <v>5332</v>
      </c>
      <c r="O189" s="35"/>
      <c r="P189" s="35"/>
      <c r="Q189" s="28"/>
    </row>
    <row r="190" spans="2:17">
      <c r="B190" s="91" t="s">
        <v>16289</v>
      </c>
      <c r="C190" s="27" t="s">
        <v>1506</v>
      </c>
      <c r="D190" s="35" t="s">
        <v>1507</v>
      </c>
      <c r="E190" s="35" t="s">
        <v>1508</v>
      </c>
      <c r="F190" s="35" t="s">
        <v>3436</v>
      </c>
      <c r="G190" s="35" t="s">
        <v>297</v>
      </c>
      <c r="H190" s="35"/>
      <c r="I190" s="50" t="str">
        <f t="shared" si="2"/>
        <v>citation:gavin_pearson-01</v>
      </c>
      <c r="J190" s="51"/>
      <c r="K190" s="35" t="s">
        <v>5325</v>
      </c>
      <c r="L190" s="35" t="s">
        <v>5325</v>
      </c>
      <c r="M190" s="35" t="s">
        <v>5325</v>
      </c>
      <c r="N190" s="66" t="s">
        <v>5329</v>
      </c>
      <c r="O190" s="35"/>
      <c r="P190" s="35"/>
      <c r="Q190" s="28"/>
    </row>
    <row r="191" spans="2:17">
      <c r="B191" s="91" t="s">
        <v>16289</v>
      </c>
      <c r="C191" s="27" t="s">
        <v>1509</v>
      </c>
      <c r="D191" s="35" t="s">
        <v>1510</v>
      </c>
      <c r="E191" s="35" t="s">
        <v>1511</v>
      </c>
      <c r="F191" s="35" t="s">
        <v>3437</v>
      </c>
      <c r="G191" s="35" t="s">
        <v>297</v>
      </c>
      <c r="H191" s="35"/>
      <c r="I191" s="50"/>
      <c r="J191" s="51"/>
      <c r="K191" s="35"/>
      <c r="L191" s="35"/>
      <c r="M191" s="35"/>
      <c r="N191" s="66" t="s">
        <v>5325</v>
      </c>
      <c r="O191" s="35"/>
      <c r="P191" s="35"/>
      <c r="Q191" s="28"/>
    </row>
    <row r="192" spans="2:17">
      <c r="B192" s="91" t="s">
        <v>16289</v>
      </c>
      <c r="C192" s="27" t="s">
        <v>1512</v>
      </c>
      <c r="D192" s="35" t="s">
        <v>1513</v>
      </c>
      <c r="E192" s="35" t="s">
        <v>1514</v>
      </c>
      <c r="F192" s="35" t="s">
        <v>3438</v>
      </c>
      <c r="G192" s="35" t="s">
        <v>297</v>
      </c>
      <c r="H192" s="35"/>
      <c r="I192" s="50" t="str">
        <f t="shared" si="2"/>
        <v>citation:jessica_connah-01</v>
      </c>
      <c r="J192" s="51"/>
      <c r="K192" s="35" t="s">
        <v>5325</v>
      </c>
      <c r="L192" s="35" t="s">
        <v>5325</v>
      </c>
      <c r="M192" s="35" t="s">
        <v>5325</v>
      </c>
      <c r="N192" s="66" t="s">
        <v>5328</v>
      </c>
      <c r="O192" s="35"/>
      <c r="P192" s="35"/>
      <c r="Q192" s="28"/>
    </row>
    <row r="193" spans="2:17">
      <c r="B193" s="91" t="s">
        <v>16289</v>
      </c>
      <c r="C193" s="27" t="s">
        <v>1515</v>
      </c>
      <c r="D193" s="35" t="s">
        <v>1513</v>
      </c>
      <c r="E193" s="35" t="s">
        <v>1516</v>
      </c>
      <c r="F193" s="35" t="s">
        <v>3439</v>
      </c>
      <c r="G193" s="35" t="s">
        <v>297</v>
      </c>
      <c r="H193" s="35"/>
      <c r="I193" s="50" t="str">
        <f t="shared" si="2"/>
        <v>citation:jessica_lowe-01</v>
      </c>
      <c r="J193" s="51"/>
      <c r="K193" s="35" t="s">
        <v>5325</v>
      </c>
      <c r="L193" s="35" t="s">
        <v>5325</v>
      </c>
      <c r="M193" s="35" t="s">
        <v>5325</v>
      </c>
      <c r="N193" s="66" t="s">
        <v>5328</v>
      </c>
      <c r="O193" s="35"/>
      <c r="P193" s="35"/>
      <c r="Q193" s="28"/>
    </row>
    <row r="194" spans="2:17">
      <c r="B194" s="91" t="s">
        <v>16289</v>
      </c>
      <c r="C194" s="27" t="s">
        <v>1517</v>
      </c>
      <c r="D194" s="35" t="s">
        <v>1518</v>
      </c>
      <c r="E194" s="35" t="s">
        <v>1519</v>
      </c>
      <c r="F194" s="35" t="s">
        <v>3440</v>
      </c>
      <c r="G194" s="35" t="s">
        <v>297</v>
      </c>
      <c r="H194" s="35"/>
      <c r="I194" s="50" t="str">
        <f t="shared" si="2"/>
        <v>citation:jitu_patel-01</v>
      </c>
      <c r="J194" s="51"/>
      <c r="K194" s="35" t="s">
        <v>5325</v>
      </c>
      <c r="L194" s="35" t="s">
        <v>5325</v>
      </c>
      <c r="M194" s="35" t="s">
        <v>5325</v>
      </c>
      <c r="N194" s="66" t="s">
        <v>5330</v>
      </c>
      <c r="O194" s="35"/>
      <c r="P194" s="35"/>
      <c r="Q194" s="28"/>
    </row>
    <row r="195" spans="2:17">
      <c r="B195" s="91" t="s">
        <v>16289</v>
      </c>
      <c r="C195" s="27" t="s">
        <v>1520</v>
      </c>
      <c r="D195" s="35" t="s">
        <v>1521</v>
      </c>
      <c r="E195" s="35" t="s">
        <v>1522</v>
      </c>
      <c r="F195" s="35" t="s">
        <v>3441</v>
      </c>
      <c r="G195" s="35" t="s">
        <v>297</v>
      </c>
      <c r="H195" s="35"/>
      <c r="I195" s="50" t="str">
        <f t="shared" si="2"/>
        <v>citation:john_yesberg-01</v>
      </c>
      <c r="J195" s="51"/>
      <c r="K195" s="35" t="s">
        <v>5325</v>
      </c>
      <c r="L195" s="35" t="s">
        <v>5325</v>
      </c>
      <c r="M195" s="35" t="s">
        <v>5325</v>
      </c>
      <c r="N195" s="66" t="s">
        <v>5331</v>
      </c>
      <c r="O195" s="35"/>
      <c r="P195" s="35"/>
      <c r="Q195" s="28"/>
    </row>
    <row r="196" spans="2:17">
      <c r="B196" s="91" t="s">
        <v>16289</v>
      </c>
      <c r="C196" s="27" t="s">
        <v>1523</v>
      </c>
      <c r="D196" s="35" t="s">
        <v>1524</v>
      </c>
      <c r="E196" s="35" t="s">
        <v>1525</v>
      </c>
      <c r="F196" s="35" t="s">
        <v>3442</v>
      </c>
      <c r="G196" s="35" t="s">
        <v>297</v>
      </c>
      <c r="H196" s="35"/>
      <c r="I196" s="50" t="str">
        <f t="shared" ref="I196:I259" si="3">"citation:"&amp;C196&amp;"-01"</f>
        <v>citation:olwen_worthington-01</v>
      </c>
      <c r="J196" s="51"/>
      <c r="K196" s="35" t="s">
        <v>5325</v>
      </c>
      <c r="L196" s="35" t="s">
        <v>5325</v>
      </c>
      <c r="M196" s="35" t="s">
        <v>5325</v>
      </c>
      <c r="N196" s="66" t="s">
        <v>5328</v>
      </c>
      <c r="O196" s="35"/>
      <c r="P196" s="35"/>
      <c r="Q196" s="28"/>
    </row>
    <row r="197" spans="2:17">
      <c r="B197" s="91" t="s">
        <v>16289</v>
      </c>
      <c r="C197" s="27" t="s">
        <v>1526</v>
      </c>
      <c r="D197" s="35" t="s">
        <v>1527</v>
      </c>
      <c r="E197" s="35" t="s">
        <v>1528</v>
      </c>
      <c r="F197" s="35" t="s">
        <v>3443</v>
      </c>
      <c r="G197" s="35" t="s">
        <v>297</v>
      </c>
      <c r="H197" s="35"/>
      <c r="I197" s="50" t="str">
        <f t="shared" si="3"/>
        <v>citation:peter_houghton-01</v>
      </c>
      <c r="J197" s="51"/>
      <c r="K197" s="35" t="s">
        <v>5325</v>
      </c>
      <c r="L197" s="35" t="s">
        <v>5325</v>
      </c>
      <c r="M197" s="35" t="s">
        <v>5325</v>
      </c>
      <c r="N197" s="66" t="s">
        <v>5332</v>
      </c>
      <c r="O197" s="35"/>
      <c r="P197" s="35"/>
      <c r="Q197" s="28"/>
    </row>
    <row r="198" spans="2:17">
      <c r="B198" s="91" t="s">
        <v>16289</v>
      </c>
      <c r="C198" s="27" t="s">
        <v>1529</v>
      </c>
      <c r="D198" s="35" t="s">
        <v>1527</v>
      </c>
      <c r="E198" s="35" t="s">
        <v>1530</v>
      </c>
      <c r="F198" s="35" t="s">
        <v>3444</v>
      </c>
      <c r="G198" s="35" t="s">
        <v>297</v>
      </c>
      <c r="H198" s="35"/>
      <c r="I198" s="50" t="str">
        <f t="shared" si="3"/>
        <v>citation:peter_wrobel-01</v>
      </c>
      <c r="J198" s="51"/>
      <c r="K198" s="35" t="s">
        <v>5325</v>
      </c>
      <c r="L198" s="35" t="s">
        <v>5325</v>
      </c>
      <c r="M198" s="35" t="s">
        <v>5325</v>
      </c>
      <c r="N198" s="66" t="s">
        <v>5328</v>
      </c>
      <c r="O198" s="35"/>
      <c r="P198" s="35"/>
      <c r="Q198" s="28"/>
    </row>
    <row r="199" spans="2:17">
      <c r="B199" s="91" t="s">
        <v>16289</v>
      </c>
      <c r="C199" s="27" t="s">
        <v>1531</v>
      </c>
      <c r="D199" s="35" t="s">
        <v>1532</v>
      </c>
      <c r="E199" s="35" t="s">
        <v>1533</v>
      </c>
      <c r="F199" s="35" t="s">
        <v>3445</v>
      </c>
      <c r="G199" s="35" t="s">
        <v>297</v>
      </c>
      <c r="H199" s="35"/>
      <c r="I199" s="50" t="str">
        <f t="shared" si="3"/>
        <v>citation:rob_young-01</v>
      </c>
      <c r="J199" s="51"/>
      <c r="K199" s="35" t="s">
        <v>5325</v>
      </c>
      <c r="L199" s="35" t="s">
        <v>5325</v>
      </c>
      <c r="M199" s="35" t="s">
        <v>5325</v>
      </c>
      <c r="N199" s="66" t="s">
        <v>5332</v>
      </c>
      <c r="O199" s="35"/>
      <c r="P199" s="35"/>
      <c r="Q199" s="28"/>
    </row>
    <row r="200" spans="2:17">
      <c r="B200" s="91" t="s">
        <v>16289</v>
      </c>
      <c r="C200" s="27" t="s">
        <v>1534</v>
      </c>
      <c r="D200" s="35" t="s">
        <v>1535</v>
      </c>
      <c r="E200" s="35" t="s">
        <v>1536</v>
      </c>
      <c r="F200" s="35" t="s">
        <v>3446</v>
      </c>
      <c r="G200" s="35" t="s">
        <v>297</v>
      </c>
      <c r="H200" s="35"/>
      <c r="I200" s="50" t="str">
        <f t="shared" si="3"/>
        <v>citation:stuart_colley-01</v>
      </c>
      <c r="J200" s="51"/>
      <c r="K200" s="35" t="s">
        <v>5325</v>
      </c>
      <c r="L200" s="35" t="s">
        <v>5325</v>
      </c>
      <c r="M200" s="35" t="s">
        <v>5325</v>
      </c>
      <c r="N200" s="66" t="s">
        <v>5328</v>
      </c>
      <c r="O200" s="35"/>
      <c r="P200" s="35"/>
      <c r="Q200" s="28"/>
    </row>
    <row r="201" spans="2:17">
      <c r="B201" s="91" t="s">
        <v>16289</v>
      </c>
      <c r="C201" s="29" t="s">
        <v>1537</v>
      </c>
      <c r="D201" s="36" t="s">
        <v>1538</v>
      </c>
      <c r="E201" s="36" t="s">
        <v>1539</v>
      </c>
      <c r="F201" s="36" t="s">
        <v>3447</v>
      </c>
      <c r="G201" s="36" t="s">
        <v>297</v>
      </c>
      <c r="H201" s="36"/>
      <c r="I201" s="48"/>
      <c r="J201" s="49"/>
      <c r="K201" s="35"/>
      <c r="L201" s="35"/>
      <c r="M201" s="35"/>
      <c r="N201" s="66" t="s">
        <v>5325</v>
      </c>
      <c r="O201" s="36"/>
      <c r="P201" s="36"/>
      <c r="Q201" s="31"/>
    </row>
    <row r="202" spans="2:17">
      <c r="B202" s="91" t="s">
        <v>16289</v>
      </c>
      <c r="C202" s="29" t="s">
        <v>1551</v>
      </c>
      <c r="D202" s="36" t="s">
        <v>1507</v>
      </c>
      <c r="E202" s="36" t="s">
        <v>1552</v>
      </c>
      <c r="F202" s="36" t="s">
        <v>3448</v>
      </c>
      <c r="G202" s="36" t="s">
        <v>328</v>
      </c>
      <c r="H202" s="36"/>
      <c r="I202" s="48" t="str">
        <f t="shared" si="3"/>
        <v>citation:gavin_powell-01</v>
      </c>
      <c r="J202" s="49"/>
      <c r="K202" s="35" t="s">
        <v>5092</v>
      </c>
      <c r="L202" s="35">
        <v>104</v>
      </c>
      <c r="M202" s="35">
        <v>6</v>
      </c>
      <c r="N202" s="66" t="s">
        <v>5328</v>
      </c>
      <c r="O202" s="36"/>
      <c r="P202" s="36"/>
      <c r="Q202" s="31"/>
    </row>
    <row r="203" spans="2:17">
      <c r="B203" s="91" t="s">
        <v>16289</v>
      </c>
      <c r="C203" s="25" t="s">
        <v>1570</v>
      </c>
      <c r="D203" s="34" t="s">
        <v>1571</v>
      </c>
      <c r="E203" s="34" t="s">
        <v>1572</v>
      </c>
      <c r="F203" s="34" t="s">
        <v>3449</v>
      </c>
      <c r="G203" s="34" t="s">
        <v>430</v>
      </c>
      <c r="H203" s="34"/>
      <c r="I203" s="46" t="str">
        <f t="shared" si="3"/>
        <v>citation:ioannis_krikidis-01</v>
      </c>
      <c r="J203" s="47"/>
      <c r="K203" s="35" t="s">
        <v>5120</v>
      </c>
      <c r="L203" s="35">
        <v>2682</v>
      </c>
      <c r="M203" s="35">
        <v>25</v>
      </c>
      <c r="N203" s="66" t="s">
        <v>5335</v>
      </c>
      <c r="O203" s="34"/>
      <c r="P203" s="34"/>
      <c r="Q203" s="26"/>
    </row>
    <row r="204" spans="2:17">
      <c r="B204" s="91" t="s">
        <v>16289</v>
      </c>
      <c r="C204" s="29" t="s">
        <v>1573</v>
      </c>
      <c r="D204" s="36" t="s">
        <v>1521</v>
      </c>
      <c r="E204" s="36" t="s">
        <v>1574</v>
      </c>
      <c r="F204" s="36" t="s">
        <v>3450</v>
      </c>
      <c r="G204" s="36" t="s">
        <v>430</v>
      </c>
      <c r="H204" s="36"/>
      <c r="I204" s="48" t="str">
        <f t="shared" si="3"/>
        <v>citation:john_thompson-01</v>
      </c>
      <c r="J204" s="49"/>
      <c r="K204" s="35" t="s">
        <v>5150</v>
      </c>
      <c r="L204" s="35">
        <v>7083</v>
      </c>
      <c r="M204" s="35">
        <v>41</v>
      </c>
      <c r="N204" s="66" t="s">
        <v>5335</v>
      </c>
      <c r="O204" s="36"/>
      <c r="P204" s="36"/>
      <c r="Q204" s="31"/>
    </row>
    <row r="205" spans="2:17">
      <c r="B205" s="91" t="s">
        <v>16289</v>
      </c>
      <c r="C205" s="25" t="s">
        <v>1553</v>
      </c>
      <c r="D205" s="34" t="s">
        <v>1554</v>
      </c>
      <c r="E205" s="34" t="s">
        <v>1555</v>
      </c>
      <c r="F205" s="34" t="s">
        <v>3451</v>
      </c>
      <c r="G205" s="34" t="s">
        <v>428</v>
      </c>
      <c r="H205" s="34"/>
      <c r="I205" s="46" t="str">
        <f t="shared" si="3"/>
        <v>citation:jean-pierre_hubaux-01</v>
      </c>
      <c r="J205" s="47"/>
      <c r="K205" s="35" t="s">
        <v>5130</v>
      </c>
      <c r="L205" s="35">
        <v>26620</v>
      </c>
      <c r="M205" s="35">
        <v>70</v>
      </c>
      <c r="N205" s="66" t="s">
        <v>5331</v>
      </c>
      <c r="O205" s="34"/>
      <c r="P205" s="34"/>
      <c r="Q205" s="26"/>
    </row>
    <row r="206" spans="2:17">
      <c r="B206" s="91" t="s">
        <v>16289</v>
      </c>
      <c r="C206" s="27" t="s">
        <v>1556</v>
      </c>
      <c r="D206" s="35" t="s">
        <v>1557</v>
      </c>
      <c r="E206" s="35" t="s">
        <v>1558</v>
      </c>
      <c r="F206" s="35" t="s">
        <v>3452</v>
      </c>
      <c r="G206" s="35" t="s">
        <v>428</v>
      </c>
      <c r="H206" s="35"/>
      <c r="I206" s="50" t="str">
        <f t="shared" si="3"/>
        <v>citation:maxim_raya-01</v>
      </c>
      <c r="J206" s="51"/>
      <c r="K206" s="35" t="s">
        <v>5325</v>
      </c>
      <c r="L206" s="35" t="s">
        <v>5325</v>
      </c>
      <c r="M206" s="35" t="s">
        <v>5325</v>
      </c>
      <c r="N206" s="66" t="s">
        <v>5330</v>
      </c>
      <c r="O206" s="35"/>
      <c r="P206" s="35"/>
      <c r="Q206" s="28"/>
    </row>
    <row r="207" spans="2:17">
      <c r="B207" s="91" t="s">
        <v>16289</v>
      </c>
      <c r="C207" s="27" t="s">
        <v>1559</v>
      </c>
      <c r="D207" s="35" t="s">
        <v>1560</v>
      </c>
      <c r="E207" s="35" t="s">
        <v>1561</v>
      </c>
      <c r="F207" s="35" t="s">
        <v>3453</v>
      </c>
      <c r="G207" s="35" t="s">
        <v>428</v>
      </c>
      <c r="H207" s="35"/>
      <c r="I207" s="50" t="str">
        <f t="shared" si="3"/>
        <v>citation:panagiotis_papadimitratos-01</v>
      </c>
      <c r="J207" s="51"/>
      <c r="K207" s="35" t="s">
        <v>5219</v>
      </c>
      <c r="L207" s="35">
        <v>8387</v>
      </c>
      <c r="M207" s="35">
        <v>38</v>
      </c>
      <c r="N207" s="66" t="s">
        <v>5331</v>
      </c>
      <c r="O207" s="35"/>
      <c r="P207" s="35"/>
      <c r="Q207" s="28"/>
    </row>
    <row r="208" spans="2:17">
      <c r="B208" s="91" t="s">
        <v>16289</v>
      </c>
      <c r="C208" s="29" t="s">
        <v>1562</v>
      </c>
      <c r="D208" s="36" t="s">
        <v>101</v>
      </c>
      <c r="E208" s="36" t="s">
        <v>1563</v>
      </c>
      <c r="F208" s="36" t="s">
        <v>3454</v>
      </c>
      <c r="G208" s="36" t="s">
        <v>428</v>
      </c>
      <c r="H208" s="36"/>
      <c r="I208" s="48" t="str">
        <f t="shared" si="3"/>
        <v>citation:patrick_thiran-01</v>
      </c>
      <c r="J208" s="49"/>
      <c r="K208" s="35" t="s">
        <v>5223</v>
      </c>
      <c r="L208" s="35">
        <v>9551</v>
      </c>
      <c r="M208" s="35">
        <v>50</v>
      </c>
      <c r="N208" s="66" t="s">
        <v>5335</v>
      </c>
      <c r="O208" s="36"/>
      <c r="P208" s="36"/>
      <c r="Q208" s="31"/>
    </row>
    <row r="209" spans="2:17">
      <c r="B209" s="91" t="s">
        <v>16289</v>
      </c>
      <c r="C209" s="27" t="s">
        <v>1564</v>
      </c>
      <c r="D209" s="35" t="s">
        <v>1565</v>
      </c>
      <c r="E209" s="35" t="s">
        <v>1566</v>
      </c>
      <c r="F209" s="35" t="s">
        <v>3455</v>
      </c>
      <c r="G209" s="35" t="s">
        <v>330</v>
      </c>
      <c r="H209" s="35"/>
      <c r="I209" s="50"/>
      <c r="J209" s="51"/>
      <c r="K209" s="35"/>
      <c r="L209" s="35"/>
      <c r="M209" s="35"/>
      <c r="N209" s="66" t="s">
        <v>5325</v>
      </c>
      <c r="O209" s="35"/>
      <c r="P209" s="35"/>
      <c r="Q209" s="28"/>
    </row>
    <row r="210" spans="2:17">
      <c r="B210" s="91" t="s">
        <v>16289</v>
      </c>
      <c r="C210" s="29" t="s">
        <v>1567</v>
      </c>
      <c r="D210" s="36" t="s">
        <v>1568</v>
      </c>
      <c r="E210" s="36" t="s">
        <v>1569</v>
      </c>
      <c r="F210" s="36" t="s">
        <v>3456</v>
      </c>
      <c r="G210" s="36" t="s">
        <v>330</v>
      </c>
      <c r="H210" s="36"/>
      <c r="I210" s="48"/>
      <c r="J210" s="49"/>
      <c r="K210" s="35"/>
      <c r="L210" s="35"/>
      <c r="M210" s="35"/>
      <c r="N210" s="66" t="s">
        <v>5325</v>
      </c>
      <c r="O210" s="36"/>
      <c r="P210" s="36"/>
      <c r="Q210" s="31"/>
    </row>
    <row r="211" spans="2:17">
      <c r="B211" s="91" t="s">
        <v>16289</v>
      </c>
      <c r="C211" s="29" t="s">
        <v>1575</v>
      </c>
      <c r="D211" s="36" t="s">
        <v>1576</v>
      </c>
      <c r="E211" s="36" t="s">
        <v>1577</v>
      </c>
      <c r="F211" s="36" t="s">
        <v>3457</v>
      </c>
      <c r="G211" s="36" t="s">
        <v>433</v>
      </c>
      <c r="H211" s="36"/>
      <c r="I211" s="48"/>
      <c r="J211" s="49"/>
      <c r="K211" s="35"/>
      <c r="L211" s="35"/>
      <c r="M211" s="35"/>
      <c r="N211" s="66" t="s">
        <v>5325</v>
      </c>
      <c r="O211" s="36"/>
      <c r="P211" s="36"/>
      <c r="Q211" s="31"/>
    </row>
    <row r="212" spans="2:17">
      <c r="B212" s="91" t="s">
        <v>16289</v>
      </c>
      <c r="C212" s="29" t="s">
        <v>1578</v>
      </c>
      <c r="D212" s="36" t="s">
        <v>1579</v>
      </c>
      <c r="E212" s="36" t="s">
        <v>1580</v>
      </c>
      <c r="F212" s="36" t="s">
        <v>3458</v>
      </c>
      <c r="G212" s="36" t="s">
        <v>333</v>
      </c>
      <c r="H212" s="36"/>
      <c r="I212" s="48" t="str">
        <f t="shared" si="3"/>
        <v>citation:micah_adler-01</v>
      </c>
      <c r="J212" s="49"/>
      <c r="K212" s="35" t="s">
        <v>5325</v>
      </c>
      <c r="L212" s="35" t="s">
        <v>5325</v>
      </c>
      <c r="M212" s="35" t="s">
        <v>5325</v>
      </c>
      <c r="N212" s="66" t="s">
        <v>5335</v>
      </c>
      <c r="O212" s="36"/>
      <c r="P212" s="36"/>
      <c r="Q212" s="31"/>
    </row>
    <row r="213" spans="2:17">
      <c r="B213" s="91" t="s">
        <v>16289</v>
      </c>
      <c r="C213" s="27" t="s">
        <v>1581</v>
      </c>
      <c r="D213" s="35" t="s">
        <v>1582</v>
      </c>
      <c r="E213" s="35" t="s">
        <v>1583</v>
      </c>
      <c r="F213" s="35" t="s">
        <v>3459</v>
      </c>
      <c r="G213" s="35" t="s">
        <v>437</v>
      </c>
      <c r="H213" s="35"/>
      <c r="I213" s="50" t="str">
        <f t="shared" si="3"/>
        <v>citation:jinpeng_wei-01</v>
      </c>
      <c r="J213" s="51"/>
      <c r="K213" s="35" t="s">
        <v>5143</v>
      </c>
      <c r="L213" s="35">
        <v>427</v>
      </c>
      <c r="M213" s="35">
        <v>9</v>
      </c>
      <c r="N213" s="66" t="s">
        <v>5331</v>
      </c>
      <c r="O213" s="35"/>
      <c r="P213" s="35"/>
      <c r="Q213" s="28"/>
    </row>
    <row r="214" spans="2:17">
      <c r="B214" s="91" t="s">
        <v>16289</v>
      </c>
      <c r="C214" s="29" t="s">
        <v>1584</v>
      </c>
      <c r="D214" s="36" t="s">
        <v>1585</v>
      </c>
      <c r="E214" s="36" t="s">
        <v>1152</v>
      </c>
      <c r="F214" s="36" t="s">
        <v>3460</v>
      </c>
      <c r="G214" s="36" t="s">
        <v>437</v>
      </c>
      <c r="H214" s="36"/>
      <c r="I214" s="48" t="str">
        <f t="shared" si="3"/>
        <v>citation:yongzhi_wang-01</v>
      </c>
      <c r="J214" s="49"/>
      <c r="K214" s="35" t="s">
        <v>5325</v>
      </c>
      <c r="L214" s="35" t="s">
        <v>5325</v>
      </c>
      <c r="M214" s="35" t="s">
        <v>5325</v>
      </c>
      <c r="N214" s="66" t="s">
        <v>5331</v>
      </c>
      <c r="O214" s="36"/>
      <c r="P214" s="36"/>
      <c r="Q214" s="31"/>
    </row>
    <row r="215" spans="2:17">
      <c r="B215" s="91" t="s">
        <v>16289</v>
      </c>
      <c r="C215" s="29" t="s">
        <v>1586</v>
      </c>
      <c r="D215" s="36" t="s">
        <v>1457</v>
      </c>
      <c r="E215" s="36" t="s">
        <v>1587</v>
      </c>
      <c r="F215" s="36" t="s">
        <v>3461</v>
      </c>
      <c r="G215" s="36" t="s">
        <v>440</v>
      </c>
      <c r="H215" s="36"/>
      <c r="I215" s="48" t="str">
        <f t="shared" si="3"/>
        <v>citation:michael_clarkson-01</v>
      </c>
      <c r="J215" s="49"/>
      <c r="K215" s="35" t="s">
        <v>5193</v>
      </c>
      <c r="L215" s="35">
        <v>1280</v>
      </c>
      <c r="M215" s="35">
        <v>11</v>
      </c>
      <c r="N215" s="66" t="s">
        <v>5335</v>
      </c>
      <c r="O215" s="36"/>
      <c r="P215" s="36"/>
      <c r="Q215" s="31"/>
    </row>
    <row r="216" spans="2:17">
      <c r="B216" s="91" t="s">
        <v>16289</v>
      </c>
      <c r="C216" s="27" t="s">
        <v>1588</v>
      </c>
      <c r="D216" s="35" t="s">
        <v>1589</v>
      </c>
      <c r="E216" s="35" t="s">
        <v>1362</v>
      </c>
      <c r="F216" s="35" t="s">
        <v>3462</v>
      </c>
      <c r="G216" s="35" t="s">
        <v>442</v>
      </c>
      <c r="H216" s="35"/>
      <c r="I216" s="50" t="str">
        <f t="shared" si="3"/>
        <v>citation:ling_liu-01</v>
      </c>
      <c r="J216" s="51"/>
      <c r="K216" s="35" t="s">
        <v>5173</v>
      </c>
      <c r="L216" s="35">
        <v>17578</v>
      </c>
      <c r="M216" s="35">
        <v>58</v>
      </c>
      <c r="N216" s="66" t="s">
        <v>5328</v>
      </c>
      <c r="O216" s="35"/>
      <c r="P216" s="35"/>
      <c r="Q216" s="28"/>
    </row>
    <row r="217" spans="2:17">
      <c r="B217" s="91" t="s">
        <v>16289</v>
      </c>
      <c r="C217" s="27" t="s">
        <v>1590</v>
      </c>
      <c r="D217" s="35" t="s">
        <v>1591</v>
      </c>
      <c r="E217" s="35" t="s">
        <v>1592</v>
      </c>
      <c r="F217" s="35" t="s">
        <v>3463</v>
      </c>
      <c r="G217" s="35" t="s">
        <v>442</v>
      </c>
      <c r="H217" s="35"/>
      <c r="I217" s="50" t="str">
        <f t="shared" si="3"/>
        <v>citation:raheem_beyah-01</v>
      </c>
      <c r="J217" s="51"/>
      <c r="K217" s="35" t="s">
        <v>5238</v>
      </c>
      <c r="L217" s="35">
        <v>1054</v>
      </c>
      <c r="M217" s="35">
        <v>18</v>
      </c>
      <c r="N217" s="66" t="s">
        <v>5332</v>
      </c>
      <c r="O217" s="35"/>
      <c r="P217" s="35"/>
      <c r="Q217" s="28"/>
    </row>
    <row r="218" spans="2:17">
      <c r="B218" s="91" t="s">
        <v>16289</v>
      </c>
      <c r="C218" s="27" t="s">
        <v>1593</v>
      </c>
      <c r="D218" s="35" t="s">
        <v>1594</v>
      </c>
      <c r="E218" s="35" t="s">
        <v>1364</v>
      </c>
      <c r="F218" s="35" t="s">
        <v>3464</v>
      </c>
      <c r="G218" s="35" t="s">
        <v>442</v>
      </c>
      <c r="H218" s="35"/>
      <c r="I218" s="50" t="str">
        <f t="shared" si="3"/>
        <v>citation:shouling_ji-01</v>
      </c>
      <c r="J218" s="51"/>
      <c r="K218" s="35" t="s">
        <v>5269</v>
      </c>
      <c r="L218" s="35">
        <v>559</v>
      </c>
      <c r="M218" s="35">
        <v>15</v>
      </c>
      <c r="N218" s="66" t="s">
        <v>5332</v>
      </c>
      <c r="O218" s="35"/>
      <c r="P218" s="35"/>
      <c r="Q218" s="28"/>
    </row>
    <row r="219" spans="2:17">
      <c r="B219" s="91" t="s">
        <v>16289</v>
      </c>
      <c r="C219" s="27" t="s">
        <v>1595</v>
      </c>
      <c r="D219" s="35" t="s">
        <v>1596</v>
      </c>
      <c r="E219" s="35" t="s">
        <v>1597</v>
      </c>
      <c r="F219" s="35" t="s">
        <v>3465</v>
      </c>
      <c r="G219" s="35" t="s">
        <v>442</v>
      </c>
      <c r="H219" s="35"/>
      <c r="I219" s="50" t="str">
        <f t="shared" si="3"/>
        <v>citation:weiqing_li-01</v>
      </c>
      <c r="J219" s="51"/>
      <c r="K219" s="35" t="s">
        <v>5303</v>
      </c>
      <c r="L219" s="35">
        <v>8</v>
      </c>
      <c r="M219" s="35">
        <v>2</v>
      </c>
      <c r="N219" s="66" t="s">
        <v>5332</v>
      </c>
      <c r="O219" s="35"/>
      <c r="P219" s="35"/>
      <c r="Q219" s="28"/>
    </row>
    <row r="220" spans="2:17">
      <c r="B220" s="91" t="s">
        <v>16289</v>
      </c>
      <c r="C220" s="27" t="s">
        <v>1598</v>
      </c>
      <c r="D220" s="35" t="s">
        <v>1599</v>
      </c>
      <c r="E220" s="35" t="s">
        <v>1600</v>
      </c>
      <c r="F220" s="35" t="s">
        <v>3466</v>
      </c>
      <c r="G220" s="35" t="s">
        <v>442</v>
      </c>
      <c r="H220" s="35"/>
      <c r="I220" s="50" t="str">
        <f t="shared" si="3"/>
        <v>citation:xuefeng_gao-01</v>
      </c>
      <c r="J220" s="51"/>
      <c r="K220" s="35" t="s">
        <v>5325</v>
      </c>
      <c r="L220" s="35" t="s">
        <v>5325</v>
      </c>
      <c r="M220" s="35" t="s">
        <v>5325</v>
      </c>
      <c r="N220" s="66" t="s">
        <v>5335</v>
      </c>
      <c r="O220" s="35"/>
      <c r="P220" s="35"/>
      <c r="Q220" s="28"/>
    </row>
    <row r="221" spans="2:17">
      <c r="B221" s="91" t="s">
        <v>16289</v>
      </c>
      <c r="C221" s="29" t="s">
        <v>1601</v>
      </c>
      <c r="D221" s="36" t="s">
        <v>1602</v>
      </c>
      <c r="E221" s="36" t="s">
        <v>1279</v>
      </c>
      <c r="F221" s="36" t="s">
        <v>3467</v>
      </c>
      <c r="G221" s="36" t="s">
        <v>442</v>
      </c>
      <c r="H221" s="36"/>
      <c r="I221" s="48" t="str">
        <f t="shared" si="3"/>
        <v>citation:yuzhe_tang-01</v>
      </c>
      <c r="J221" s="49"/>
      <c r="K221" s="35" t="s">
        <v>5325</v>
      </c>
      <c r="L221" s="35" t="s">
        <v>5325</v>
      </c>
      <c r="M221" s="35" t="s">
        <v>5325</v>
      </c>
      <c r="N221" s="66" t="s">
        <v>5331</v>
      </c>
      <c r="O221" s="36"/>
      <c r="P221" s="36"/>
      <c r="Q221" s="31"/>
    </row>
    <row r="222" spans="2:17">
      <c r="B222" s="91" t="s">
        <v>16289</v>
      </c>
      <c r="C222" s="29" t="s">
        <v>1603</v>
      </c>
      <c r="D222" s="36" t="s">
        <v>1604</v>
      </c>
      <c r="E222" s="36" t="s">
        <v>1605</v>
      </c>
      <c r="F222" s="36" t="s">
        <v>3468</v>
      </c>
      <c r="G222" s="36" t="s">
        <v>444</v>
      </c>
      <c r="H222" s="36"/>
      <c r="I222" s="48" t="str">
        <f t="shared" si="3"/>
        <v>citation:jianfeng_du-01</v>
      </c>
      <c r="J222" s="49"/>
      <c r="K222" s="35" t="s">
        <v>5325</v>
      </c>
      <c r="L222" s="35" t="s">
        <v>5325</v>
      </c>
      <c r="M222" s="35" t="s">
        <v>5325</v>
      </c>
      <c r="N222" s="66" t="s">
        <v>5335</v>
      </c>
      <c r="O222" s="36"/>
      <c r="P222" s="36"/>
      <c r="Q222" s="31"/>
    </row>
    <row r="223" spans="2:17">
      <c r="B223" s="91" t="s">
        <v>16289</v>
      </c>
      <c r="C223" s="27" t="s">
        <v>1606</v>
      </c>
      <c r="D223" s="35" t="s">
        <v>1607</v>
      </c>
      <c r="E223" s="35" t="s">
        <v>1605</v>
      </c>
      <c r="F223" s="35" t="s">
        <v>3469</v>
      </c>
      <c r="G223" s="35" t="s">
        <v>447</v>
      </c>
      <c r="H223" s="35"/>
      <c r="I223" s="50" t="str">
        <f t="shared" si="3"/>
        <v>citation:wencai_du-01</v>
      </c>
      <c r="J223" s="51"/>
      <c r="K223" s="35" t="s">
        <v>5325</v>
      </c>
      <c r="L223" s="35" t="s">
        <v>5325</v>
      </c>
      <c r="M223" s="35" t="s">
        <v>5325</v>
      </c>
      <c r="N223" s="66" t="s">
        <v>5327</v>
      </c>
      <c r="O223" s="35"/>
      <c r="P223" s="35"/>
      <c r="Q223" s="28"/>
    </row>
    <row r="224" spans="2:17">
      <c r="B224" s="91" t="s">
        <v>16289</v>
      </c>
      <c r="C224" s="29" t="s">
        <v>1608</v>
      </c>
      <c r="D224" s="36" t="s">
        <v>1609</v>
      </c>
      <c r="E224" s="36" t="s">
        <v>1610</v>
      </c>
      <c r="F224" s="36" t="s">
        <v>3470</v>
      </c>
      <c r="G224" s="36" t="s">
        <v>447</v>
      </c>
      <c r="H224" s="36"/>
      <c r="I224" s="48" t="str">
        <f t="shared" si="3"/>
        <v>citation:yucong_duan-01</v>
      </c>
      <c r="J224" s="49"/>
      <c r="K224" s="35" t="s">
        <v>5318</v>
      </c>
      <c r="L224" s="35">
        <v>300</v>
      </c>
      <c r="M224" s="35">
        <v>9</v>
      </c>
      <c r="N224" s="66" t="s">
        <v>5327</v>
      </c>
      <c r="O224" s="36"/>
      <c r="P224" s="36"/>
      <c r="Q224" s="31"/>
    </row>
    <row r="225" spans="2:17">
      <c r="B225" s="91" t="s">
        <v>16289</v>
      </c>
      <c r="C225" s="29" t="s">
        <v>1611</v>
      </c>
      <c r="D225" s="36" t="s">
        <v>1612</v>
      </c>
      <c r="E225" s="36" t="s">
        <v>1613</v>
      </c>
      <c r="F225" s="36" t="s">
        <v>3471</v>
      </c>
      <c r="G225" s="36" t="s">
        <v>336</v>
      </c>
      <c r="H225" s="36"/>
      <c r="I225" s="48"/>
      <c r="J225" s="49"/>
      <c r="K225" s="35"/>
      <c r="L225" s="35"/>
      <c r="M225" s="35"/>
      <c r="N225" s="66" t="s">
        <v>5325</v>
      </c>
      <c r="O225" s="36"/>
      <c r="P225" s="36"/>
      <c r="Q225" s="31"/>
    </row>
    <row r="226" spans="2:17">
      <c r="B226" s="91" t="s">
        <v>16289</v>
      </c>
      <c r="C226" s="29" t="s">
        <v>1614</v>
      </c>
      <c r="D226" s="36" t="s">
        <v>1615</v>
      </c>
      <c r="E226" s="36" t="s">
        <v>1616</v>
      </c>
      <c r="F226" s="36" t="s">
        <v>3472</v>
      </c>
      <c r="G226" s="36" t="s">
        <v>450</v>
      </c>
      <c r="H226" s="36"/>
      <c r="I226" s="48" t="str">
        <f t="shared" si="3"/>
        <v>citation:bjorn_scheuermann-01</v>
      </c>
      <c r="J226" s="49"/>
      <c r="K226" s="35" t="s">
        <v>5325</v>
      </c>
      <c r="L226" s="35" t="s">
        <v>5325</v>
      </c>
      <c r="M226" s="35" t="s">
        <v>5325</v>
      </c>
      <c r="N226" s="66" t="s">
        <v>5331</v>
      </c>
      <c r="O226" s="36"/>
      <c r="P226" s="36"/>
      <c r="Q226" s="31"/>
    </row>
    <row r="227" spans="2:17">
      <c r="B227" s="91" t="s">
        <v>16289</v>
      </c>
      <c r="C227" s="27" t="s">
        <v>1617</v>
      </c>
      <c r="D227" s="35" t="s">
        <v>1618</v>
      </c>
      <c r="E227" s="35" t="s">
        <v>1353</v>
      </c>
      <c r="F227" s="35" t="s">
        <v>3473</v>
      </c>
      <c r="G227" s="35" t="s">
        <v>338</v>
      </c>
      <c r="H227" s="35"/>
      <c r="I227" s="50" t="str">
        <f t="shared" si="3"/>
        <v>citation:daniel_johnson-01</v>
      </c>
      <c r="J227" s="51"/>
      <c r="K227" s="35" t="s">
        <v>5325</v>
      </c>
      <c r="L227" s="35" t="s">
        <v>5325</v>
      </c>
      <c r="M227" s="35" t="s">
        <v>5325</v>
      </c>
      <c r="N227" s="66" t="s">
        <v>5331</v>
      </c>
      <c r="O227" s="35"/>
      <c r="P227" s="35"/>
      <c r="Q227" s="28"/>
    </row>
    <row r="228" spans="2:17">
      <c r="B228" s="91" t="s">
        <v>16289</v>
      </c>
      <c r="C228" s="27" t="s">
        <v>1619</v>
      </c>
      <c r="D228" s="35" t="s">
        <v>1620</v>
      </c>
      <c r="E228" s="35" t="s">
        <v>1621</v>
      </c>
      <c r="F228" s="35" t="s">
        <v>3474</v>
      </c>
      <c r="G228" s="35" t="s">
        <v>338</v>
      </c>
      <c r="H228" s="35"/>
      <c r="I228" s="50" t="str">
        <f t="shared" si="3"/>
        <v>citation:dinkar_mylaraswamy-01</v>
      </c>
      <c r="J228" s="51"/>
      <c r="K228" s="35" t="s">
        <v>5325</v>
      </c>
      <c r="L228" s="35" t="s">
        <v>5325</v>
      </c>
      <c r="M228" s="35" t="s">
        <v>5325</v>
      </c>
      <c r="N228" s="66" t="s">
        <v>5331</v>
      </c>
      <c r="O228" s="35"/>
      <c r="P228" s="35"/>
      <c r="Q228" s="28"/>
    </row>
    <row r="229" spans="2:17">
      <c r="B229" s="91" t="s">
        <v>16289</v>
      </c>
      <c r="C229" s="27" t="s">
        <v>1622</v>
      </c>
      <c r="D229" s="35" t="s">
        <v>1107</v>
      </c>
      <c r="E229" s="35" t="s">
        <v>1623</v>
      </c>
      <c r="F229" s="35" t="s">
        <v>3475</v>
      </c>
      <c r="G229" s="35" t="s">
        <v>338</v>
      </c>
      <c r="H229" s="35"/>
      <c r="I229" s="50" t="str">
        <f t="shared" si="3"/>
        <v>citation:james_kirk-01</v>
      </c>
      <c r="J229" s="51"/>
      <c r="K229" s="35" t="s">
        <v>5325</v>
      </c>
      <c r="L229" s="35" t="s">
        <v>5325</v>
      </c>
      <c r="M229" s="35" t="s">
        <v>5325</v>
      </c>
      <c r="N229" s="66" t="s">
        <v>5328</v>
      </c>
      <c r="O229" s="35"/>
      <c r="P229" s="35"/>
      <c r="Q229" s="28"/>
    </row>
    <row r="230" spans="2:17">
      <c r="B230" s="91" t="s">
        <v>16289</v>
      </c>
      <c r="C230" s="27" t="s">
        <v>1624</v>
      </c>
      <c r="D230" s="35" t="s">
        <v>1107</v>
      </c>
      <c r="E230" s="35" t="s">
        <v>1625</v>
      </c>
      <c r="F230" s="35" t="s">
        <v>3476</v>
      </c>
      <c r="G230" s="35" t="s">
        <v>338</v>
      </c>
      <c r="H230" s="35"/>
      <c r="I230" s="50" t="str">
        <f t="shared" si="3"/>
        <v>citation:james_richardson-01</v>
      </c>
      <c r="J230" s="51"/>
      <c r="K230" s="35" t="s">
        <v>5325</v>
      </c>
      <c r="L230" s="35" t="s">
        <v>5325</v>
      </c>
      <c r="M230" s="35" t="s">
        <v>5325</v>
      </c>
      <c r="N230" s="66" t="s">
        <v>5335</v>
      </c>
      <c r="O230" s="35"/>
      <c r="P230" s="35"/>
      <c r="Q230" s="28"/>
    </row>
    <row r="231" spans="2:17">
      <c r="B231" s="91" t="s">
        <v>16289</v>
      </c>
      <c r="C231" s="27" t="s">
        <v>1626</v>
      </c>
      <c r="D231" s="35" t="s">
        <v>1627</v>
      </c>
      <c r="E231" s="35" t="s">
        <v>1628</v>
      </c>
      <c r="F231" s="35" t="s">
        <v>3477</v>
      </c>
      <c r="G231" s="35" t="s">
        <v>338</v>
      </c>
      <c r="H231" s="35"/>
      <c r="I231" s="50" t="str">
        <f t="shared" si="3"/>
        <v>citation:jeffrey_starr-01</v>
      </c>
      <c r="J231" s="51"/>
      <c r="K231" s="35" t="s">
        <v>5325</v>
      </c>
      <c r="L231" s="35" t="s">
        <v>5325</v>
      </c>
      <c r="M231" s="35" t="s">
        <v>5325</v>
      </c>
      <c r="N231" s="66" t="s">
        <v>5331</v>
      </c>
      <c r="O231" s="35"/>
      <c r="P231" s="35"/>
      <c r="Q231" s="28"/>
    </row>
    <row r="232" spans="2:17">
      <c r="B232" s="91" t="s">
        <v>16289</v>
      </c>
      <c r="C232" s="27" t="s">
        <v>1629</v>
      </c>
      <c r="D232" s="35" t="s">
        <v>1521</v>
      </c>
      <c r="E232" s="35" t="s">
        <v>1132</v>
      </c>
      <c r="F232" s="35" t="s">
        <v>3478</v>
      </c>
      <c r="G232" s="35" t="s">
        <v>338</v>
      </c>
      <c r="H232" s="35"/>
      <c r="I232" s="50" t="str">
        <f t="shared" si="3"/>
        <v>citation:john_allen-01</v>
      </c>
      <c r="J232" s="51"/>
      <c r="K232" s="35" t="s">
        <v>5325</v>
      </c>
      <c r="L232" s="35" t="s">
        <v>5325</v>
      </c>
      <c r="M232" s="35" t="s">
        <v>5325</v>
      </c>
      <c r="N232" s="66" t="s">
        <v>5330</v>
      </c>
      <c r="O232" s="35"/>
      <c r="P232" s="35"/>
      <c r="Q232" s="28"/>
    </row>
    <row r="233" spans="2:17">
      <c r="B233" s="91" t="s">
        <v>16289</v>
      </c>
      <c r="C233" s="27" t="s">
        <v>1630</v>
      </c>
      <c r="D233" s="35" t="s">
        <v>1631</v>
      </c>
      <c r="E233" s="35" t="s">
        <v>1632</v>
      </c>
      <c r="F233" s="35" t="s">
        <v>3479</v>
      </c>
      <c r="G233" s="35" t="s">
        <v>338</v>
      </c>
      <c r="H233" s="35"/>
      <c r="I233" s="50" t="str">
        <f t="shared" si="3"/>
        <v>citation:kartik_ariyur-01</v>
      </c>
      <c r="J233" s="51"/>
      <c r="K233" s="35" t="s">
        <v>5325</v>
      </c>
      <c r="L233" s="35" t="s">
        <v>5325</v>
      </c>
      <c r="M233" s="35" t="s">
        <v>5325</v>
      </c>
      <c r="N233" s="66" t="s">
        <v>5329</v>
      </c>
      <c r="O233" s="35"/>
      <c r="P233" s="35"/>
      <c r="Q233" s="28"/>
    </row>
    <row r="234" spans="2:17">
      <c r="B234" s="91" t="s">
        <v>16289</v>
      </c>
      <c r="C234" s="27" t="s">
        <v>1633</v>
      </c>
      <c r="D234" s="35" t="s">
        <v>1623</v>
      </c>
      <c r="E234" s="35" t="s">
        <v>1634</v>
      </c>
      <c r="F234" s="35" t="s">
        <v>3480</v>
      </c>
      <c r="G234" s="35" t="s">
        <v>338</v>
      </c>
      <c r="H234" s="35"/>
      <c r="I234" s="50" t="str">
        <f t="shared" si="3"/>
        <v>citation:kirk_schloegel-01</v>
      </c>
      <c r="J234" s="51"/>
      <c r="K234" s="35" t="s">
        <v>5325</v>
      </c>
      <c r="L234" s="35" t="s">
        <v>5325</v>
      </c>
      <c r="M234" s="35" t="s">
        <v>5325</v>
      </c>
      <c r="N234" s="66" t="s">
        <v>5332</v>
      </c>
      <c r="O234" s="35"/>
      <c r="P234" s="35"/>
      <c r="Q234" s="28"/>
    </row>
    <row r="235" spans="2:17">
      <c r="B235" s="91" t="s">
        <v>16289</v>
      </c>
      <c r="C235" s="27" t="s">
        <v>1635</v>
      </c>
      <c r="D235" s="35" t="s">
        <v>1636</v>
      </c>
      <c r="E235" s="35" t="s">
        <v>1637</v>
      </c>
      <c r="F235" s="35" t="s">
        <v>3481</v>
      </c>
      <c r="G235" s="35" t="s">
        <v>338</v>
      </c>
      <c r="H235" s="35"/>
      <c r="I235" s="50" t="str">
        <f t="shared" si="3"/>
        <v>citation:srivatsan_varadarajan-01</v>
      </c>
      <c r="J235" s="51"/>
      <c r="K235" s="35" t="s">
        <v>5325</v>
      </c>
      <c r="L235" s="35" t="s">
        <v>5325</v>
      </c>
      <c r="M235" s="35" t="s">
        <v>5325</v>
      </c>
      <c r="N235" s="66" t="s">
        <v>5331</v>
      </c>
      <c r="O235" s="35"/>
      <c r="P235" s="35"/>
      <c r="Q235" s="28"/>
    </row>
    <row r="236" spans="2:17">
      <c r="B236" s="91" t="s">
        <v>16289</v>
      </c>
      <c r="C236" s="27" t="s">
        <v>1638</v>
      </c>
      <c r="D236" s="35" t="s">
        <v>1639</v>
      </c>
      <c r="E236" s="35" t="s">
        <v>1640</v>
      </c>
      <c r="F236" s="35" t="s">
        <v>3482</v>
      </c>
      <c r="G236" s="35" t="s">
        <v>338</v>
      </c>
      <c r="H236" s="35"/>
      <c r="I236" s="50" t="str">
        <f t="shared" si="3"/>
        <v>citation:thomas_markham-01</v>
      </c>
      <c r="J236" s="51"/>
      <c r="K236" s="35" t="s">
        <v>5325</v>
      </c>
      <c r="L236" s="35" t="s">
        <v>5325</v>
      </c>
      <c r="M236" s="35" t="s">
        <v>5325</v>
      </c>
      <c r="N236" s="66" t="s">
        <v>5332</v>
      </c>
      <c r="O236" s="35"/>
      <c r="P236" s="35"/>
      <c r="Q236" s="28"/>
    </row>
    <row r="237" spans="2:17">
      <c r="B237" s="91" t="s">
        <v>16289</v>
      </c>
      <c r="C237" s="27" t="s">
        <v>1641</v>
      </c>
      <c r="D237" s="35" t="s">
        <v>1642</v>
      </c>
      <c r="E237" s="35" t="s">
        <v>1643</v>
      </c>
      <c r="F237" s="35" t="s">
        <v>3483</v>
      </c>
      <c r="G237" s="35" t="s">
        <v>338</v>
      </c>
      <c r="H237" s="35"/>
      <c r="I237" s="50" t="str">
        <f t="shared" si="3"/>
        <v>citation:tim_dropps-01</v>
      </c>
      <c r="J237" s="51"/>
      <c r="K237" s="35" t="s">
        <v>5325</v>
      </c>
      <c r="L237" s="35" t="s">
        <v>5325</v>
      </c>
      <c r="M237" s="35" t="s">
        <v>5325</v>
      </c>
      <c r="N237" s="66" t="s">
        <v>5328</v>
      </c>
      <c r="O237" s="35"/>
      <c r="P237" s="35"/>
      <c r="Q237" s="28"/>
    </row>
    <row r="238" spans="2:17">
      <c r="B238" s="91" t="s">
        <v>16289</v>
      </c>
      <c r="C238" s="27" t="s">
        <v>1644</v>
      </c>
      <c r="D238" s="35" t="s">
        <v>1645</v>
      </c>
      <c r="E238" s="35" t="s">
        <v>1646</v>
      </c>
      <c r="F238" s="35" t="s">
        <v>3484</v>
      </c>
      <c r="G238" s="35" t="s">
        <v>338</v>
      </c>
      <c r="H238" s="35"/>
      <c r="I238" s="50" t="str">
        <f t="shared" si="3"/>
        <v>citation:vibhor_bageshwar-01</v>
      </c>
      <c r="J238" s="51"/>
      <c r="K238" s="35" t="s">
        <v>5325</v>
      </c>
      <c r="L238" s="35" t="s">
        <v>5325</v>
      </c>
      <c r="M238" s="35" t="s">
        <v>5325</v>
      </c>
      <c r="N238" s="66" t="s">
        <v>134</v>
      </c>
      <c r="O238" s="35"/>
      <c r="P238" s="35"/>
      <c r="Q238" s="28"/>
    </row>
    <row r="239" spans="2:17">
      <c r="B239" s="91" t="s">
        <v>16289</v>
      </c>
      <c r="C239" s="27" t="s">
        <v>1647</v>
      </c>
      <c r="D239" s="35" t="s">
        <v>1648</v>
      </c>
      <c r="E239" s="35" t="s">
        <v>1639</v>
      </c>
      <c r="F239" s="35" t="s">
        <v>3485</v>
      </c>
      <c r="G239" s="35" t="s">
        <v>338</v>
      </c>
      <c r="H239" s="35"/>
      <c r="I239" s="50" t="str">
        <f t="shared" si="3"/>
        <v>citation:vicraj_thomas-01</v>
      </c>
      <c r="J239" s="51"/>
      <c r="K239" s="35" t="s">
        <v>5325</v>
      </c>
      <c r="L239" s="35" t="s">
        <v>5325</v>
      </c>
      <c r="M239" s="35" t="s">
        <v>5325</v>
      </c>
      <c r="N239" s="66" t="s">
        <v>5331</v>
      </c>
      <c r="O239" s="35"/>
      <c r="P239" s="35"/>
      <c r="Q239" s="28"/>
    </row>
    <row r="240" spans="2:17">
      <c r="B240" s="91" t="s">
        <v>16289</v>
      </c>
      <c r="C240" s="27" t="s">
        <v>1649</v>
      </c>
      <c r="D240" s="35" t="s">
        <v>1650</v>
      </c>
      <c r="E240" s="35" t="s">
        <v>1651</v>
      </c>
      <c r="F240" s="35" t="s">
        <v>3486</v>
      </c>
      <c r="G240" s="35" t="s">
        <v>338</v>
      </c>
      <c r="H240" s="35"/>
      <c r="I240" s="50" t="str">
        <f t="shared" si="3"/>
        <v>citation:walt_heimerdinger-01</v>
      </c>
      <c r="J240" s="51"/>
      <c r="K240" s="35" t="s">
        <v>5325</v>
      </c>
      <c r="L240" s="35" t="s">
        <v>5325</v>
      </c>
      <c r="M240" s="35" t="s">
        <v>5325</v>
      </c>
      <c r="N240" s="66" t="s">
        <v>5330</v>
      </c>
      <c r="O240" s="35"/>
      <c r="P240" s="35"/>
      <c r="Q240" s="28"/>
    </row>
    <row r="241" spans="2:17">
      <c r="B241" s="91" t="s">
        <v>16289</v>
      </c>
      <c r="C241" s="29" t="s">
        <v>1652</v>
      </c>
      <c r="D241" s="36" t="s">
        <v>1653</v>
      </c>
      <c r="E241" s="36" t="s">
        <v>1654</v>
      </c>
      <c r="F241" s="36" t="s">
        <v>3487</v>
      </c>
      <c r="G241" s="36" t="s">
        <v>338</v>
      </c>
      <c r="H241" s="36"/>
      <c r="I241" s="48" t="str">
        <f t="shared" si="3"/>
        <v>citation:yunjung_yi-01</v>
      </c>
      <c r="J241" s="49"/>
      <c r="K241" s="35" t="s">
        <v>5325</v>
      </c>
      <c r="L241" s="35" t="s">
        <v>5325</v>
      </c>
      <c r="M241" s="35" t="s">
        <v>5325</v>
      </c>
      <c r="N241" s="66" t="s">
        <v>5331</v>
      </c>
      <c r="O241" s="36"/>
      <c r="P241" s="36"/>
      <c r="Q241" s="31"/>
    </row>
    <row r="242" spans="2:17">
      <c r="B242" s="91" t="s">
        <v>16289</v>
      </c>
      <c r="C242" s="41" t="s">
        <v>1655</v>
      </c>
      <c r="D242" s="42" t="s">
        <v>1656</v>
      </c>
      <c r="E242" s="42" t="s">
        <v>1657</v>
      </c>
      <c r="F242" s="42" t="s">
        <v>3488</v>
      </c>
      <c r="G242" s="42" t="s">
        <v>453</v>
      </c>
      <c r="H242" s="42"/>
      <c r="I242" s="43" t="str">
        <f t="shared" si="3"/>
        <v>citation:joon-sang_park-01</v>
      </c>
      <c r="J242" s="44"/>
      <c r="K242" s="35" t="s">
        <v>5154</v>
      </c>
      <c r="L242" s="35">
        <v>7318</v>
      </c>
      <c r="M242" s="35">
        <v>40</v>
      </c>
      <c r="N242" s="66" t="s">
        <v>5330</v>
      </c>
      <c r="O242" s="42"/>
      <c r="P242" s="42"/>
      <c r="Q242" s="45"/>
    </row>
    <row r="243" spans="2:17">
      <c r="B243" s="91" t="s">
        <v>16289</v>
      </c>
      <c r="C243" s="27" t="s">
        <v>1658</v>
      </c>
      <c r="D243" s="35" t="s">
        <v>1659</v>
      </c>
      <c r="E243" s="35" t="s">
        <v>1660</v>
      </c>
      <c r="F243" s="35" t="s">
        <v>3489</v>
      </c>
      <c r="G243" s="35" t="s">
        <v>340</v>
      </c>
      <c r="H243" s="35"/>
      <c r="I243" s="50"/>
      <c r="J243" s="51"/>
      <c r="K243" s="35"/>
      <c r="L243" s="35"/>
      <c r="M243" s="35"/>
      <c r="N243" s="66" t="s">
        <v>5325</v>
      </c>
      <c r="O243" s="35"/>
      <c r="P243" s="35"/>
      <c r="Q243" s="28"/>
    </row>
    <row r="244" spans="2:17">
      <c r="B244" s="91" t="s">
        <v>16289</v>
      </c>
      <c r="C244" s="29" t="s">
        <v>1661</v>
      </c>
      <c r="D244" s="36" t="s">
        <v>1662</v>
      </c>
      <c r="E244" s="36" t="s">
        <v>1663</v>
      </c>
      <c r="F244" s="36" t="s">
        <v>3490</v>
      </c>
      <c r="G244" s="36" t="s">
        <v>340</v>
      </c>
      <c r="H244" s="36"/>
      <c r="I244" s="48" t="str">
        <f t="shared" si="3"/>
        <v>citation:venkateshwara_madduri-01</v>
      </c>
      <c r="J244" s="49"/>
      <c r="K244" s="35" t="s">
        <v>5325</v>
      </c>
      <c r="L244" s="35" t="s">
        <v>5325</v>
      </c>
      <c r="M244" s="35" t="s">
        <v>5325</v>
      </c>
      <c r="N244" s="66" t="s">
        <v>5331</v>
      </c>
      <c r="O244" s="36"/>
      <c r="P244" s="36"/>
      <c r="Q244" s="31"/>
    </row>
    <row r="245" spans="2:17">
      <c r="B245" s="91" t="s">
        <v>16289</v>
      </c>
      <c r="C245" s="27" t="s">
        <v>1664</v>
      </c>
      <c r="D245" s="35" t="s">
        <v>1665</v>
      </c>
      <c r="E245" s="35" t="s">
        <v>1666</v>
      </c>
      <c r="F245" s="35" t="s">
        <v>3491</v>
      </c>
      <c r="G245" s="35" t="s">
        <v>343</v>
      </c>
      <c r="H245" s="35"/>
      <c r="I245" s="50" t="str">
        <f t="shared" si="3"/>
        <v>citation:malolan_chetlur-01</v>
      </c>
      <c r="J245" s="51"/>
      <c r="K245" s="35" t="s">
        <v>5325</v>
      </c>
      <c r="L245" s="35" t="s">
        <v>5325</v>
      </c>
      <c r="M245" s="35" t="s">
        <v>5325</v>
      </c>
      <c r="N245" s="66" t="s">
        <v>5331</v>
      </c>
      <c r="O245" s="35"/>
      <c r="P245" s="35"/>
      <c r="Q245" s="28"/>
    </row>
    <row r="246" spans="2:17">
      <c r="B246" s="91" t="s">
        <v>16289</v>
      </c>
      <c r="C246" s="27" t="s">
        <v>1667</v>
      </c>
      <c r="D246" s="35" t="s">
        <v>1668</v>
      </c>
      <c r="E246" s="35" t="s">
        <v>1669</v>
      </c>
      <c r="F246" s="35" t="s">
        <v>3492</v>
      </c>
      <c r="G246" s="35" t="s">
        <v>343</v>
      </c>
      <c r="H246" s="35"/>
      <c r="I246" s="50" t="str">
        <f t="shared" si="3"/>
        <v>citation:partha_dutta-01</v>
      </c>
      <c r="J246" s="51"/>
      <c r="K246" s="35" t="s">
        <v>5221</v>
      </c>
      <c r="L246" s="35">
        <v>784</v>
      </c>
      <c r="M246" s="35">
        <v>17</v>
      </c>
      <c r="N246" s="66" t="s">
        <v>5331</v>
      </c>
      <c r="O246" s="35"/>
      <c r="P246" s="35"/>
      <c r="Q246" s="28"/>
    </row>
    <row r="247" spans="2:17">
      <c r="B247" s="91" t="s">
        <v>16289</v>
      </c>
      <c r="C247" s="27" t="s">
        <v>1670</v>
      </c>
      <c r="D247" s="35" t="s">
        <v>1671</v>
      </c>
      <c r="E247" s="35" t="s">
        <v>1672</v>
      </c>
      <c r="F247" s="35" t="s">
        <v>3493</v>
      </c>
      <c r="G247" s="35" t="s">
        <v>343</v>
      </c>
      <c r="H247" s="35"/>
      <c r="I247" s="50" t="str">
        <f t="shared" si="3"/>
        <v>citation:shivkumar_kalyanraman-01</v>
      </c>
      <c r="J247" s="51"/>
      <c r="K247" s="35" t="s">
        <v>5267</v>
      </c>
      <c r="L247" s="35">
        <v>6685</v>
      </c>
      <c r="M247" s="35">
        <v>42</v>
      </c>
      <c r="N247" s="66" t="s">
        <v>5328</v>
      </c>
      <c r="O247" s="35"/>
      <c r="P247" s="35"/>
      <c r="Q247" s="28"/>
    </row>
    <row r="248" spans="2:17">
      <c r="B248" s="91" t="s">
        <v>16289</v>
      </c>
      <c r="C248" s="29" t="s">
        <v>1673</v>
      </c>
      <c r="D248" s="36" t="s">
        <v>1674</v>
      </c>
      <c r="E248" s="36" t="s">
        <v>1675</v>
      </c>
      <c r="F248" s="36" t="s">
        <v>3494</v>
      </c>
      <c r="G248" s="36" t="s">
        <v>343</v>
      </c>
      <c r="H248" s="36"/>
      <c r="I248" s="48" t="str">
        <f t="shared" si="3"/>
        <v>citation:vijay_arya-01</v>
      </c>
      <c r="J248" s="49"/>
      <c r="K248" s="35" t="s">
        <v>5325</v>
      </c>
      <c r="L248" s="35" t="s">
        <v>5325</v>
      </c>
      <c r="M248" s="35" t="s">
        <v>5325</v>
      </c>
      <c r="N248" s="66" t="s">
        <v>5331</v>
      </c>
      <c r="O248" s="36"/>
      <c r="P248" s="36"/>
      <c r="Q248" s="31"/>
    </row>
    <row r="249" spans="2:17">
      <c r="B249" s="91" t="s">
        <v>16289</v>
      </c>
      <c r="C249" s="29" t="s">
        <v>1676</v>
      </c>
      <c r="D249" s="36" t="s">
        <v>3495</v>
      </c>
      <c r="E249" s="36" t="s">
        <v>1362</v>
      </c>
      <c r="F249" s="36" t="s">
        <v>3496</v>
      </c>
      <c r="G249" s="36" t="s">
        <v>344</v>
      </c>
      <c r="H249" s="36"/>
      <c r="I249" s="48" t="str">
        <f t="shared" si="3"/>
        <v>citation:chi_harold_liu-01</v>
      </c>
      <c r="J249" s="49"/>
      <c r="K249" s="35" t="s">
        <v>5037</v>
      </c>
      <c r="L249" s="35">
        <v>391</v>
      </c>
      <c r="M249" s="35">
        <v>11</v>
      </c>
      <c r="N249" s="66" t="s">
        <v>5331</v>
      </c>
      <c r="O249" s="36"/>
      <c r="P249" s="36"/>
      <c r="Q249" s="31"/>
    </row>
    <row r="250" spans="2:17">
      <c r="B250" s="91" t="s">
        <v>16289</v>
      </c>
      <c r="C250" s="29" t="s">
        <v>1677</v>
      </c>
      <c r="D250" s="36" t="s">
        <v>1541</v>
      </c>
      <c r="E250" s="36" t="s">
        <v>1678</v>
      </c>
      <c r="F250" s="36" t="s">
        <v>3497</v>
      </c>
      <c r="G250" s="36" t="s">
        <v>346</v>
      </c>
      <c r="H250" s="36"/>
      <c r="I250" s="48" t="str">
        <f t="shared" si="3"/>
        <v>citation:anja_lehmann-01</v>
      </c>
      <c r="J250" s="49"/>
      <c r="K250" s="35" t="s">
        <v>5325</v>
      </c>
      <c r="L250" s="35" t="s">
        <v>5325</v>
      </c>
      <c r="M250" s="35" t="s">
        <v>5325</v>
      </c>
      <c r="N250" s="66" t="s">
        <v>5335</v>
      </c>
      <c r="O250" s="36"/>
      <c r="P250" s="36"/>
      <c r="Q250" s="31"/>
    </row>
    <row r="251" spans="2:17">
      <c r="B251" s="91" t="s">
        <v>16289</v>
      </c>
      <c r="C251" s="27" t="s">
        <v>1679</v>
      </c>
      <c r="D251" s="35" t="s">
        <v>1208</v>
      </c>
      <c r="E251" s="35" t="s">
        <v>1224</v>
      </c>
      <c r="F251" s="35" t="s">
        <v>3498</v>
      </c>
      <c r="G251" s="35" t="s">
        <v>347</v>
      </c>
      <c r="H251" s="35"/>
      <c r="I251" s="50"/>
      <c r="J251" s="51"/>
      <c r="K251" s="35"/>
      <c r="L251" s="35"/>
      <c r="M251" s="35"/>
      <c r="N251" s="66" t="s">
        <v>5325</v>
      </c>
      <c r="O251" s="35"/>
      <c r="P251" s="35"/>
      <c r="Q251" s="28"/>
    </row>
    <row r="252" spans="2:17">
      <c r="B252" s="91" t="s">
        <v>16289</v>
      </c>
      <c r="C252" s="27" t="s">
        <v>1680</v>
      </c>
      <c r="D252" s="35" t="s">
        <v>1681</v>
      </c>
      <c r="E252" s="35" t="s">
        <v>1682</v>
      </c>
      <c r="F252" s="35" t="s">
        <v>3499</v>
      </c>
      <c r="G252" s="35" t="s">
        <v>347</v>
      </c>
      <c r="H252" s="35"/>
      <c r="I252" s="50"/>
      <c r="J252" s="51"/>
      <c r="K252" s="35"/>
      <c r="L252" s="35"/>
      <c r="M252" s="35"/>
      <c r="N252" s="66" t="s">
        <v>5325</v>
      </c>
      <c r="O252" s="35"/>
      <c r="P252" s="35"/>
      <c r="Q252" s="28"/>
    </row>
    <row r="253" spans="2:17">
      <c r="B253" s="91" t="s">
        <v>16289</v>
      </c>
      <c r="C253" s="27" t="s">
        <v>1683</v>
      </c>
      <c r="D253" s="35" t="s">
        <v>1684</v>
      </c>
      <c r="E253" s="35" t="s">
        <v>1685</v>
      </c>
      <c r="F253" s="35" t="s">
        <v>3500</v>
      </c>
      <c r="G253" s="35" t="s">
        <v>347</v>
      </c>
      <c r="H253" s="35"/>
      <c r="I253" s="50"/>
      <c r="J253" s="51"/>
      <c r="K253" s="35"/>
      <c r="L253" s="35"/>
      <c r="M253" s="35"/>
      <c r="N253" s="66" t="s">
        <v>5325</v>
      </c>
      <c r="O253" s="35"/>
      <c r="P253" s="35"/>
      <c r="Q253" s="28"/>
    </row>
    <row r="254" spans="2:17">
      <c r="B254" s="91" t="s">
        <v>16289</v>
      </c>
      <c r="C254" s="27" t="s">
        <v>1686</v>
      </c>
      <c r="D254" s="35" t="s">
        <v>1027</v>
      </c>
      <c r="E254" s="35" t="s">
        <v>1687</v>
      </c>
      <c r="F254" s="35" t="s">
        <v>3501</v>
      </c>
      <c r="G254" s="35" t="s">
        <v>347</v>
      </c>
      <c r="H254" s="35"/>
      <c r="I254" s="50" t="str">
        <f t="shared" si="3"/>
        <v>citation:andrew_feltham-01</v>
      </c>
      <c r="J254" s="51"/>
      <c r="K254" s="35" t="s">
        <v>5325</v>
      </c>
      <c r="L254" s="35" t="s">
        <v>5325</v>
      </c>
      <c r="M254" s="35" t="s">
        <v>5325</v>
      </c>
      <c r="N254" s="66" t="s">
        <v>134</v>
      </c>
      <c r="O254" s="35"/>
      <c r="P254" s="35"/>
      <c r="Q254" s="28"/>
    </row>
    <row r="255" spans="2:17">
      <c r="B255" s="91" t="s">
        <v>16289</v>
      </c>
      <c r="C255" s="27" t="s">
        <v>1688</v>
      </c>
      <c r="D255" s="35" t="s">
        <v>1478</v>
      </c>
      <c r="E255" s="35" t="s">
        <v>1689</v>
      </c>
      <c r="F255" s="35" t="s">
        <v>3502</v>
      </c>
      <c r="G255" s="35" t="s">
        <v>347</v>
      </c>
      <c r="H255" s="35"/>
      <c r="I255" s="50" t="str">
        <f t="shared" si="3"/>
        <v>citation:andy_stanford-clark-01</v>
      </c>
      <c r="J255" s="51"/>
      <c r="K255" s="35" t="s">
        <v>5325</v>
      </c>
      <c r="L255" s="35" t="s">
        <v>5325</v>
      </c>
      <c r="M255" s="35" t="s">
        <v>5325</v>
      </c>
      <c r="N255" s="66" t="s">
        <v>5332</v>
      </c>
      <c r="O255" s="35"/>
      <c r="P255" s="35"/>
      <c r="Q255" s="28"/>
    </row>
    <row r="256" spans="2:17">
      <c r="B256" s="91" t="s">
        <v>16289</v>
      </c>
      <c r="C256" s="27" t="s">
        <v>1690</v>
      </c>
      <c r="D256" s="35" t="s">
        <v>1691</v>
      </c>
      <c r="E256" s="35" t="s">
        <v>1692</v>
      </c>
      <c r="F256" s="35" t="s">
        <v>3503</v>
      </c>
      <c r="G256" s="35" t="s">
        <v>347</v>
      </c>
      <c r="H256" s="35"/>
      <c r="I256" s="50" t="str">
        <f t="shared" si="3"/>
        <v>citation:ben_hardill-01</v>
      </c>
      <c r="J256" s="51"/>
      <c r="K256" s="35" t="s">
        <v>5325</v>
      </c>
      <c r="L256" s="35" t="s">
        <v>5325</v>
      </c>
      <c r="M256" s="35" t="s">
        <v>5325</v>
      </c>
      <c r="N256" s="66" t="s">
        <v>5330</v>
      </c>
      <c r="O256" s="35"/>
      <c r="P256" s="35"/>
      <c r="Q256" s="28"/>
    </row>
    <row r="257" spans="2:17">
      <c r="B257" s="91" t="s">
        <v>16289</v>
      </c>
      <c r="C257" s="27" t="s">
        <v>1693</v>
      </c>
      <c r="D257" s="35" t="s">
        <v>1320</v>
      </c>
      <c r="E257" s="35" t="s">
        <v>1694</v>
      </c>
      <c r="F257" s="35" t="s">
        <v>3504</v>
      </c>
      <c r="G257" s="35" t="s">
        <v>347</v>
      </c>
      <c r="H257" s="35" t="s">
        <v>3226</v>
      </c>
      <c r="I257" s="50" t="str">
        <f t="shared" si="3"/>
        <v>citation:christopher_gibson-01</v>
      </c>
      <c r="J257" s="51"/>
      <c r="K257" s="35" t="s">
        <v>5041</v>
      </c>
      <c r="L257" s="35">
        <v>208</v>
      </c>
      <c r="M257" s="35">
        <v>7</v>
      </c>
      <c r="N257" s="66" t="s">
        <v>5329</v>
      </c>
      <c r="O257" s="35"/>
      <c r="P257" s="35"/>
      <c r="Q257" s="28"/>
    </row>
    <row r="258" spans="2:17">
      <c r="B258" s="91" t="s">
        <v>16289</v>
      </c>
      <c r="C258" s="27" t="s">
        <v>1695</v>
      </c>
      <c r="D258" s="35" t="s">
        <v>1696</v>
      </c>
      <c r="E258" s="35" t="s">
        <v>1697</v>
      </c>
      <c r="F258" s="35" t="s">
        <v>3505</v>
      </c>
      <c r="G258" s="35" t="s">
        <v>347</v>
      </c>
      <c r="H258" s="35"/>
      <c r="I258" s="50" t="str">
        <f t="shared" si="3"/>
        <v>citation:darren_shaw-01</v>
      </c>
      <c r="J258" s="51"/>
      <c r="K258" s="35" t="s">
        <v>5325</v>
      </c>
      <c r="L258" s="35" t="s">
        <v>5325</v>
      </c>
      <c r="M258" s="35" t="s">
        <v>5325</v>
      </c>
      <c r="N258" s="66" t="s">
        <v>5330</v>
      </c>
      <c r="O258" s="35"/>
      <c r="P258" s="35"/>
      <c r="Q258" s="28"/>
    </row>
    <row r="259" spans="2:17">
      <c r="B259" s="91" t="s">
        <v>16289</v>
      </c>
      <c r="C259" s="27" t="s">
        <v>78</v>
      </c>
      <c r="D259" s="35" t="s">
        <v>79</v>
      </c>
      <c r="E259" s="35" t="s">
        <v>80</v>
      </c>
      <c r="F259" s="35" t="s">
        <v>3506</v>
      </c>
      <c r="G259" s="35" t="s">
        <v>347</v>
      </c>
      <c r="H259" s="35" t="s">
        <v>3227</v>
      </c>
      <c r="I259" s="50" t="str">
        <f t="shared" si="3"/>
        <v>citation:dave_braines-01</v>
      </c>
      <c r="J259" s="51"/>
      <c r="K259" s="35" t="s">
        <v>5054</v>
      </c>
      <c r="L259" s="35">
        <v>491</v>
      </c>
      <c r="M259" s="35">
        <v>12</v>
      </c>
      <c r="N259" s="66" t="s">
        <v>5329</v>
      </c>
      <c r="O259" s="35"/>
      <c r="P259" s="35"/>
      <c r="Q259" s="28"/>
    </row>
    <row r="260" spans="2:17">
      <c r="B260" s="91" t="s">
        <v>16289</v>
      </c>
      <c r="C260" s="27" t="s">
        <v>267</v>
      </c>
      <c r="D260" s="35" t="s">
        <v>79</v>
      </c>
      <c r="E260" s="35" t="s">
        <v>1698</v>
      </c>
      <c r="F260" s="35" t="s">
        <v>3507</v>
      </c>
      <c r="G260" s="35" t="s">
        <v>347</v>
      </c>
      <c r="H260" s="35" t="s">
        <v>3228</v>
      </c>
      <c r="I260" s="50" t="str">
        <f t="shared" ref="I260:I323" si="4">"citation:"&amp;C260&amp;"-01"</f>
        <v>citation:dave_conway_jones-01</v>
      </c>
      <c r="J260" s="51"/>
      <c r="K260" s="35" t="s">
        <v>5325</v>
      </c>
      <c r="L260" s="35" t="s">
        <v>5325</v>
      </c>
      <c r="M260" s="35" t="s">
        <v>5325</v>
      </c>
      <c r="N260" s="66" t="s">
        <v>5328</v>
      </c>
      <c r="O260" s="35"/>
      <c r="P260" s="35"/>
      <c r="Q260" s="28"/>
    </row>
    <row r="261" spans="2:17">
      <c r="B261" s="91" t="s">
        <v>16289</v>
      </c>
      <c r="C261" s="27" t="s">
        <v>1699</v>
      </c>
      <c r="D261" s="35" t="s">
        <v>79</v>
      </c>
      <c r="E261" s="35" t="s">
        <v>1414</v>
      </c>
      <c r="F261" s="35" t="s">
        <v>3508</v>
      </c>
      <c r="G261" s="35" t="s">
        <v>347</v>
      </c>
      <c r="H261" s="35"/>
      <c r="I261" s="50" t="str">
        <f t="shared" si="4"/>
        <v>citation:dave_roberts-01</v>
      </c>
      <c r="J261" s="51"/>
      <c r="K261" s="35" t="s">
        <v>5325</v>
      </c>
      <c r="L261" s="35" t="s">
        <v>5325</v>
      </c>
      <c r="M261" s="35" t="s">
        <v>5325</v>
      </c>
      <c r="N261" s="66" t="s">
        <v>5330</v>
      </c>
      <c r="O261" s="35"/>
      <c r="P261" s="35"/>
      <c r="Q261" s="28"/>
    </row>
    <row r="262" spans="2:17">
      <c r="B262" s="91" t="s">
        <v>16289</v>
      </c>
      <c r="C262" s="27" t="s">
        <v>81</v>
      </c>
      <c r="D262" s="35" t="s">
        <v>82</v>
      </c>
      <c r="E262" s="35" t="s">
        <v>83</v>
      </c>
      <c r="F262" s="35" t="s">
        <v>3509</v>
      </c>
      <c r="G262" s="35" t="s">
        <v>347</v>
      </c>
      <c r="H262" s="35" t="s">
        <v>3229</v>
      </c>
      <c r="I262" s="50" t="str">
        <f t="shared" si="4"/>
        <v>citation:david_mott-01</v>
      </c>
      <c r="J262" s="51"/>
      <c r="K262" s="35" t="s">
        <v>5055</v>
      </c>
      <c r="L262" s="35">
        <v>317</v>
      </c>
      <c r="M262" s="35">
        <v>12</v>
      </c>
      <c r="N262" s="66" t="s">
        <v>5337</v>
      </c>
      <c r="O262" s="35"/>
      <c r="P262" s="35"/>
      <c r="Q262" s="28"/>
    </row>
    <row r="263" spans="2:17">
      <c r="B263" s="91" t="s">
        <v>16289</v>
      </c>
      <c r="C263" s="27" t="s">
        <v>84</v>
      </c>
      <c r="D263" s="35" t="s">
        <v>82</v>
      </c>
      <c r="E263" s="35" t="s">
        <v>85</v>
      </c>
      <c r="F263" s="35" t="s">
        <v>3510</v>
      </c>
      <c r="G263" s="35" t="s">
        <v>347</v>
      </c>
      <c r="H263" s="35" t="s">
        <v>3230</v>
      </c>
      <c r="I263" s="50" t="str">
        <f t="shared" si="4"/>
        <v>citation:david_vyvyan-01</v>
      </c>
      <c r="J263" s="51"/>
      <c r="K263" s="35" t="s">
        <v>5325</v>
      </c>
      <c r="L263" s="35" t="s">
        <v>5325</v>
      </c>
      <c r="M263" s="35" t="s">
        <v>5325</v>
      </c>
      <c r="N263" s="66" t="s">
        <v>5329</v>
      </c>
      <c r="O263" s="35"/>
      <c r="P263" s="35"/>
      <c r="Q263" s="28"/>
    </row>
    <row r="264" spans="2:17">
      <c r="B264" s="91" t="s">
        <v>16289</v>
      </c>
      <c r="C264" s="27" t="s">
        <v>1700</v>
      </c>
      <c r="D264" s="35" t="s">
        <v>1701</v>
      </c>
      <c r="E264" s="35" t="s">
        <v>1702</v>
      </c>
      <c r="F264" s="35" t="s">
        <v>3511</v>
      </c>
      <c r="G264" s="35" t="s">
        <v>347</v>
      </c>
      <c r="H264" s="35" t="s">
        <v>3231</v>
      </c>
      <c r="I264" s="50" t="str">
        <f t="shared" si="4"/>
        <v>citation:dominic_harries-01</v>
      </c>
      <c r="J264" s="51"/>
      <c r="K264" s="35" t="s">
        <v>5062</v>
      </c>
      <c r="L264" s="35">
        <v>13</v>
      </c>
      <c r="M264" s="35">
        <v>2</v>
      </c>
      <c r="N264" s="66" t="s">
        <v>5329</v>
      </c>
      <c r="O264" s="35"/>
      <c r="P264" s="35"/>
      <c r="Q264" s="28"/>
    </row>
    <row r="265" spans="2:17">
      <c r="B265" s="91" t="s">
        <v>16289</v>
      </c>
      <c r="C265" s="27" t="s">
        <v>1703</v>
      </c>
      <c r="D265" s="35" t="s">
        <v>1704</v>
      </c>
      <c r="E265" s="35" t="s">
        <v>1705</v>
      </c>
      <c r="F265" s="35" t="s">
        <v>3512</v>
      </c>
      <c r="G265" s="35" t="s">
        <v>347</v>
      </c>
      <c r="H265" s="35" t="s">
        <v>3232</v>
      </c>
      <c r="I265" s="50" t="str">
        <f t="shared" si="4"/>
        <v>citation:flavio_bergamaschi-01</v>
      </c>
      <c r="J265" s="51"/>
      <c r="K265" s="35" t="s">
        <v>5087</v>
      </c>
      <c r="L265" s="35">
        <v>174</v>
      </c>
      <c r="M265" s="35">
        <v>6</v>
      </c>
      <c r="N265" s="66" t="s">
        <v>5329</v>
      </c>
      <c r="O265" s="35"/>
      <c r="P265" s="35"/>
      <c r="Q265" s="28"/>
    </row>
    <row r="266" spans="2:17">
      <c r="B266" s="91" t="s">
        <v>16289</v>
      </c>
      <c r="C266" s="27" t="s">
        <v>1706</v>
      </c>
      <c r="D266" s="35" t="s">
        <v>1707</v>
      </c>
      <c r="E266" s="35" t="s">
        <v>1708</v>
      </c>
      <c r="F266" s="35" t="s">
        <v>3513</v>
      </c>
      <c r="G266" s="35" t="s">
        <v>347</v>
      </c>
      <c r="H266" s="35"/>
      <c r="I266" s="50" t="str">
        <f t="shared" si="4"/>
        <v>citation:gareth_jones-01</v>
      </c>
      <c r="J266" s="51"/>
      <c r="K266" s="35" t="s">
        <v>5091</v>
      </c>
      <c r="L266" s="35">
        <v>319</v>
      </c>
      <c r="M266" s="35">
        <v>10</v>
      </c>
      <c r="N266" s="66" t="s">
        <v>5329</v>
      </c>
      <c r="O266" s="35"/>
      <c r="P266" s="35"/>
      <c r="Q266" s="28"/>
    </row>
    <row r="267" spans="2:17">
      <c r="B267" s="91" t="s">
        <v>16289</v>
      </c>
      <c r="C267" s="27" t="s">
        <v>91</v>
      </c>
      <c r="D267" s="35" t="s">
        <v>92</v>
      </c>
      <c r="E267" s="35" t="s">
        <v>93</v>
      </c>
      <c r="F267" s="35" t="s">
        <v>3514</v>
      </c>
      <c r="G267" s="35" t="s">
        <v>347</v>
      </c>
      <c r="H267" s="35" t="s">
        <v>3233</v>
      </c>
      <c r="I267" s="50" t="str">
        <f t="shared" si="4"/>
        <v>citation:graham_bent-01</v>
      </c>
      <c r="J267" s="51"/>
      <c r="K267" s="35" t="s">
        <v>5325</v>
      </c>
      <c r="L267" s="35" t="s">
        <v>5325</v>
      </c>
      <c r="M267" s="35" t="s">
        <v>5325</v>
      </c>
      <c r="N267" s="66" t="s">
        <v>5328</v>
      </c>
      <c r="O267" s="35"/>
      <c r="P267" s="35"/>
      <c r="Q267" s="28"/>
    </row>
    <row r="268" spans="2:17">
      <c r="B268" s="91" t="s">
        <v>16289</v>
      </c>
      <c r="C268" s="27" t="s">
        <v>1709</v>
      </c>
      <c r="D268" s="35" t="s">
        <v>92</v>
      </c>
      <c r="E268" s="35" t="s">
        <v>1710</v>
      </c>
      <c r="F268" s="35" t="s">
        <v>3515</v>
      </c>
      <c r="G268" s="35" t="s">
        <v>347</v>
      </c>
      <c r="H268" s="35"/>
      <c r="I268" s="50" t="str">
        <f t="shared" si="4"/>
        <v>citation:graham_white-01</v>
      </c>
      <c r="J268" s="51"/>
      <c r="K268" s="35" t="s">
        <v>5325</v>
      </c>
      <c r="L268" s="35" t="s">
        <v>5325</v>
      </c>
      <c r="M268" s="35" t="s">
        <v>5325</v>
      </c>
      <c r="N268" s="66" t="s">
        <v>5328</v>
      </c>
      <c r="O268" s="35"/>
      <c r="P268" s="35"/>
      <c r="Q268" s="28"/>
    </row>
    <row r="269" spans="2:17">
      <c r="B269" s="91" t="s">
        <v>16289</v>
      </c>
      <c r="C269" s="27" t="s">
        <v>1711</v>
      </c>
      <c r="D269" s="35" t="s">
        <v>1712</v>
      </c>
      <c r="E269" s="35" t="s">
        <v>1158</v>
      </c>
      <c r="F269" s="35" t="s">
        <v>3516</v>
      </c>
      <c r="G269" s="35" t="s">
        <v>347</v>
      </c>
      <c r="H269" s="35"/>
      <c r="I269" s="50"/>
      <c r="J269" s="51"/>
      <c r="K269" s="35"/>
      <c r="L269" s="35"/>
      <c r="M269" s="35"/>
      <c r="N269" s="66" t="s">
        <v>5325</v>
      </c>
      <c r="O269" s="35"/>
      <c r="P269" s="35"/>
      <c r="Q269" s="28"/>
    </row>
    <row r="270" spans="2:17">
      <c r="B270" s="91" t="s">
        <v>16289</v>
      </c>
      <c r="C270" s="27" t="s">
        <v>1713</v>
      </c>
      <c r="D270" s="35" t="s">
        <v>1510</v>
      </c>
      <c r="E270" s="35" t="s">
        <v>1714</v>
      </c>
      <c r="F270" s="35" t="s">
        <v>3517</v>
      </c>
      <c r="G270" s="35" t="s">
        <v>347</v>
      </c>
      <c r="H270" s="35" t="s">
        <v>3234</v>
      </c>
      <c r="I270" s="50" t="str">
        <f t="shared" si="4"/>
        <v>citation:helen_bowyer-01</v>
      </c>
      <c r="J270" s="51"/>
      <c r="K270" s="35" t="s">
        <v>5325</v>
      </c>
      <c r="L270" s="35" t="s">
        <v>5325</v>
      </c>
      <c r="M270" s="35" t="s">
        <v>5325</v>
      </c>
      <c r="N270" s="66" t="s">
        <v>5332</v>
      </c>
      <c r="O270" s="35"/>
      <c r="P270" s="35"/>
      <c r="Q270" s="28"/>
    </row>
    <row r="271" spans="2:17">
      <c r="B271" s="91" t="s">
        <v>16289</v>
      </c>
      <c r="C271" s="27" t="s">
        <v>1715</v>
      </c>
      <c r="D271" s="35" t="s">
        <v>1107</v>
      </c>
      <c r="E271" s="35" t="s">
        <v>1639</v>
      </c>
      <c r="F271" s="35" t="s">
        <v>3518</v>
      </c>
      <c r="G271" s="35" t="s">
        <v>347</v>
      </c>
      <c r="H271" s="35"/>
      <c r="I271" s="50" t="str">
        <f t="shared" si="4"/>
        <v>citation:james_thomas-01</v>
      </c>
      <c r="J271" s="51"/>
      <c r="K271" s="35" t="s">
        <v>5325</v>
      </c>
      <c r="L271" s="35" t="s">
        <v>5325</v>
      </c>
      <c r="M271" s="35" t="s">
        <v>5325</v>
      </c>
      <c r="N271" s="66" t="s">
        <v>5332</v>
      </c>
      <c r="O271" s="35"/>
      <c r="P271" s="35"/>
      <c r="Q271" s="28"/>
    </row>
    <row r="272" spans="2:17">
      <c r="B272" s="91" t="s">
        <v>16289</v>
      </c>
      <c r="C272" s="27" t="s">
        <v>1716</v>
      </c>
      <c r="D272" s="35" t="s">
        <v>1717</v>
      </c>
      <c r="E272" s="35" t="s">
        <v>1718</v>
      </c>
      <c r="F272" s="35" t="s">
        <v>3519</v>
      </c>
      <c r="G272" s="35" t="s">
        <v>347</v>
      </c>
      <c r="H272" s="35"/>
      <c r="I272" s="50" t="str">
        <f t="shared" si="4"/>
        <v>citation:joel_wright-01</v>
      </c>
      <c r="J272" s="51"/>
      <c r="K272" s="35" t="s">
        <v>5325</v>
      </c>
      <c r="L272" s="35" t="s">
        <v>5325</v>
      </c>
      <c r="M272" s="35" t="s">
        <v>5325</v>
      </c>
      <c r="N272" s="66" t="s">
        <v>5328</v>
      </c>
      <c r="O272" s="35"/>
      <c r="P272" s="35"/>
      <c r="Q272" s="28"/>
    </row>
    <row r="273" spans="2:17">
      <c r="B273" s="91" t="s">
        <v>16289</v>
      </c>
      <c r="C273" s="27" t="s">
        <v>1719</v>
      </c>
      <c r="D273" s="35" t="s">
        <v>1521</v>
      </c>
      <c r="E273" s="35" t="s">
        <v>1720</v>
      </c>
      <c r="F273" s="35" t="s">
        <v>3520</v>
      </c>
      <c r="G273" s="35" t="s">
        <v>347</v>
      </c>
      <c r="H273" s="35" t="s">
        <v>3235</v>
      </c>
      <c r="I273" s="50" t="str">
        <f t="shared" si="4"/>
        <v>citation:john_ibbotson-01</v>
      </c>
      <c r="J273" s="51"/>
      <c r="K273" s="35" t="s">
        <v>5148</v>
      </c>
      <c r="L273" s="35">
        <v>467</v>
      </c>
      <c r="M273" s="35">
        <v>9</v>
      </c>
      <c r="N273" s="66" t="s">
        <v>5329</v>
      </c>
      <c r="O273" s="35"/>
      <c r="P273" s="35"/>
      <c r="Q273" s="28"/>
    </row>
    <row r="274" spans="2:17">
      <c r="B274" s="91" t="s">
        <v>16289</v>
      </c>
      <c r="C274" s="27" t="s">
        <v>1721</v>
      </c>
      <c r="D274" s="35" t="s">
        <v>1722</v>
      </c>
      <c r="E274" s="35" t="s">
        <v>1723</v>
      </c>
      <c r="F274" s="35" t="s">
        <v>3521</v>
      </c>
      <c r="G274" s="35" t="s">
        <v>347</v>
      </c>
      <c r="H274" s="35"/>
      <c r="I274" s="50" t="str">
        <f t="shared" si="4"/>
        <v>citation:kristian_stewart-01</v>
      </c>
      <c r="J274" s="51"/>
      <c r="K274" s="35" t="s">
        <v>5325</v>
      </c>
      <c r="L274" s="35" t="s">
        <v>5325</v>
      </c>
      <c r="M274" s="35" t="s">
        <v>5325</v>
      </c>
      <c r="N274" s="66" t="s">
        <v>5335</v>
      </c>
      <c r="O274" s="35"/>
      <c r="P274" s="35"/>
      <c r="Q274" s="28"/>
    </row>
    <row r="275" spans="2:17">
      <c r="B275" s="91" t="s">
        <v>16289</v>
      </c>
      <c r="C275" s="27" t="s">
        <v>1724</v>
      </c>
      <c r="D275" s="35" t="s">
        <v>1352</v>
      </c>
      <c r="E275" s="35" t="s">
        <v>1725</v>
      </c>
      <c r="F275" s="35" t="s">
        <v>3522</v>
      </c>
      <c r="G275" s="35" t="s">
        <v>347</v>
      </c>
      <c r="H275" s="35"/>
      <c r="I275" s="50" t="str">
        <f t="shared" si="4"/>
        <v>citation:matthew_duggan-01</v>
      </c>
      <c r="J275" s="51"/>
      <c r="K275" s="35" t="s">
        <v>5325</v>
      </c>
      <c r="L275" s="35" t="s">
        <v>5325</v>
      </c>
      <c r="M275" s="35" t="s">
        <v>5325</v>
      </c>
      <c r="N275" s="66" t="s">
        <v>5335</v>
      </c>
      <c r="O275" s="35"/>
      <c r="P275" s="35"/>
      <c r="Q275" s="28"/>
    </row>
    <row r="276" spans="2:17">
      <c r="B276" s="91" t="s">
        <v>16289</v>
      </c>
      <c r="C276" s="27" t="s">
        <v>1726</v>
      </c>
      <c r="D276" s="35" t="s">
        <v>1727</v>
      </c>
      <c r="E276" s="35" t="s">
        <v>1728</v>
      </c>
      <c r="F276" s="35" t="s">
        <v>3523</v>
      </c>
      <c r="G276" s="35" t="s">
        <v>347</v>
      </c>
      <c r="H276" s="35"/>
      <c r="I276" s="50"/>
      <c r="J276" s="51"/>
      <c r="K276" s="35"/>
      <c r="L276" s="35"/>
      <c r="M276" s="35"/>
      <c r="N276" s="66" t="s">
        <v>5325</v>
      </c>
      <c r="O276" s="35"/>
      <c r="P276" s="35"/>
      <c r="Q276" s="28"/>
    </row>
    <row r="277" spans="2:17">
      <c r="B277" s="91" t="s">
        <v>16289</v>
      </c>
      <c r="C277" s="27" t="s">
        <v>100</v>
      </c>
      <c r="D277" s="35" t="s">
        <v>101</v>
      </c>
      <c r="E277" s="35" t="s">
        <v>102</v>
      </c>
      <c r="F277" s="35" t="s">
        <v>3524</v>
      </c>
      <c r="G277" s="35" t="s">
        <v>347</v>
      </c>
      <c r="H277" s="35" t="s">
        <v>3236</v>
      </c>
      <c r="I277" s="50" t="str">
        <f t="shared" si="4"/>
        <v>citation:patrick_dantressangle-01</v>
      </c>
      <c r="J277" s="51"/>
      <c r="K277" s="35" t="s">
        <v>5325</v>
      </c>
      <c r="L277" s="35" t="s">
        <v>5325</v>
      </c>
      <c r="M277" s="35" t="s">
        <v>5325</v>
      </c>
      <c r="N277" s="66" t="s">
        <v>5328</v>
      </c>
      <c r="O277" s="35"/>
      <c r="P277" s="35"/>
      <c r="Q277" s="28"/>
    </row>
    <row r="278" spans="2:17">
      <c r="B278" s="91" t="s">
        <v>16289</v>
      </c>
      <c r="C278" s="27" t="s">
        <v>1729</v>
      </c>
      <c r="D278" s="35" t="s">
        <v>1076</v>
      </c>
      <c r="E278" s="35" t="s">
        <v>1730</v>
      </c>
      <c r="F278" s="35" t="s">
        <v>3525</v>
      </c>
      <c r="G278" s="35" t="s">
        <v>347</v>
      </c>
      <c r="H278" s="35" t="s">
        <v>3237</v>
      </c>
      <c r="I278" s="50" t="str">
        <f t="shared" si="4"/>
        <v>citation:paul_stone-01</v>
      </c>
      <c r="J278" s="51"/>
      <c r="K278" s="35" t="s">
        <v>5325</v>
      </c>
      <c r="L278" s="35" t="s">
        <v>5325</v>
      </c>
      <c r="M278" s="35" t="s">
        <v>5325</v>
      </c>
      <c r="N278" s="66" t="s">
        <v>5328</v>
      </c>
      <c r="O278" s="35"/>
      <c r="P278" s="35"/>
      <c r="Q278" s="28"/>
    </row>
    <row r="279" spans="2:17">
      <c r="B279" s="91" t="s">
        <v>16289</v>
      </c>
      <c r="C279" s="27" t="s">
        <v>1731</v>
      </c>
      <c r="D279" s="35" t="s">
        <v>1527</v>
      </c>
      <c r="E279" s="35" t="s">
        <v>1732</v>
      </c>
      <c r="F279" s="35" t="s">
        <v>3526</v>
      </c>
      <c r="G279" s="35" t="s">
        <v>347</v>
      </c>
      <c r="H279" s="35" t="s">
        <v>3238</v>
      </c>
      <c r="I279" s="50" t="str">
        <f t="shared" si="4"/>
        <v>citation:peter_waggett-01</v>
      </c>
      <c r="J279" s="51"/>
      <c r="K279" s="35" t="s">
        <v>5325</v>
      </c>
      <c r="L279" s="35" t="s">
        <v>5325</v>
      </c>
      <c r="M279" s="35" t="s">
        <v>5325</v>
      </c>
      <c r="N279" s="66" t="s">
        <v>5332</v>
      </c>
      <c r="O279" s="35"/>
      <c r="P279" s="35"/>
      <c r="Q279" s="28"/>
    </row>
    <row r="280" spans="2:17">
      <c r="B280" s="91" t="s">
        <v>16289</v>
      </c>
      <c r="C280" s="27" t="s">
        <v>1733</v>
      </c>
      <c r="D280" s="35" t="s">
        <v>1734</v>
      </c>
      <c r="E280" s="35" t="s">
        <v>1735</v>
      </c>
      <c r="F280" s="35" t="s">
        <v>3527</v>
      </c>
      <c r="G280" s="35" t="s">
        <v>347</v>
      </c>
      <c r="H280" s="35" t="s">
        <v>3239</v>
      </c>
      <c r="I280" s="50" t="str">
        <f t="shared" si="4"/>
        <v>citation:saritha_arunkumar-01</v>
      </c>
      <c r="J280" s="51"/>
      <c r="K280" s="35" t="s">
        <v>5325</v>
      </c>
      <c r="L280" s="35" t="s">
        <v>5325</v>
      </c>
      <c r="M280" s="35" t="s">
        <v>5325</v>
      </c>
      <c r="N280" s="66" t="s">
        <v>5328</v>
      </c>
      <c r="O280" s="35"/>
      <c r="P280" s="35"/>
      <c r="Q280" s="28"/>
    </row>
    <row r="281" spans="2:17">
      <c r="B281" s="91" t="s">
        <v>16289</v>
      </c>
      <c r="C281" s="27" t="s">
        <v>1736</v>
      </c>
      <c r="D281" s="35" t="s">
        <v>1374</v>
      </c>
      <c r="E281" s="35" t="s">
        <v>1737</v>
      </c>
      <c r="F281" s="35" t="s">
        <v>3528</v>
      </c>
      <c r="G281" s="35" t="s">
        <v>347</v>
      </c>
      <c r="H281" s="35" t="s">
        <v>3240</v>
      </c>
      <c r="I281" s="50" t="str">
        <f t="shared" si="4"/>
        <v>citation:simon_laws-01</v>
      </c>
      <c r="J281" s="51"/>
      <c r="K281" s="35" t="s">
        <v>5325</v>
      </c>
      <c r="L281" s="35" t="s">
        <v>5325</v>
      </c>
      <c r="M281" s="35" t="s">
        <v>5325</v>
      </c>
      <c r="N281" s="66" t="s">
        <v>5329</v>
      </c>
      <c r="O281" s="35"/>
      <c r="P281" s="35"/>
      <c r="Q281" s="28"/>
    </row>
    <row r="282" spans="2:17">
      <c r="B282" s="91" t="s">
        <v>16289</v>
      </c>
      <c r="C282" s="27" t="s">
        <v>1738</v>
      </c>
      <c r="D282" s="35" t="s">
        <v>1181</v>
      </c>
      <c r="E282" s="35" t="s">
        <v>1739</v>
      </c>
      <c r="F282" s="35" t="s">
        <v>3529</v>
      </c>
      <c r="G282" s="35" t="s">
        <v>347</v>
      </c>
      <c r="H282" s="35" t="s">
        <v>3241</v>
      </c>
      <c r="I282" s="50" t="str">
        <f t="shared" si="4"/>
        <v>citation:stephen_pipes-01</v>
      </c>
      <c r="J282" s="51"/>
      <c r="K282" s="35" t="s">
        <v>5325</v>
      </c>
      <c r="L282" s="35" t="s">
        <v>5325</v>
      </c>
      <c r="M282" s="35" t="s">
        <v>5325</v>
      </c>
      <c r="N282" s="66" t="s">
        <v>5332</v>
      </c>
      <c r="O282" s="35"/>
      <c r="P282" s="35"/>
      <c r="Q282" s="28"/>
    </row>
    <row r="283" spans="2:17">
      <c r="B283" s="91" t="s">
        <v>16289</v>
      </c>
      <c r="C283" s="27" t="s">
        <v>1740</v>
      </c>
      <c r="D283" s="35" t="s">
        <v>1741</v>
      </c>
      <c r="E283" s="35" t="s">
        <v>1742</v>
      </c>
      <c r="F283" s="35" t="s">
        <v>3530</v>
      </c>
      <c r="G283" s="35" t="s">
        <v>347</v>
      </c>
      <c r="H283" s="35"/>
      <c r="I283" s="50" t="str">
        <f t="shared" si="4"/>
        <v>citation:syd_chapman-01</v>
      </c>
      <c r="J283" s="51"/>
      <c r="K283" s="35" t="s">
        <v>5325</v>
      </c>
      <c r="L283" s="35" t="s">
        <v>5325</v>
      </c>
      <c r="M283" s="35" t="s">
        <v>5325</v>
      </c>
      <c r="N283" s="66" t="s">
        <v>5335</v>
      </c>
      <c r="O283" s="35"/>
      <c r="P283" s="35"/>
      <c r="Q283" s="28"/>
    </row>
    <row r="284" spans="2:17">
      <c r="B284" s="91" t="s">
        <v>16289</v>
      </c>
      <c r="C284" s="27" t="s">
        <v>1743</v>
      </c>
      <c r="D284" s="35" t="s">
        <v>1744</v>
      </c>
      <c r="E284" s="35" t="s">
        <v>1745</v>
      </c>
      <c r="F284" s="35" t="s">
        <v>3531</v>
      </c>
      <c r="G284" s="35" t="s">
        <v>347</v>
      </c>
      <c r="H284" s="35" t="s">
        <v>3242</v>
      </c>
      <c r="I284" s="50" t="str">
        <f t="shared" si="4"/>
        <v>citation:tom_berman-01</v>
      </c>
      <c r="J284" s="51"/>
      <c r="K284" s="35" t="s">
        <v>5325</v>
      </c>
      <c r="L284" s="35" t="s">
        <v>5325</v>
      </c>
      <c r="M284" s="35" t="s">
        <v>5325</v>
      </c>
      <c r="N284" s="66" t="s">
        <v>5328</v>
      </c>
      <c r="O284" s="35"/>
      <c r="P284" s="35"/>
      <c r="Q284" s="28"/>
    </row>
    <row r="285" spans="2:17">
      <c r="B285" s="91" t="s">
        <v>16289</v>
      </c>
      <c r="C285" s="29" t="s">
        <v>1746</v>
      </c>
      <c r="D285" s="36" t="s">
        <v>1744</v>
      </c>
      <c r="E285" s="36" t="s">
        <v>1747</v>
      </c>
      <c r="F285" s="36" t="s">
        <v>3532</v>
      </c>
      <c r="G285" s="36" t="s">
        <v>347</v>
      </c>
      <c r="H285" s="36" t="s">
        <v>3243</v>
      </c>
      <c r="I285" s="48" t="str">
        <f t="shared" si="4"/>
        <v>citation:tom_klapiscak-01</v>
      </c>
      <c r="J285" s="49"/>
      <c r="K285" s="35" t="s">
        <v>5325</v>
      </c>
      <c r="L285" s="35" t="s">
        <v>5325</v>
      </c>
      <c r="M285" s="35" t="s">
        <v>5325</v>
      </c>
      <c r="N285" s="66" t="s">
        <v>5328</v>
      </c>
      <c r="O285" s="36"/>
      <c r="P285" s="36"/>
      <c r="Q285" s="31"/>
    </row>
    <row r="286" spans="2:17">
      <c r="B286" s="91" t="s">
        <v>16289</v>
      </c>
      <c r="C286" s="25" t="s">
        <v>1748</v>
      </c>
      <c r="D286" s="34" t="s">
        <v>1749</v>
      </c>
      <c r="E286" s="34" t="s">
        <v>1750</v>
      </c>
      <c r="F286" s="34" t="s">
        <v>3533</v>
      </c>
      <c r="G286" s="34" t="s">
        <v>348</v>
      </c>
      <c r="H286" s="34"/>
      <c r="I286" s="46" t="str">
        <f t="shared" si="4"/>
        <v>citation:aaron_kershenbaum-01</v>
      </c>
      <c r="J286" s="47"/>
      <c r="K286" s="35" t="s">
        <v>5325</v>
      </c>
      <c r="L286" s="35" t="s">
        <v>5325</v>
      </c>
      <c r="M286" s="35" t="s">
        <v>5325</v>
      </c>
      <c r="N286" s="66" t="s">
        <v>5331</v>
      </c>
      <c r="O286" s="34"/>
      <c r="P286" s="34"/>
      <c r="Q286" s="26"/>
    </row>
    <row r="287" spans="2:17">
      <c r="B287" s="91" t="s">
        <v>16289</v>
      </c>
      <c r="C287" s="27" t="s">
        <v>1751</v>
      </c>
      <c r="D287" s="35" t="s">
        <v>1752</v>
      </c>
      <c r="E287" s="35" t="s">
        <v>1753</v>
      </c>
      <c r="F287" s="35" t="s">
        <v>3534</v>
      </c>
      <c r="G287" s="35" t="s">
        <v>348</v>
      </c>
      <c r="H287" s="35"/>
      <c r="I287" s="50" t="str">
        <f t="shared" si="4"/>
        <v>citation:achille_fokoue-01</v>
      </c>
      <c r="J287" s="51"/>
      <c r="K287" s="35" t="s">
        <v>5325</v>
      </c>
      <c r="L287" s="35" t="s">
        <v>5325</v>
      </c>
      <c r="M287" s="35" t="s">
        <v>5325</v>
      </c>
      <c r="N287" s="66" t="s">
        <v>5329</v>
      </c>
      <c r="O287" s="35"/>
      <c r="P287" s="35"/>
      <c r="Q287" s="28"/>
    </row>
    <row r="288" spans="2:17">
      <c r="B288" s="91" t="s">
        <v>16289</v>
      </c>
      <c r="C288" s="27" t="s">
        <v>1754</v>
      </c>
      <c r="D288" s="35" t="s">
        <v>1755</v>
      </c>
      <c r="E288" s="35" t="s">
        <v>1756</v>
      </c>
      <c r="F288" s="35" t="s">
        <v>3535</v>
      </c>
      <c r="G288" s="35" t="s">
        <v>348</v>
      </c>
      <c r="H288" s="35"/>
      <c r="I288" s="50" t="str">
        <f t="shared" si="4"/>
        <v>citation:alina_beygelzimer-01</v>
      </c>
      <c r="J288" s="51"/>
      <c r="K288" s="35" t="s">
        <v>5325</v>
      </c>
      <c r="L288" s="35" t="s">
        <v>5325</v>
      </c>
      <c r="M288" s="35" t="s">
        <v>5325</v>
      </c>
      <c r="N288" s="66" t="s">
        <v>5328</v>
      </c>
      <c r="O288" s="35"/>
      <c r="P288" s="35"/>
      <c r="Q288" s="28"/>
    </row>
    <row r="289" spans="2:17">
      <c r="B289" s="91" t="s">
        <v>16289</v>
      </c>
      <c r="C289" s="27" t="s">
        <v>1757</v>
      </c>
      <c r="D289" s="35" t="s">
        <v>1758</v>
      </c>
      <c r="E289" s="35" t="s">
        <v>1759</v>
      </c>
      <c r="F289" s="35" t="s">
        <v>3536</v>
      </c>
      <c r="G289" s="35" t="s">
        <v>348</v>
      </c>
      <c r="H289" s="35"/>
      <c r="I289" s="50" t="str">
        <f t="shared" si="4"/>
        <v>citation:anastasios_kementsietsidis-01</v>
      </c>
      <c r="J289" s="51"/>
      <c r="K289" s="35" t="s">
        <v>4995</v>
      </c>
      <c r="L289" s="35">
        <v>2676</v>
      </c>
      <c r="M289" s="35">
        <v>23</v>
      </c>
      <c r="N289" s="66" t="s">
        <v>5331</v>
      </c>
      <c r="O289" s="35"/>
      <c r="P289" s="35"/>
      <c r="Q289" s="28"/>
    </row>
    <row r="290" spans="2:17">
      <c r="B290" s="91" t="s">
        <v>16289</v>
      </c>
      <c r="C290" s="27" t="s">
        <v>1760</v>
      </c>
      <c r="D290" s="35" t="s">
        <v>1761</v>
      </c>
      <c r="E290" s="35" t="s">
        <v>1762</v>
      </c>
      <c r="F290" s="35" t="s">
        <v>3537</v>
      </c>
      <c r="G290" s="35" t="s">
        <v>348</v>
      </c>
      <c r="H290" s="35"/>
      <c r="I290" s="50" t="str">
        <f t="shared" si="4"/>
        <v>citation:archan_misra-01</v>
      </c>
      <c r="J290" s="51"/>
      <c r="K290" s="35" t="s">
        <v>5007</v>
      </c>
      <c r="L290" s="35">
        <v>4516</v>
      </c>
      <c r="M290" s="35">
        <v>32</v>
      </c>
      <c r="N290" s="66" t="s">
        <v>5328</v>
      </c>
      <c r="O290" s="35"/>
      <c r="P290" s="35"/>
      <c r="Q290" s="28"/>
    </row>
    <row r="291" spans="2:17">
      <c r="B291" s="91" t="s">
        <v>16289</v>
      </c>
      <c r="C291" s="27" t="s">
        <v>1763</v>
      </c>
      <c r="D291" s="35" t="s">
        <v>1764</v>
      </c>
      <c r="E291" s="35" t="s">
        <v>1765</v>
      </c>
      <c r="F291" s="35" t="s">
        <v>3538</v>
      </c>
      <c r="G291" s="35" t="s">
        <v>348</v>
      </c>
      <c r="H291" s="35"/>
      <c r="I291" s="50"/>
      <c r="J291" s="51"/>
      <c r="K291" s="35"/>
      <c r="L291" s="35"/>
      <c r="M291" s="35"/>
      <c r="N291" s="66" t="s">
        <v>5325</v>
      </c>
      <c r="O291" s="35"/>
      <c r="P291" s="35"/>
      <c r="Q291" s="28"/>
    </row>
    <row r="292" spans="2:17">
      <c r="B292" s="91" t="s">
        <v>16289</v>
      </c>
      <c r="C292" s="27" t="s">
        <v>1766</v>
      </c>
      <c r="D292" s="35" t="s">
        <v>1767</v>
      </c>
      <c r="E292" s="35" t="s">
        <v>1768</v>
      </c>
      <c r="F292" s="35" t="s">
        <v>3539</v>
      </c>
      <c r="G292" s="35" t="s">
        <v>348</v>
      </c>
      <c r="H292" s="35"/>
      <c r="I292" s="50" t="str">
        <f t="shared" si="4"/>
        <v>citation:asser_tantawi-01</v>
      </c>
      <c r="J292" s="51"/>
      <c r="K292" s="35" t="s">
        <v>5011</v>
      </c>
      <c r="L292" s="35">
        <v>4628</v>
      </c>
      <c r="M292" s="35">
        <v>32</v>
      </c>
      <c r="N292" s="66" t="s">
        <v>5329</v>
      </c>
      <c r="O292" s="35"/>
      <c r="P292" s="35"/>
      <c r="Q292" s="28"/>
    </row>
    <row r="293" spans="2:17">
      <c r="B293" s="91" t="s">
        <v>16289</v>
      </c>
      <c r="C293" s="27" t="s">
        <v>1769</v>
      </c>
      <c r="D293" s="35" t="s">
        <v>3540</v>
      </c>
      <c r="E293" s="35" t="s">
        <v>1770</v>
      </c>
      <c r="F293" s="35" t="s">
        <v>3541</v>
      </c>
      <c r="G293" s="35" t="s">
        <v>348</v>
      </c>
      <c r="H293" s="35"/>
      <c r="I293" s="50" t="str">
        <f t="shared" si="4"/>
        <v>citation:bong_jun_ko-01</v>
      </c>
      <c r="J293" s="51"/>
      <c r="K293" s="35" t="s">
        <v>5325</v>
      </c>
      <c r="L293" s="35" t="s">
        <v>5325</v>
      </c>
      <c r="M293" s="35" t="s">
        <v>5325</v>
      </c>
      <c r="N293" s="66" t="s">
        <v>5329</v>
      </c>
      <c r="O293" s="35"/>
      <c r="P293" s="35"/>
      <c r="Q293" s="28"/>
    </row>
    <row r="294" spans="2:17">
      <c r="B294" s="91" t="s">
        <v>16289</v>
      </c>
      <c r="C294" s="27" t="s">
        <v>1771</v>
      </c>
      <c r="D294" s="35" t="s">
        <v>1772</v>
      </c>
      <c r="E294" s="35" t="s">
        <v>1087</v>
      </c>
      <c r="F294" s="35" t="s">
        <v>3542</v>
      </c>
      <c r="G294" s="35" t="s">
        <v>348</v>
      </c>
      <c r="H294" s="35"/>
      <c r="I294" s="50"/>
      <c r="J294" s="51"/>
      <c r="K294" s="35"/>
      <c r="L294" s="35"/>
      <c r="M294" s="35"/>
      <c r="N294" s="66" t="s">
        <v>5325</v>
      </c>
      <c r="O294" s="35"/>
      <c r="P294" s="35"/>
      <c r="Q294" s="28"/>
    </row>
    <row r="295" spans="2:17">
      <c r="B295" s="91" t="s">
        <v>16289</v>
      </c>
      <c r="C295" s="27" t="s">
        <v>1773</v>
      </c>
      <c r="D295" s="35" t="s">
        <v>1317</v>
      </c>
      <c r="E295" s="35" t="s">
        <v>1774</v>
      </c>
      <c r="F295" s="35" t="s">
        <v>3543</v>
      </c>
      <c r="G295" s="35" t="s">
        <v>348</v>
      </c>
      <c r="H295" s="35"/>
      <c r="I295" s="50" t="str">
        <f t="shared" si="4"/>
        <v>citation:carolyn_brodie-01</v>
      </c>
      <c r="J295" s="51"/>
      <c r="K295" s="35" t="s">
        <v>5325</v>
      </c>
      <c r="L295" s="35" t="s">
        <v>5325</v>
      </c>
      <c r="M295" s="35" t="s">
        <v>5325</v>
      </c>
      <c r="N295" s="66" t="s">
        <v>5330</v>
      </c>
      <c r="O295" s="35"/>
      <c r="P295" s="35"/>
      <c r="Q295" s="28"/>
    </row>
    <row r="296" spans="2:17">
      <c r="B296" s="91" t="s">
        <v>16289</v>
      </c>
      <c r="C296" s="27" t="s">
        <v>1775</v>
      </c>
      <c r="D296" s="35" t="s">
        <v>1776</v>
      </c>
      <c r="E296" s="35" t="s">
        <v>1777</v>
      </c>
      <c r="F296" s="35" t="s">
        <v>3544</v>
      </c>
      <c r="G296" s="35" t="s">
        <v>348</v>
      </c>
      <c r="H296" s="35"/>
      <c r="I296" s="50"/>
      <c r="J296" s="51"/>
      <c r="K296" s="35"/>
      <c r="L296" s="35"/>
      <c r="M296" s="35"/>
      <c r="N296" s="66" t="s">
        <v>5325</v>
      </c>
      <c r="O296" s="35"/>
      <c r="P296" s="35"/>
      <c r="Q296" s="28"/>
    </row>
    <row r="297" spans="2:17">
      <c r="B297" s="91" t="s">
        <v>16289</v>
      </c>
      <c r="C297" s="27" t="s">
        <v>1778</v>
      </c>
      <c r="D297" s="35" t="s">
        <v>1779</v>
      </c>
      <c r="E297" s="35" t="s">
        <v>1780</v>
      </c>
      <c r="F297" s="35" t="s">
        <v>3545</v>
      </c>
      <c r="G297" s="35" t="s">
        <v>348</v>
      </c>
      <c r="H297" s="35"/>
      <c r="I297" s="50" t="str">
        <f t="shared" si="4"/>
        <v>citation:cesar_gonzales-01</v>
      </c>
      <c r="J297" s="51"/>
      <c r="K297" s="35" t="s">
        <v>5325</v>
      </c>
      <c r="L297" s="35" t="s">
        <v>5325</v>
      </c>
      <c r="M297" s="35" t="s">
        <v>5325</v>
      </c>
      <c r="N297" s="66" t="s">
        <v>5332</v>
      </c>
      <c r="O297" s="35"/>
      <c r="P297" s="35"/>
      <c r="Q297" s="28"/>
    </row>
    <row r="298" spans="2:17">
      <c r="B298" s="91" t="s">
        <v>16289</v>
      </c>
      <c r="C298" s="27" t="s">
        <v>1781</v>
      </c>
      <c r="D298" s="35" t="s">
        <v>3546</v>
      </c>
      <c r="E298" s="35" t="s">
        <v>1782</v>
      </c>
      <c r="F298" s="35" t="s">
        <v>3547</v>
      </c>
      <c r="G298" s="35" t="s">
        <v>348</v>
      </c>
      <c r="H298" s="35"/>
      <c r="I298" s="50" t="str">
        <f t="shared" si="4"/>
        <v>citation:chai_wah_wu-01</v>
      </c>
      <c r="J298" s="51"/>
      <c r="K298" s="35" t="s">
        <v>5029</v>
      </c>
      <c r="L298" s="35">
        <v>9059</v>
      </c>
      <c r="M298" s="35">
        <v>45</v>
      </c>
      <c r="N298" s="66" t="s">
        <v>5335</v>
      </c>
      <c r="O298" s="35"/>
      <c r="P298" s="35"/>
      <c r="Q298" s="28"/>
    </row>
    <row r="299" spans="2:17">
      <c r="B299" s="91" t="s">
        <v>16289</v>
      </c>
      <c r="C299" s="27" t="s">
        <v>1783</v>
      </c>
      <c r="D299" s="35" t="s">
        <v>1784</v>
      </c>
      <c r="E299" s="35" t="s">
        <v>1785</v>
      </c>
      <c r="F299" s="35" t="s">
        <v>3548</v>
      </c>
      <c r="G299" s="35" t="s">
        <v>348</v>
      </c>
      <c r="H299" s="35"/>
      <c r="I299" s="50" t="str">
        <f t="shared" si="4"/>
        <v>citation:charanjit_jutla-01</v>
      </c>
      <c r="J299" s="51"/>
      <c r="K299" s="35" t="s">
        <v>5325</v>
      </c>
      <c r="L299" s="35" t="s">
        <v>5325</v>
      </c>
      <c r="M299" s="35" t="s">
        <v>5325</v>
      </c>
      <c r="N299" s="66" t="s">
        <v>5335</v>
      </c>
      <c r="O299" s="35"/>
      <c r="P299" s="35"/>
      <c r="Q299" s="28"/>
    </row>
    <row r="300" spans="2:17">
      <c r="B300" s="91" t="s">
        <v>16289</v>
      </c>
      <c r="C300" s="27" t="s">
        <v>1786</v>
      </c>
      <c r="D300" s="35" t="s">
        <v>1787</v>
      </c>
      <c r="E300" s="35" t="s">
        <v>1788</v>
      </c>
      <c r="F300" s="35" t="s">
        <v>3549</v>
      </c>
      <c r="G300" s="35" t="s">
        <v>348</v>
      </c>
      <c r="H300" s="35"/>
      <c r="I300" s="50" t="str">
        <f t="shared" si="4"/>
        <v>citation:charu_aggarwal-01</v>
      </c>
      <c r="J300" s="51"/>
      <c r="K300" s="35" t="s">
        <v>5033</v>
      </c>
      <c r="L300" s="35">
        <v>23623</v>
      </c>
      <c r="M300" s="35">
        <v>70</v>
      </c>
      <c r="N300" s="66" t="s">
        <v>5329</v>
      </c>
      <c r="O300" s="35"/>
      <c r="P300" s="35"/>
      <c r="Q300" s="28"/>
    </row>
    <row r="301" spans="2:17">
      <c r="B301" s="91" t="s">
        <v>16289</v>
      </c>
      <c r="C301" s="27" t="s">
        <v>1789</v>
      </c>
      <c r="D301" s="35" t="s">
        <v>1790</v>
      </c>
      <c r="E301" s="35" t="s">
        <v>1791</v>
      </c>
      <c r="F301" s="35" t="s">
        <v>3550</v>
      </c>
      <c r="G301" s="35" t="s">
        <v>348</v>
      </c>
      <c r="H301" s="35"/>
      <c r="I301" s="50" t="str">
        <f t="shared" si="4"/>
        <v>citation:chatschik_bisdikian-01</v>
      </c>
      <c r="J301" s="51"/>
      <c r="K301" s="35" t="s">
        <v>5034</v>
      </c>
      <c r="L301" s="35">
        <v>4951</v>
      </c>
      <c r="M301" s="35">
        <v>36</v>
      </c>
      <c r="N301" s="66" t="s">
        <v>5328</v>
      </c>
      <c r="O301" s="35"/>
      <c r="P301" s="35"/>
      <c r="Q301" s="28"/>
    </row>
    <row r="302" spans="2:17">
      <c r="B302" s="91" t="s">
        <v>16289</v>
      </c>
      <c r="C302" s="27" t="s">
        <v>1792</v>
      </c>
      <c r="D302" s="35" t="s">
        <v>1320</v>
      </c>
      <c r="E302" s="35" t="s">
        <v>1793</v>
      </c>
      <c r="F302" s="35" t="s">
        <v>3551</v>
      </c>
      <c r="G302" s="35" t="s">
        <v>348</v>
      </c>
      <c r="H302" s="35"/>
      <c r="I302" s="50" t="str">
        <f t="shared" si="4"/>
        <v>citation:christopher_kiekenveld-01</v>
      </c>
      <c r="J302" s="51"/>
      <c r="K302" s="35" t="s">
        <v>5042</v>
      </c>
      <c r="L302" s="35">
        <v>1835</v>
      </c>
      <c r="M302" s="35">
        <v>23</v>
      </c>
      <c r="N302" s="66" t="s">
        <v>5331</v>
      </c>
      <c r="O302" s="35"/>
      <c r="P302" s="35"/>
      <c r="Q302" s="28"/>
    </row>
    <row r="303" spans="2:17">
      <c r="B303" s="91" t="s">
        <v>16289</v>
      </c>
      <c r="C303" s="27" t="s">
        <v>1794</v>
      </c>
      <c r="D303" s="35" t="s">
        <v>1795</v>
      </c>
      <c r="E303" s="35" t="s">
        <v>1796</v>
      </c>
      <c r="F303" s="35" t="s">
        <v>3552</v>
      </c>
      <c r="G303" s="35" t="s">
        <v>348</v>
      </c>
      <c r="H303" s="35"/>
      <c r="I303" s="50" t="str">
        <f t="shared" si="4"/>
        <v>citation:clare-marie_karat-01</v>
      </c>
      <c r="J303" s="51"/>
      <c r="K303" s="35" t="s">
        <v>5325</v>
      </c>
      <c r="L303" s="35" t="s">
        <v>5325</v>
      </c>
      <c r="M303" s="35" t="s">
        <v>5325</v>
      </c>
      <c r="N303" s="66" t="s">
        <v>5328</v>
      </c>
      <c r="O303" s="35"/>
      <c r="P303" s="35"/>
      <c r="Q303" s="28"/>
    </row>
    <row r="304" spans="2:17">
      <c r="B304" s="91" t="s">
        <v>16289</v>
      </c>
      <c r="C304" s="27" t="s">
        <v>1797</v>
      </c>
      <c r="D304" s="35" t="s">
        <v>1798</v>
      </c>
      <c r="E304" s="35" t="s">
        <v>1799</v>
      </c>
      <c r="F304" s="35" t="s">
        <v>3553</v>
      </c>
      <c r="G304" s="35" t="s">
        <v>348</v>
      </c>
      <c r="H304" s="35"/>
      <c r="I304" s="50" t="str">
        <f t="shared" si="4"/>
        <v>citation:craig_gentry-01</v>
      </c>
      <c r="J304" s="51"/>
      <c r="K304" s="35" t="s">
        <v>5325</v>
      </c>
      <c r="L304" s="35" t="s">
        <v>5325</v>
      </c>
      <c r="M304" s="35" t="s">
        <v>5325</v>
      </c>
      <c r="N304" s="66" t="s">
        <v>5330</v>
      </c>
      <c r="O304" s="35"/>
      <c r="P304" s="35"/>
      <c r="Q304" s="28"/>
    </row>
    <row r="305" spans="2:17">
      <c r="B305" s="91" t="s">
        <v>16289</v>
      </c>
      <c r="C305" s="27" t="s">
        <v>1800</v>
      </c>
      <c r="D305" s="35" t="s">
        <v>1801</v>
      </c>
      <c r="E305" s="35" t="s">
        <v>1802</v>
      </c>
      <c r="F305" s="35" t="s">
        <v>3554</v>
      </c>
      <c r="G305" s="35" t="s">
        <v>348</v>
      </c>
      <c r="H305" s="35"/>
      <c r="I305" s="50" t="str">
        <f t="shared" si="4"/>
        <v>citation:dakshi_agrawal-01</v>
      </c>
      <c r="J305" s="51"/>
      <c r="K305" s="35" t="s">
        <v>5047</v>
      </c>
      <c r="L305" s="35">
        <v>4515</v>
      </c>
      <c r="M305" s="35">
        <v>27</v>
      </c>
      <c r="N305" s="66" t="s">
        <v>5329</v>
      </c>
      <c r="O305" s="35"/>
      <c r="P305" s="35"/>
      <c r="Q305" s="28"/>
    </row>
    <row r="306" spans="2:17">
      <c r="B306" s="91" t="s">
        <v>16289</v>
      </c>
      <c r="C306" s="27" t="s">
        <v>1803</v>
      </c>
      <c r="D306" s="35" t="s">
        <v>1618</v>
      </c>
      <c r="E306" s="35" t="s">
        <v>1804</v>
      </c>
      <c r="F306" s="35" t="s">
        <v>3555</v>
      </c>
      <c r="G306" s="35" t="s">
        <v>348</v>
      </c>
      <c r="H306" s="35"/>
      <c r="I306" s="50" t="str">
        <f t="shared" si="4"/>
        <v>citation:daniel_wichs-01</v>
      </c>
      <c r="J306" s="51"/>
      <c r="K306" s="35" t="s">
        <v>5050</v>
      </c>
      <c r="L306" s="35">
        <v>2074</v>
      </c>
      <c r="M306" s="35">
        <v>25</v>
      </c>
      <c r="N306" s="66" t="s">
        <v>5330</v>
      </c>
      <c r="O306" s="35"/>
      <c r="P306" s="35"/>
      <c r="Q306" s="28"/>
    </row>
    <row r="307" spans="2:17">
      <c r="B307" s="91" t="s">
        <v>16289</v>
      </c>
      <c r="C307" s="27" t="s">
        <v>1805</v>
      </c>
      <c r="D307" s="35" t="s">
        <v>1806</v>
      </c>
      <c r="E307" s="35" t="s">
        <v>1152</v>
      </c>
      <c r="F307" s="35" t="s">
        <v>3556</v>
      </c>
      <c r="G307" s="35" t="s">
        <v>348</v>
      </c>
      <c r="H307" s="35"/>
      <c r="I307" s="50" t="str">
        <f t="shared" si="4"/>
        <v>citation:dashun_wang-01</v>
      </c>
      <c r="J307" s="51"/>
      <c r="K307" s="35" t="s">
        <v>5053</v>
      </c>
      <c r="L307" s="35">
        <v>667</v>
      </c>
      <c r="M307" s="35">
        <v>8</v>
      </c>
      <c r="N307" s="66" t="s">
        <v>5328</v>
      </c>
      <c r="O307" s="35"/>
      <c r="P307" s="35"/>
      <c r="Q307" s="28"/>
    </row>
    <row r="308" spans="2:17">
      <c r="B308" s="91" t="s">
        <v>16289</v>
      </c>
      <c r="C308" s="27" t="s">
        <v>1807</v>
      </c>
      <c r="D308" s="35" t="s">
        <v>82</v>
      </c>
      <c r="E308" s="35" t="s">
        <v>1808</v>
      </c>
      <c r="F308" s="35" t="s">
        <v>3557</v>
      </c>
      <c r="G308" s="35" t="s">
        <v>348</v>
      </c>
      <c r="H308" s="35"/>
      <c r="I308" s="50"/>
      <c r="J308" s="51"/>
      <c r="K308" s="35"/>
      <c r="L308" s="35"/>
      <c r="M308" s="35"/>
      <c r="N308" s="66" t="s">
        <v>5325</v>
      </c>
      <c r="O308" s="35"/>
      <c r="P308" s="35"/>
      <c r="Q308" s="28"/>
    </row>
    <row r="309" spans="2:17">
      <c r="B309" s="91" t="s">
        <v>16289</v>
      </c>
      <c r="C309" s="27" t="s">
        <v>1809</v>
      </c>
      <c r="D309" s="35" t="s">
        <v>82</v>
      </c>
      <c r="E309" s="35" t="s">
        <v>1048</v>
      </c>
      <c r="F309" s="35" t="s">
        <v>3558</v>
      </c>
      <c r="G309" s="35" t="s">
        <v>348</v>
      </c>
      <c r="H309" s="35"/>
      <c r="I309" s="50" t="str">
        <f t="shared" si="4"/>
        <v>citation:david_george-01</v>
      </c>
      <c r="J309" s="51"/>
      <c r="K309" s="35" t="s">
        <v>5325</v>
      </c>
      <c r="L309" s="35" t="s">
        <v>5325</v>
      </c>
      <c r="M309" s="35" t="s">
        <v>5325</v>
      </c>
      <c r="N309" s="66" t="s">
        <v>5330</v>
      </c>
      <c r="O309" s="35"/>
      <c r="P309" s="35"/>
      <c r="Q309" s="28"/>
    </row>
    <row r="310" spans="2:17">
      <c r="B310" s="91" t="s">
        <v>16289</v>
      </c>
      <c r="C310" s="27" t="s">
        <v>1810</v>
      </c>
      <c r="D310" s="35" t="s">
        <v>82</v>
      </c>
      <c r="E310" s="35" t="s">
        <v>1811</v>
      </c>
      <c r="F310" s="35" t="s">
        <v>3559</v>
      </c>
      <c r="G310" s="35" t="s">
        <v>348</v>
      </c>
      <c r="H310" s="35"/>
      <c r="I310" s="50" t="str">
        <f t="shared" si="4"/>
        <v>citation:david_wood-01</v>
      </c>
      <c r="J310" s="51"/>
      <c r="K310" s="35" t="s">
        <v>5325</v>
      </c>
      <c r="L310" s="35" t="s">
        <v>5325</v>
      </c>
      <c r="M310" s="35" t="s">
        <v>5325</v>
      </c>
      <c r="N310" s="66" t="s">
        <v>5328</v>
      </c>
      <c r="O310" s="35"/>
      <c r="P310" s="35"/>
      <c r="Q310" s="28"/>
    </row>
    <row r="311" spans="2:17">
      <c r="B311" s="91" t="s">
        <v>16289</v>
      </c>
      <c r="C311" s="27" t="s">
        <v>1812</v>
      </c>
      <c r="D311" s="35" t="s">
        <v>1813</v>
      </c>
      <c r="E311" s="35" t="s">
        <v>1045</v>
      </c>
      <c r="F311" s="35" t="s">
        <v>3560</v>
      </c>
      <c r="G311" s="35" t="s">
        <v>348</v>
      </c>
      <c r="H311" s="35"/>
      <c r="I311" s="50" t="str">
        <f t="shared" si="4"/>
        <v>citation:dinesh_verma-01</v>
      </c>
      <c r="J311" s="51"/>
      <c r="K311" s="35" t="s">
        <v>5061</v>
      </c>
      <c r="L311" s="35">
        <v>6624</v>
      </c>
      <c r="M311" s="35">
        <v>32</v>
      </c>
      <c r="N311" s="66" t="s">
        <v>5328</v>
      </c>
      <c r="O311" s="35"/>
      <c r="P311" s="35"/>
      <c r="Q311" s="28"/>
    </row>
    <row r="312" spans="2:17">
      <c r="B312" s="91" t="s">
        <v>16289</v>
      </c>
      <c r="C312" s="27" t="s">
        <v>1814</v>
      </c>
      <c r="D312" s="35" t="s">
        <v>1815</v>
      </c>
      <c r="E312" s="35" t="s">
        <v>1816</v>
      </c>
      <c r="F312" s="35" t="s">
        <v>3561</v>
      </c>
      <c r="G312" s="35" t="s">
        <v>348</v>
      </c>
      <c r="H312" s="35"/>
      <c r="I312" s="50" t="str">
        <f t="shared" si="4"/>
        <v>citation:dmitriy_katz-rogozhnikov-01</v>
      </c>
      <c r="J312" s="51"/>
      <c r="K312" s="35" t="s">
        <v>5325</v>
      </c>
      <c r="L312" s="35" t="s">
        <v>5325</v>
      </c>
      <c r="M312" s="35" t="s">
        <v>5325</v>
      </c>
      <c r="N312" s="66" t="s">
        <v>5329</v>
      </c>
      <c r="O312" s="35"/>
      <c r="P312" s="35"/>
      <c r="Q312" s="28"/>
    </row>
    <row r="313" spans="2:17">
      <c r="B313" s="91" t="s">
        <v>16289</v>
      </c>
      <c r="C313" s="27" t="s">
        <v>1817</v>
      </c>
      <c r="D313" s="35" t="s">
        <v>1818</v>
      </c>
      <c r="E313" s="35" t="s">
        <v>1819</v>
      </c>
      <c r="F313" s="35" t="s">
        <v>3562</v>
      </c>
      <c r="G313" s="35" t="s">
        <v>348</v>
      </c>
      <c r="H313" s="35"/>
      <c r="I313" s="50"/>
      <c r="J313" s="51"/>
      <c r="K313" s="35"/>
      <c r="L313" s="35"/>
      <c r="M313" s="35"/>
      <c r="N313" s="66" t="s">
        <v>5325</v>
      </c>
      <c r="O313" s="35"/>
      <c r="P313" s="35"/>
      <c r="Q313" s="28"/>
    </row>
    <row r="314" spans="2:17">
      <c r="B314" s="91" t="s">
        <v>16289</v>
      </c>
      <c r="C314" s="27" t="s">
        <v>1820</v>
      </c>
      <c r="D314" s="35" t="s">
        <v>1818</v>
      </c>
      <c r="E314" s="35" t="s">
        <v>1821</v>
      </c>
      <c r="F314" s="35" t="s">
        <v>3563</v>
      </c>
      <c r="G314" s="35" t="s">
        <v>348</v>
      </c>
      <c r="H314" s="35"/>
      <c r="I314" s="50" t="str">
        <f t="shared" si="4"/>
        <v>citation:douglas_schales-01</v>
      </c>
      <c r="J314" s="51"/>
      <c r="K314" s="35" t="s">
        <v>5066</v>
      </c>
      <c r="L314" s="35">
        <v>318</v>
      </c>
      <c r="M314" s="35">
        <v>7</v>
      </c>
      <c r="N314" s="66" t="s">
        <v>5331</v>
      </c>
      <c r="O314" s="35"/>
      <c r="P314" s="35"/>
      <c r="Q314" s="28"/>
    </row>
    <row r="315" spans="2:17">
      <c r="B315" s="91" t="s">
        <v>16289</v>
      </c>
      <c r="C315" s="27" t="s">
        <v>1822</v>
      </c>
      <c r="D315" s="35" t="s">
        <v>1823</v>
      </c>
      <c r="E315" s="35" t="s">
        <v>1824</v>
      </c>
      <c r="F315" s="35" t="s">
        <v>3564</v>
      </c>
      <c r="G315" s="35" t="s">
        <v>348</v>
      </c>
      <c r="H315" s="35"/>
      <c r="I315" s="50" t="str">
        <f t="shared" si="4"/>
        <v>citation:erich_nahum-01</v>
      </c>
      <c r="J315" s="51"/>
      <c r="K315" s="35" t="s">
        <v>5075</v>
      </c>
      <c r="L315" s="35">
        <v>3003</v>
      </c>
      <c r="M315" s="35">
        <v>24</v>
      </c>
      <c r="N315" s="66" t="s">
        <v>5328</v>
      </c>
      <c r="O315" s="35"/>
      <c r="P315" s="35"/>
      <c r="Q315" s="28"/>
    </row>
    <row r="316" spans="2:17">
      <c r="B316" s="91" t="s">
        <v>16289</v>
      </c>
      <c r="C316" s="27" t="s">
        <v>1825</v>
      </c>
      <c r="D316" s="35" t="s">
        <v>1826</v>
      </c>
      <c r="E316" s="35" t="s">
        <v>1827</v>
      </c>
      <c r="F316" s="35" t="s">
        <v>3565</v>
      </c>
      <c r="G316" s="35" t="s">
        <v>348</v>
      </c>
      <c r="H316" s="35"/>
      <c r="I316" s="50" t="str">
        <f t="shared" si="4"/>
        <v>citation:ertugrul_ciftcioglu-01</v>
      </c>
      <c r="J316" s="51"/>
      <c r="K316" s="35" t="s">
        <v>5325</v>
      </c>
      <c r="L316" s="35" t="s">
        <v>5325</v>
      </c>
      <c r="M316" s="35" t="s">
        <v>5325</v>
      </c>
      <c r="N316" s="66" t="s">
        <v>5333</v>
      </c>
      <c r="O316" s="35"/>
      <c r="P316" s="35"/>
      <c r="Q316" s="28"/>
    </row>
    <row r="317" spans="2:17">
      <c r="B317" s="91" t="s">
        <v>16289</v>
      </c>
      <c r="C317" s="27" t="s">
        <v>1828</v>
      </c>
      <c r="D317" s="35" t="s">
        <v>1829</v>
      </c>
      <c r="E317" s="35" t="s">
        <v>1830</v>
      </c>
      <c r="F317" s="35" t="s">
        <v>3566</v>
      </c>
      <c r="G317" s="35" t="s">
        <v>348</v>
      </c>
      <c r="H317" s="35"/>
      <c r="I317" s="50" t="str">
        <f t="shared" si="4"/>
        <v>citation:fan_ye-01</v>
      </c>
      <c r="J317" s="51"/>
      <c r="K317" s="35" t="s">
        <v>5080</v>
      </c>
      <c r="L317" s="35">
        <v>7176</v>
      </c>
      <c r="M317" s="35">
        <v>22</v>
      </c>
      <c r="N317" s="66" t="s">
        <v>5329</v>
      </c>
      <c r="O317" s="35"/>
      <c r="P317" s="35"/>
      <c r="Q317" s="28"/>
    </row>
    <row r="318" spans="2:17">
      <c r="B318" s="91" t="s">
        <v>16289</v>
      </c>
      <c r="C318" s="27" t="s">
        <v>1831</v>
      </c>
      <c r="D318" s="35" t="s">
        <v>1832</v>
      </c>
      <c r="E318" s="35" t="s">
        <v>1152</v>
      </c>
      <c r="F318" s="35" t="s">
        <v>3567</v>
      </c>
      <c r="G318" s="35" t="s">
        <v>348</v>
      </c>
      <c r="H318" s="35"/>
      <c r="I318" s="50" t="str">
        <f t="shared" si="4"/>
        <v>citation:fei_wang-01</v>
      </c>
      <c r="J318" s="51"/>
      <c r="K318" s="35" t="s">
        <v>5325</v>
      </c>
      <c r="L318" s="35" t="s">
        <v>5325</v>
      </c>
      <c r="M318" s="35" t="s">
        <v>5325</v>
      </c>
      <c r="N318" s="66" t="s">
        <v>5328</v>
      </c>
      <c r="O318" s="35"/>
      <c r="P318" s="35"/>
      <c r="Q318" s="28"/>
    </row>
    <row r="319" spans="2:17">
      <c r="B319" s="91" t="s">
        <v>16289</v>
      </c>
      <c r="C319" s="27" t="s">
        <v>1833</v>
      </c>
      <c r="D319" s="35" t="s">
        <v>1834</v>
      </c>
      <c r="E319" s="35" t="s">
        <v>1835</v>
      </c>
      <c r="F319" s="35" t="s">
        <v>3568</v>
      </c>
      <c r="G319" s="35" t="s">
        <v>348</v>
      </c>
      <c r="H319" s="35"/>
      <c r="I319" s="50" t="str">
        <f t="shared" si="4"/>
        <v>citation:franck_le-01</v>
      </c>
      <c r="J319" s="51"/>
      <c r="K319" s="35" t="s">
        <v>5325</v>
      </c>
      <c r="L319" s="35" t="s">
        <v>5325</v>
      </c>
      <c r="M319" s="35" t="s">
        <v>5325</v>
      </c>
      <c r="N319" s="66" t="s">
        <v>5328</v>
      </c>
      <c r="O319" s="35"/>
      <c r="P319" s="35"/>
      <c r="Q319" s="28"/>
    </row>
    <row r="320" spans="2:17">
      <c r="B320" s="91" t="s">
        <v>16289</v>
      </c>
      <c r="C320" s="27" t="s">
        <v>89</v>
      </c>
      <c r="D320" s="35" t="s">
        <v>90</v>
      </c>
      <c r="E320" s="35" t="s">
        <v>180</v>
      </c>
      <c r="F320" s="35" t="s">
        <v>3569</v>
      </c>
      <c r="G320" s="35" t="s">
        <v>348</v>
      </c>
      <c r="H320" s="35" t="s">
        <v>3244</v>
      </c>
      <c r="I320" s="50" t="str">
        <f t="shared" si="4"/>
        <v>citation:geeth_de_mel-01</v>
      </c>
      <c r="J320" s="51"/>
      <c r="K320" s="35" t="s">
        <v>5093</v>
      </c>
      <c r="L320" s="35">
        <v>272</v>
      </c>
      <c r="M320" s="35">
        <v>9</v>
      </c>
      <c r="N320" s="66" t="s">
        <v>5329</v>
      </c>
      <c r="O320" s="35"/>
      <c r="P320" s="35"/>
      <c r="Q320" s="28"/>
    </row>
    <row r="321" spans="2:17">
      <c r="B321" s="91" t="s">
        <v>16289</v>
      </c>
      <c r="C321" s="27" t="s">
        <v>1836</v>
      </c>
      <c r="D321" s="35" t="s">
        <v>1837</v>
      </c>
      <c r="E321" s="35" t="s">
        <v>1838</v>
      </c>
      <c r="F321" s="35" t="s">
        <v>3570</v>
      </c>
      <c r="G321" s="35" t="s">
        <v>348</v>
      </c>
      <c r="H321" s="35"/>
      <c r="I321" s="50" t="str">
        <f t="shared" si="4"/>
        <v>citation:ho-yin_wong-01</v>
      </c>
      <c r="J321" s="51"/>
      <c r="K321" s="35" t="s">
        <v>5110</v>
      </c>
      <c r="L321" s="35">
        <v>1684</v>
      </c>
      <c r="M321" s="35">
        <v>15</v>
      </c>
      <c r="N321" s="66" t="s">
        <v>5328</v>
      </c>
      <c r="O321" s="35"/>
      <c r="P321" s="35"/>
      <c r="Q321" s="28"/>
    </row>
    <row r="322" spans="2:17">
      <c r="B322" s="91" t="s">
        <v>16289</v>
      </c>
      <c r="C322" s="27" t="s">
        <v>1839</v>
      </c>
      <c r="D322" s="35" t="s">
        <v>1840</v>
      </c>
      <c r="E322" s="35" t="s">
        <v>1841</v>
      </c>
      <c r="F322" s="35" t="s">
        <v>3571</v>
      </c>
      <c r="G322" s="35" t="s">
        <v>348</v>
      </c>
      <c r="H322" s="35"/>
      <c r="I322" s="50" t="str">
        <f t="shared" si="4"/>
        <v>citation:hugo_krawczyk-01</v>
      </c>
      <c r="J322" s="51"/>
      <c r="K322" s="35" t="s">
        <v>5116</v>
      </c>
      <c r="L322" s="35">
        <v>17837</v>
      </c>
      <c r="M322" s="35">
        <v>57</v>
      </c>
      <c r="N322" s="66" t="s">
        <v>5328</v>
      </c>
      <c r="O322" s="35"/>
      <c r="P322" s="35"/>
      <c r="Q322" s="28"/>
    </row>
    <row r="323" spans="2:17">
      <c r="B323" s="91" t="s">
        <v>16289</v>
      </c>
      <c r="C323" s="27" t="s">
        <v>1842</v>
      </c>
      <c r="D323" s="35" t="s">
        <v>1843</v>
      </c>
      <c r="E323" s="35" t="s">
        <v>1168</v>
      </c>
      <c r="F323" s="35" t="s">
        <v>3572</v>
      </c>
      <c r="G323" s="35" t="s">
        <v>348</v>
      </c>
      <c r="H323" s="35"/>
      <c r="I323" s="50" t="str">
        <f t="shared" si="4"/>
        <v>citation:hyoil_kim-01</v>
      </c>
      <c r="J323" s="51"/>
      <c r="K323" s="35" t="s">
        <v>5117</v>
      </c>
      <c r="L323" s="35">
        <v>1615</v>
      </c>
      <c r="M323" s="35">
        <v>13</v>
      </c>
      <c r="N323" s="66" t="s">
        <v>5332</v>
      </c>
      <c r="O323" s="35"/>
      <c r="P323" s="35"/>
      <c r="Q323" s="28"/>
    </row>
    <row r="324" spans="2:17">
      <c r="B324" s="91" t="s">
        <v>16289</v>
      </c>
      <c r="C324" s="27" t="s">
        <v>1844</v>
      </c>
      <c r="D324" s="35" t="s">
        <v>1493</v>
      </c>
      <c r="E324" s="35" t="s">
        <v>1845</v>
      </c>
      <c r="F324" s="35" t="s">
        <v>3573</v>
      </c>
      <c r="G324" s="35" t="s">
        <v>348</v>
      </c>
      <c r="H324" s="35"/>
      <c r="I324" s="50" t="str">
        <f t="shared" ref="I324:I387" si="5">"citation:"&amp;C324&amp;"-01"</f>
        <v>citation:ian_molloy-01</v>
      </c>
      <c r="J324" s="51"/>
      <c r="K324" s="35" t="s">
        <v>5325</v>
      </c>
      <c r="L324" s="35" t="s">
        <v>5325</v>
      </c>
      <c r="M324" s="35" t="s">
        <v>5325</v>
      </c>
      <c r="N324" s="66" t="s">
        <v>5328</v>
      </c>
      <c r="O324" s="35"/>
      <c r="P324" s="35"/>
      <c r="Q324" s="28"/>
    </row>
    <row r="325" spans="2:17">
      <c r="B325" s="91" t="s">
        <v>16289</v>
      </c>
      <c r="C325" s="27" t="s">
        <v>1846</v>
      </c>
      <c r="D325" s="35" t="s">
        <v>1493</v>
      </c>
      <c r="E325" s="35" t="s">
        <v>1847</v>
      </c>
      <c r="F325" s="35" t="s">
        <v>3574</v>
      </c>
      <c r="G325" s="35" t="s">
        <v>348</v>
      </c>
      <c r="H325" s="35"/>
      <c r="I325" s="50" t="str">
        <f t="shared" si="5"/>
        <v>citation:ian_molly-01</v>
      </c>
      <c r="J325" s="51"/>
      <c r="K325" s="35" t="s">
        <v>5325</v>
      </c>
      <c r="L325" s="35" t="s">
        <v>5325</v>
      </c>
      <c r="M325" s="35" t="s">
        <v>5325</v>
      </c>
      <c r="N325" s="66" t="s">
        <v>5330</v>
      </c>
      <c r="O325" s="35"/>
      <c r="P325" s="35"/>
      <c r="Q325" s="28"/>
    </row>
    <row r="326" spans="2:17">
      <c r="B326" s="91" t="s">
        <v>16289</v>
      </c>
      <c r="C326" s="27" t="s">
        <v>1848</v>
      </c>
      <c r="D326" s="35" t="s">
        <v>1849</v>
      </c>
      <c r="E326" s="35" t="s">
        <v>1850</v>
      </c>
      <c r="F326" s="35" t="s">
        <v>3575</v>
      </c>
      <c r="G326" s="35" t="s">
        <v>348</v>
      </c>
      <c r="H326" s="35"/>
      <c r="I326" s="50"/>
      <c r="J326" s="51"/>
      <c r="K326" s="35"/>
      <c r="L326" s="35"/>
      <c r="M326" s="35"/>
      <c r="N326" s="66" t="s">
        <v>5325</v>
      </c>
      <c r="O326" s="35"/>
      <c r="P326" s="35"/>
      <c r="Q326" s="28"/>
    </row>
    <row r="327" spans="2:17">
      <c r="B327" s="91" t="s">
        <v>16289</v>
      </c>
      <c r="C327" s="27" t="s">
        <v>1851</v>
      </c>
      <c r="D327" s="35" t="s">
        <v>1107</v>
      </c>
      <c r="E327" s="35" t="s">
        <v>1829</v>
      </c>
      <c r="F327" s="35" t="s">
        <v>3576</v>
      </c>
      <c r="G327" s="35" t="s">
        <v>348</v>
      </c>
      <c r="H327" s="35"/>
      <c r="I327" s="50"/>
      <c r="J327" s="51"/>
      <c r="K327" s="35"/>
      <c r="L327" s="35"/>
      <c r="M327" s="35"/>
      <c r="N327" s="66" t="s">
        <v>5325</v>
      </c>
      <c r="O327" s="35"/>
      <c r="P327" s="35"/>
      <c r="Q327" s="28"/>
    </row>
    <row r="328" spans="2:17">
      <c r="B328" s="91" t="s">
        <v>16289</v>
      </c>
      <c r="C328" s="27" t="s">
        <v>1852</v>
      </c>
      <c r="D328" s="35" t="s">
        <v>1853</v>
      </c>
      <c r="E328" s="35" t="s">
        <v>1854</v>
      </c>
      <c r="F328" s="35" t="s">
        <v>3577</v>
      </c>
      <c r="G328" s="35" t="s">
        <v>348</v>
      </c>
      <c r="H328" s="35"/>
      <c r="I328" s="50" t="str">
        <f t="shared" si="5"/>
        <v>citation:janusz_marecki-01</v>
      </c>
      <c r="J328" s="51"/>
      <c r="K328" s="35" t="s">
        <v>5127</v>
      </c>
      <c r="L328" s="35">
        <v>1099</v>
      </c>
      <c r="M328" s="35">
        <v>16</v>
      </c>
      <c r="N328" s="66" t="s">
        <v>5328</v>
      </c>
      <c r="O328" s="35"/>
      <c r="P328" s="35"/>
      <c r="Q328" s="28"/>
    </row>
    <row r="329" spans="2:17">
      <c r="B329" s="91" t="s">
        <v>16289</v>
      </c>
      <c r="C329" s="27" t="s">
        <v>1855</v>
      </c>
      <c r="D329" s="35" t="s">
        <v>1856</v>
      </c>
      <c r="E329" s="35" t="s">
        <v>1857</v>
      </c>
      <c r="F329" s="35" t="s">
        <v>3578</v>
      </c>
      <c r="G329" s="35" t="s">
        <v>348</v>
      </c>
      <c r="H329" s="35"/>
      <c r="I329" s="50" t="str">
        <f t="shared" si="5"/>
        <v>citation:jiyong_jang-01</v>
      </c>
      <c r="J329" s="51"/>
      <c r="K329" s="35" t="s">
        <v>5144</v>
      </c>
      <c r="L329" s="35">
        <v>256</v>
      </c>
      <c r="M329" s="35">
        <v>7</v>
      </c>
      <c r="N329" s="66" t="s">
        <v>5328</v>
      </c>
      <c r="O329" s="35"/>
      <c r="P329" s="35"/>
      <c r="Q329" s="28"/>
    </row>
    <row r="330" spans="2:17">
      <c r="B330" s="91" t="s">
        <v>16289</v>
      </c>
      <c r="C330" s="27" t="s">
        <v>1858</v>
      </c>
      <c r="D330" s="35" t="s">
        <v>1717</v>
      </c>
      <c r="E330" s="35" t="s">
        <v>1859</v>
      </c>
      <c r="F330" s="35" t="s">
        <v>3579</v>
      </c>
      <c r="G330" s="35" t="s">
        <v>348</v>
      </c>
      <c r="H330" s="35"/>
      <c r="I330" s="50" t="str">
        <f t="shared" si="5"/>
        <v>citation:joel_branch-01</v>
      </c>
      <c r="J330" s="51"/>
      <c r="K330" s="35" t="s">
        <v>5146</v>
      </c>
      <c r="L330" s="35">
        <v>1027</v>
      </c>
      <c r="M330" s="35">
        <v>16</v>
      </c>
      <c r="N330" s="66" t="s">
        <v>5329</v>
      </c>
      <c r="O330" s="35"/>
      <c r="P330" s="35"/>
      <c r="Q330" s="28"/>
    </row>
    <row r="331" spans="2:17">
      <c r="B331" s="91" t="s">
        <v>16289</v>
      </c>
      <c r="C331" s="27" t="s">
        <v>1860</v>
      </c>
      <c r="D331" s="35" t="s">
        <v>1521</v>
      </c>
      <c r="E331" s="35" t="s">
        <v>1796</v>
      </c>
      <c r="F331" s="35" t="s">
        <v>3580</v>
      </c>
      <c r="G331" s="35" t="s">
        <v>348</v>
      </c>
      <c r="H331" s="35"/>
      <c r="I331" s="50" t="str">
        <f t="shared" si="5"/>
        <v>citation:john_karat-01</v>
      </c>
      <c r="J331" s="51"/>
      <c r="K331" s="35" t="s">
        <v>5325</v>
      </c>
      <c r="L331" s="35" t="s">
        <v>5325</v>
      </c>
      <c r="M331" s="35" t="s">
        <v>5325</v>
      </c>
      <c r="N331" s="66" t="s">
        <v>5332</v>
      </c>
      <c r="O331" s="35"/>
      <c r="P331" s="35"/>
      <c r="Q331" s="28"/>
    </row>
    <row r="332" spans="2:17">
      <c r="B332" s="91" t="s">
        <v>16289</v>
      </c>
      <c r="C332" s="27" t="s">
        <v>1861</v>
      </c>
      <c r="D332" s="35" t="s">
        <v>1862</v>
      </c>
      <c r="E332" s="35" t="s">
        <v>1863</v>
      </c>
      <c r="F332" s="35" t="s">
        <v>3581</v>
      </c>
      <c r="G332" s="35" t="s">
        <v>348</v>
      </c>
      <c r="H332" s="35"/>
      <c r="I332" s="50" t="str">
        <f t="shared" si="5"/>
        <v>citation:jorge_lobo-01</v>
      </c>
      <c r="J332" s="51"/>
      <c r="K332" s="35" t="s">
        <v>5155</v>
      </c>
      <c r="L332" s="35">
        <v>7936</v>
      </c>
      <c r="M332" s="35">
        <v>44</v>
      </c>
      <c r="N332" s="66" t="s">
        <v>5329</v>
      </c>
      <c r="O332" s="35"/>
      <c r="P332" s="35"/>
      <c r="Q332" s="28"/>
    </row>
    <row r="333" spans="2:17">
      <c r="B333" s="91" t="s">
        <v>16289</v>
      </c>
      <c r="C333" s="27" t="s">
        <v>1864</v>
      </c>
      <c r="D333" s="35" t="s">
        <v>1865</v>
      </c>
      <c r="E333" s="35" t="s">
        <v>1866</v>
      </c>
      <c r="F333" s="35" t="s">
        <v>3582</v>
      </c>
      <c r="G333" s="35" t="s">
        <v>348</v>
      </c>
      <c r="H333" s="35"/>
      <c r="I333" s="50" t="str">
        <f t="shared" si="5"/>
        <v>citation:julian_dolby-01</v>
      </c>
      <c r="J333" s="51"/>
      <c r="K333" s="35" t="s">
        <v>5160</v>
      </c>
      <c r="L333" s="35">
        <v>2662</v>
      </c>
      <c r="M333" s="35">
        <v>29</v>
      </c>
      <c r="N333" s="66" t="s">
        <v>5330</v>
      </c>
      <c r="O333" s="35"/>
      <c r="P333" s="35"/>
      <c r="Q333" s="28"/>
    </row>
    <row r="334" spans="2:17">
      <c r="B334" s="91" t="s">
        <v>16289</v>
      </c>
      <c r="C334" s="27" t="s">
        <v>1867</v>
      </c>
      <c r="D334" s="35" t="s">
        <v>1868</v>
      </c>
      <c r="E334" s="35" t="s">
        <v>1224</v>
      </c>
      <c r="F334" s="35" t="s">
        <v>3583</v>
      </c>
      <c r="G334" s="35" t="s">
        <v>348</v>
      </c>
      <c r="H334" s="35"/>
      <c r="I334" s="50" t="str">
        <f t="shared" si="5"/>
        <v>citation:kang_won_lee-01</v>
      </c>
      <c r="J334" s="51"/>
      <c r="K334" s="35" t="s">
        <v>5162</v>
      </c>
      <c r="L334" s="35">
        <v>17849</v>
      </c>
      <c r="M334" s="35">
        <v>39</v>
      </c>
      <c r="N334" s="66" t="s">
        <v>5329</v>
      </c>
      <c r="O334" s="35"/>
      <c r="P334" s="35"/>
      <c r="Q334" s="28"/>
    </row>
    <row r="335" spans="2:17">
      <c r="B335" s="91" t="s">
        <v>16289</v>
      </c>
      <c r="C335" s="27" t="s">
        <v>1869</v>
      </c>
      <c r="D335" s="35" t="s">
        <v>1870</v>
      </c>
      <c r="E335" s="35" t="s">
        <v>1871</v>
      </c>
      <c r="F335" s="35" t="s">
        <v>3584</v>
      </c>
      <c r="G335" s="35" t="s">
        <v>348</v>
      </c>
      <c r="H335" s="35"/>
      <c r="I335" s="50" t="str">
        <f t="shared" si="5"/>
        <v>citation:kavitha_srinivas-01</v>
      </c>
      <c r="J335" s="51"/>
      <c r="K335" s="35" t="s">
        <v>5165</v>
      </c>
      <c r="L335" s="35">
        <v>2355</v>
      </c>
      <c r="M335" s="35">
        <v>27</v>
      </c>
      <c r="N335" s="66" t="s">
        <v>5331</v>
      </c>
      <c r="O335" s="35"/>
      <c r="P335" s="35"/>
      <c r="Q335" s="28"/>
    </row>
    <row r="336" spans="2:17">
      <c r="B336" s="91" t="s">
        <v>16289</v>
      </c>
      <c r="C336" s="27" t="s">
        <v>1872</v>
      </c>
      <c r="D336" s="35" t="s">
        <v>1205</v>
      </c>
      <c r="E336" s="35" t="s">
        <v>1873</v>
      </c>
      <c r="F336" s="35" t="s">
        <v>3585</v>
      </c>
      <c r="G336" s="35" t="s">
        <v>348</v>
      </c>
      <c r="H336" s="35"/>
      <c r="I336" s="50" t="str">
        <f t="shared" si="5"/>
        <v>citation:keith_grueneberg-01</v>
      </c>
      <c r="J336" s="51"/>
      <c r="K336" s="35" t="s">
        <v>5325</v>
      </c>
      <c r="L336" s="35" t="s">
        <v>5325</v>
      </c>
      <c r="M336" s="35" t="s">
        <v>5325</v>
      </c>
      <c r="N336" s="66" t="s">
        <v>5329</v>
      </c>
      <c r="O336" s="35"/>
      <c r="P336" s="35"/>
      <c r="Q336" s="28"/>
    </row>
    <row r="337" spans="2:17">
      <c r="B337" s="91" t="s">
        <v>16289</v>
      </c>
      <c r="C337" s="27" t="s">
        <v>1874</v>
      </c>
      <c r="D337" s="35" t="s">
        <v>1875</v>
      </c>
      <c r="E337" s="35" t="s">
        <v>1876</v>
      </c>
      <c r="F337" s="35" t="s">
        <v>3586</v>
      </c>
      <c r="G337" s="35" t="s">
        <v>348</v>
      </c>
      <c r="H337" s="35"/>
      <c r="I337" s="50" t="str">
        <f t="shared" si="5"/>
        <v>citation:lu_su-01</v>
      </c>
      <c r="J337" s="51"/>
      <c r="K337" s="35" t="s">
        <v>5176</v>
      </c>
      <c r="L337" s="35">
        <v>275</v>
      </c>
      <c r="M337" s="35">
        <v>10</v>
      </c>
      <c r="N337" s="66" t="s">
        <v>5331</v>
      </c>
      <c r="O337" s="35"/>
      <c r="P337" s="35"/>
      <c r="Q337" s="28"/>
    </row>
    <row r="338" spans="2:17">
      <c r="B338" s="91" t="s">
        <v>16289</v>
      </c>
      <c r="C338" s="27" t="s">
        <v>1877</v>
      </c>
      <c r="D338" s="35" t="s">
        <v>1878</v>
      </c>
      <c r="E338" s="35" t="s">
        <v>1879</v>
      </c>
      <c r="F338" s="35" t="s">
        <v>3587</v>
      </c>
      <c r="G338" s="35" t="s">
        <v>348</v>
      </c>
      <c r="H338" s="35"/>
      <c r="I338" s="50" t="str">
        <f t="shared" si="5"/>
        <v>citation:mandis_beigi-01</v>
      </c>
      <c r="J338" s="51"/>
      <c r="K338" s="35" t="s">
        <v>5325</v>
      </c>
      <c r="L338" s="35" t="s">
        <v>5325</v>
      </c>
      <c r="M338" s="35" t="s">
        <v>5325</v>
      </c>
      <c r="N338" s="66" t="s">
        <v>5329</v>
      </c>
      <c r="O338" s="35"/>
      <c r="P338" s="35"/>
      <c r="Q338" s="28"/>
    </row>
    <row r="339" spans="2:17">
      <c r="B339" s="91" t="s">
        <v>16289</v>
      </c>
      <c r="C339" s="27" t="s">
        <v>1880</v>
      </c>
      <c r="D339" s="35" t="s">
        <v>1881</v>
      </c>
      <c r="E339" s="35" t="s">
        <v>1882</v>
      </c>
      <c r="F339" s="35" t="s">
        <v>3588</v>
      </c>
      <c r="G339" s="35" t="s">
        <v>348</v>
      </c>
      <c r="H339" s="35"/>
      <c r="I339" s="50" t="str">
        <f t="shared" si="5"/>
        <v>citation:marc_stoecklin-01</v>
      </c>
      <c r="J339" s="51"/>
      <c r="K339" s="35" t="s">
        <v>5325</v>
      </c>
      <c r="L339" s="35" t="s">
        <v>5325</v>
      </c>
      <c r="M339" s="35" t="s">
        <v>5325</v>
      </c>
      <c r="N339" s="66" t="s">
        <v>5331</v>
      </c>
      <c r="O339" s="35"/>
      <c r="P339" s="35"/>
      <c r="Q339" s="28"/>
    </row>
    <row r="340" spans="2:17">
      <c r="B340" s="91" t="s">
        <v>16289</v>
      </c>
      <c r="C340" s="27" t="s">
        <v>1883</v>
      </c>
      <c r="D340" s="35" t="s">
        <v>1173</v>
      </c>
      <c r="E340" s="35" t="s">
        <v>1884</v>
      </c>
      <c r="F340" s="35" t="s">
        <v>3589</v>
      </c>
      <c r="G340" s="35" t="s">
        <v>348</v>
      </c>
      <c r="H340" s="35"/>
      <c r="I340" s="50" t="str">
        <f t="shared" si="5"/>
        <v>citation:mark_squillante-01</v>
      </c>
      <c r="J340" s="51"/>
      <c r="K340" s="35" t="s">
        <v>5325</v>
      </c>
      <c r="L340" s="35" t="s">
        <v>5325</v>
      </c>
      <c r="M340" s="35" t="s">
        <v>5325</v>
      </c>
      <c r="N340" s="66" t="s">
        <v>5331</v>
      </c>
      <c r="O340" s="35"/>
      <c r="P340" s="35"/>
      <c r="Q340" s="28"/>
    </row>
    <row r="341" spans="2:17">
      <c r="B341" s="91" t="s">
        <v>16289</v>
      </c>
      <c r="C341" s="27" t="s">
        <v>1885</v>
      </c>
      <c r="D341" s="35" t="s">
        <v>1886</v>
      </c>
      <c r="E341" s="35" t="s">
        <v>1887</v>
      </c>
      <c r="F341" s="35" t="s">
        <v>3590</v>
      </c>
      <c r="G341" s="35" t="s">
        <v>348</v>
      </c>
      <c r="H341" s="35"/>
      <c r="I341" s="50" t="str">
        <f t="shared" si="5"/>
        <v>citation:maroun_touma-01</v>
      </c>
      <c r="J341" s="51"/>
      <c r="K341" s="35" t="s">
        <v>5325</v>
      </c>
      <c r="L341" s="35" t="s">
        <v>5325</v>
      </c>
      <c r="M341" s="35" t="s">
        <v>5325</v>
      </c>
      <c r="N341" s="66" t="s">
        <v>5329</v>
      </c>
      <c r="O341" s="35"/>
      <c r="P341" s="35"/>
      <c r="Q341" s="28"/>
    </row>
    <row r="342" spans="2:17">
      <c r="B342" s="91" t="s">
        <v>16289</v>
      </c>
      <c r="C342" s="27" t="s">
        <v>1888</v>
      </c>
      <c r="D342" s="35" t="s">
        <v>1889</v>
      </c>
      <c r="E342" s="35" t="s">
        <v>1890</v>
      </c>
      <c r="F342" s="35" t="s">
        <v>3591</v>
      </c>
      <c r="G342" s="35" t="s">
        <v>348</v>
      </c>
      <c r="H342" s="35"/>
      <c r="I342" s="50" t="str">
        <f t="shared" si="5"/>
        <v>citation:mayank_sharma-01</v>
      </c>
      <c r="J342" s="51"/>
      <c r="K342" s="35" t="s">
        <v>5325</v>
      </c>
      <c r="L342" s="35" t="s">
        <v>5325</v>
      </c>
      <c r="M342" s="35" t="s">
        <v>5325</v>
      </c>
      <c r="N342" s="66" t="s">
        <v>5335</v>
      </c>
      <c r="O342" s="35"/>
      <c r="P342" s="35"/>
      <c r="Q342" s="28"/>
    </row>
    <row r="343" spans="2:17">
      <c r="B343" s="91" t="s">
        <v>16289</v>
      </c>
      <c r="C343" s="27" t="s">
        <v>1891</v>
      </c>
      <c r="D343" s="35" t="s">
        <v>1892</v>
      </c>
      <c r="E343" s="35" t="s">
        <v>1893</v>
      </c>
      <c r="F343" s="35" t="s">
        <v>3592</v>
      </c>
      <c r="G343" s="35" t="s">
        <v>348</v>
      </c>
      <c r="H343" s="35"/>
      <c r="I343" s="50" t="str">
        <f t="shared" si="5"/>
        <v>citation:mihaela_bornea-01</v>
      </c>
      <c r="J343" s="51"/>
      <c r="K343" s="35" t="s">
        <v>5325</v>
      </c>
      <c r="L343" s="35" t="s">
        <v>5325</v>
      </c>
      <c r="M343" s="35" t="s">
        <v>5325</v>
      </c>
      <c r="N343" s="66" t="s">
        <v>5330</v>
      </c>
      <c r="O343" s="35"/>
      <c r="P343" s="35"/>
      <c r="Q343" s="28"/>
    </row>
    <row r="344" spans="2:17">
      <c r="B344" s="91" t="s">
        <v>16289</v>
      </c>
      <c r="C344" s="27" t="s">
        <v>1894</v>
      </c>
      <c r="D344" s="35" t="s">
        <v>1895</v>
      </c>
      <c r="E344" s="35" t="s">
        <v>1896</v>
      </c>
      <c r="F344" s="35" t="s">
        <v>3593</v>
      </c>
      <c r="G344" s="35" t="s">
        <v>348</v>
      </c>
      <c r="H344" s="35"/>
      <c r="I344" s="50" t="str">
        <f t="shared" si="5"/>
        <v>citation:milind_tambe-01</v>
      </c>
      <c r="J344" s="51"/>
      <c r="K344" s="35" t="s">
        <v>5198</v>
      </c>
      <c r="L344" s="35">
        <v>16067</v>
      </c>
      <c r="M344" s="35">
        <v>64</v>
      </c>
      <c r="N344" s="66" t="s">
        <v>5328</v>
      </c>
      <c r="O344" s="35"/>
      <c r="P344" s="35"/>
      <c r="Q344" s="28"/>
    </row>
    <row r="345" spans="2:17">
      <c r="B345" s="91" t="s">
        <v>16289</v>
      </c>
      <c r="C345" s="27" t="s">
        <v>1897</v>
      </c>
      <c r="D345" s="35" t="s">
        <v>1898</v>
      </c>
      <c r="E345" s="35" t="s">
        <v>1899</v>
      </c>
      <c r="F345" s="35" t="s">
        <v>3594</v>
      </c>
      <c r="G345" s="35" t="s">
        <v>348</v>
      </c>
      <c r="H345" s="35"/>
      <c r="I345" s="50" t="str">
        <f t="shared" si="5"/>
        <v>citation:mudhakar_srivatsa-01</v>
      </c>
      <c r="J345" s="51"/>
      <c r="K345" s="35" t="s">
        <v>5203</v>
      </c>
      <c r="L345" s="35">
        <v>1803</v>
      </c>
      <c r="M345" s="35">
        <v>19</v>
      </c>
      <c r="N345" s="66" t="s">
        <v>5329</v>
      </c>
      <c r="O345" s="35"/>
      <c r="P345" s="35"/>
      <c r="Q345" s="28"/>
    </row>
    <row r="346" spans="2:17">
      <c r="B346" s="91" t="s">
        <v>16289</v>
      </c>
      <c r="C346" s="27" t="s">
        <v>1900</v>
      </c>
      <c r="D346" s="35" t="s">
        <v>1901</v>
      </c>
      <c r="E346" s="35" t="s">
        <v>1902</v>
      </c>
      <c r="F346" s="35" t="s">
        <v>3595</v>
      </c>
      <c r="G346" s="35" t="s">
        <v>348</v>
      </c>
      <c r="H346" s="35"/>
      <c r="I346" s="50" t="str">
        <f t="shared" si="5"/>
        <v>citation:murtaza_zafer-01</v>
      </c>
      <c r="J346" s="51"/>
      <c r="K346" s="35" t="s">
        <v>5206</v>
      </c>
      <c r="L346" s="35">
        <v>734</v>
      </c>
      <c r="M346" s="35">
        <v>13</v>
      </c>
      <c r="N346" s="66" t="s">
        <v>5328</v>
      </c>
      <c r="O346" s="35"/>
      <c r="P346" s="35"/>
      <c r="Q346" s="28"/>
    </row>
    <row r="347" spans="2:17">
      <c r="B347" s="91" t="s">
        <v>16289</v>
      </c>
      <c r="C347" s="27" t="s">
        <v>1903</v>
      </c>
      <c r="D347" s="35" t="s">
        <v>1904</v>
      </c>
      <c r="E347" s="35" t="s">
        <v>1905</v>
      </c>
      <c r="F347" s="35" t="s">
        <v>3596</v>
      </c>
      <c r="G347" s="35" t="s">
        <v>348</v>
      </c>
      <c r="H347" s="35"/>
      <c r="I347" s="50"/>
      <c r="J347" s="51"/>
      <c r="K347" s="35"/>
      <c r="L347" s="35"/>
      <c r="M347" s="35"/>
      <c r="N347" s="66" t="s">
        <v>5325</v>
      </c>
      <c r="O347" s="35"/>
      <c r="P347" s="35"/>
      <c r="Q347" s="28"/>
    </row>
    <row r="348" spans="2:17">
      <c r="B348" s="91" t="s">
        <v>16289</v>
      </c>
      <c r="C348" s="27" t="s">
        <v>1906</v>
      </c>
      <c r="D348" s="35" t="s">
        <v>1907</v>
      </c>
      <c r="E348" s="35" t="s">
        <v>1908</v>
      </c>
      <c r="F348" s="35" t="s">
        <v>3597</v>
      </c>
      <c r="G348" s="35" t="s">
        <v>348</v>
      </c>
      <c r="H348" s="35"/>
      <c r="I348" s="50"/>
      <c r="J348" s="51"/>
      <c r="K348" s="35"/>
      <c r="L348" s="35"/>
      <c r="M348" s="35"/>
      <c r="N348" s="66" t="s">
        <v>5325</v>
      </c>
      <c r="O348" s="35"/>
      <c r="P348" s="35"/>
      <c r="Q348" s="28"/>
    </row>
    <row r="349" spans="2:17">
      <c r="B349" s="91" t="s">
        <v>16289</v>
      </c>
      <c r="C349" s="27" t="s">
        <v>1909</v>
      </c>
      <c r="D349" s="35" t="s">
        <v>1910</v>
      </c>
      <c r="E349" s="35" t="s">
        <v>1911</v>
      </c>
      <c r="F349" s="35" t="s">
        <v>3598</v>
      </c>
      <c r="G349" s="35" t="s">
        <v>348</v>
      </c>
      <c r="H349" s="35"/>
      <c r="I349" s="50" t="str">
        <f t="shared" si="5"/>
        <v>citation:oktay_gunluk-01</v>
      </c>
      <c r="J349" s="51"/>
      <c r="K349" s="35" t="s">
        <v>5217</v>
      </c>
      <c r="L349" s="35">
        <v>1904</v>
      </c>
      <c r="M349" s="35">
        <v>23</v>
      </c>
      <c r="N349" s="66" t="s">
        <v>5329</v>
      </c>
      <c r="O349" s="35"/>
      <c r="P349" s="35"/>
      <c r="Q349" s="28"/>
    </row>
    <row r="350" spans="2:17">
      <c r="B350" s="91" t="s">
        <v>16289</v>
      </c>
      <c r="C350" s="27" t="s">
        <v>1912</v>
      </c>
      <c r="D350" s="35" t="s">
        <v>1913</v>
      </c>
      <c r="E350" s="35" t="s">
        <v>1914</v>
      </c>
      <c r="F350" s="35" t="s">
        <v>3599</v>
      </c>
      <c r="G350" s="35" t="s">
        <v>348</v>
      </c>
      <c r="H350" s="35"/>
      <c r="I350" s="50" t="str">
        <f t="shared" si="5"/>
        <v>citation:padmashree_ravindra-01</v>
      </c>
      <c r="J350" s="51"/>
      <c r="K350" s="35" t="s">
        <v>5325</v>
      </c>
      <c r="L350" s="35" t="s">
        <v>5325</v>
      </c>
      <c r="M350" s="35" t="s">
        <v>5325</v>
      </c>
      <c r="N350" s="66" t="s">
        <v>5331</v>
      </c>
      <c r="O350" s="35"/>
      <c r="P350" s="35"/>
      <c r="Q350" s="28"/>
    </row>
    <row r="351" spans="2:17">
      <c r="B351" s="91" t="s">
        <v>16289</v>
      </c>
      <c r="C351" s="27" t="s">
        <v>1915</v>
      </c>
      <c r="D351" s="35" t="s">
        <v>1916</v>
      </c>
      <c r="E351" s="35" t="s">
        <v>1917</v>
      </c>
      <c r="F351" s="35" t="s">
        <v>3600</v>
      </c>
      <c r="G351" s="35" t="s">
        <v>348</v>
      </c>
      <c r="H351" s="35"/>
      <c r="I351" s="50" t="str">
        <f t="shared" si="5"/>
        <v>citation:pankaj_rohatgi-01</v>
      </c>
      <c r="J351" s="51"/>
      <c r="K351" s="35" t="s">
        <v>5325</v>
      </c>
      <c r="L351" s="35" t="s">
        <v>5325</v>
      </c>
      <c r="M351" s="35" t="s">
        <v>5325</v>
      </c>
      <c r="N351" s="66" t="s">
        <v>5332</v>
      </c>
      <c r="O351" s="35"/>
      <c r="P351" s="35"/>
      <c r="Q351" s="28"/>
    </row>
    <row r="352" spans="2:17">
      <c r="B352" s="91" t="s">
        <v>16289</v>
      </c>
      <c r="C352" s="27" t="s">
        <v>1918</v>
      </c>
      <c r="D352" s="35" t="s">
        <v>1919</v>
      </c>
      <c r="E352" s="35" t="s">
        <v>1920</v>
      </c>
      <c r="F352" s="35" t="s">
        <v>3601</v>
      </c>
      <c r="G352" s="35" t="s">
        <v>348</v>
      </c>
      <c r="H352" s="35"/>
      <c r="I352" s="50" t="str">
        <f t="shared" si="5"/>
        <v>citation:pau-chen_cheng-01</v>
      </c>
      <c r="J352" s="51"/>
      <c r="K352" s="35" t="s">
        <v>5325</v>
      </c>
      <c r="L352" s="35" t="s">
        <v>5325</v>
      </c>
      <c r="M352" s="35" t="s">
        <v>5325</v>
      </c>
      <c r="N352" s="66" t="s">
        <v>5331</v>
      </c>
      <c r="O352" s="35"/>
      <c r="P352" s="35"/>
      <c r="Q352" s="28"/>
    </row>
    <row r="353" spans="2:17">
      <c r="B353" s="91" t="s">
        <v>16289</v>
      </c>
      <c r="C353" s="27" t="s">
        <v>1921</v>
      </c>
      <c r="D353" s="35" t="s">
        <v>1076</v>
      </c>
      <c r="E353" s="35" t="s">
        <v>1922</v>
      </c>
      <c r="F353" s="35" t="s">
        <v>3602</v>
      </c>
      <c r="G353" s="35" t="s">
        <v>348</v>
      </c>
      <c r="H353" s="35"/>
      <c r="I353" s="50" t="str">
        <f t="shared" si="5"/>
        <v>citation:paul_karger-01</v>
      </c>
      <c r="J353" s="51"/>
      <c r="K353" s="35" t="s">
        <v>5325</v>
      </c>
      <c r="L353" s="35" t="s">
        <v>5325</v>
      </c>
      <c r="M353" s="35" t="s">
        <v>5325</v>
      </c>
      <c r="N353" s="66" t="s">
        <v>5330</v>
      </c>
      <c r="O353" s="35"/>
      <c r="P353" s="35"/>
      <c r="Q353" s="28"/>
    </row>
    <row r="354" spans="2:17">
      <c r="B354" s="91" t="s">
        <v>16289</v>
      </c>
      <c r="C354" s="27" t="s">
        <v>1923</v>
      </c>
      <c r="D354" s="35" t="s">
        <v>1527</v>
      </c>
      <c r="E354" s="35" t="s">
        <v>3603</v>
      </c>
      <c r="F354" s="35" t="s">
        <v>3604</v>
      </c>
      <c r="G354" s="35" t="s">
        <v>348</v>
      </c>
      <c r="H354" s="35"/>
      <c r="I354" s="50" t="str">
        <f t="shared" si="5"/>
        <v>citation:peter_van_de_ven-01</v>
      </c>
      <c r="J354" s="51"/>
      <c r="K354" s="35" t="s">
        <v>5325</v>
      </c>
      <c r="L354" s="35" t="s">
        <v>5325</v>
      </c>
      <c r="M354" s="35" t="s">
        <v>5325</v>
      </c>
      <c r="N354" s="66" t="s">
        <v>5335</v>
      </c>
      <c r="O354" s="35"/>
      <c r="P354" s="35"/>
      <c r="Q354" s="28"/>
    </row>
    <row r="355" spans="2:17">
      <c r="B355" s="91" t="s">
        <v>16289</v>
      </c>
      <c r="C355" s="27" t="s">
        <v>1924</v>
      </c>
      <c r="D355" s="35" t="s">
        <v>1925</v>
      </c>
      <c r="E355" s="35" t="s">
        <v>1926</v>
      </c>
      <c r="F355" s="35" t="s">
        <v>3605</v>
      </c>
      <c r="G355" s="35" t="s">
        <v>348</v>
      </c>
      <c r="H355" s="35"/>
      <c r="I355" s="50" t="str">
        <f t="shared" si="5"/>
        <v>citation:petros_zerfos-01</v>
      </c>
      <c r="J355" s="51"/>
      <c r="K355" s="35" t="s">
        <v>5230</v>
      </c>
      <c r="L355" s="35">
        <v>3641</v>
      </c>
      <c r="M355" s="35">
        <v>17</v>
      </c>
      <c r="N355" s="66" t="s">
        <v>5328</v>
      </c>
      <c r="O355" s="35"/>
      <c r="P355" s="35"/>
      <c r="Q355" s="28"/>
    </row>
    <row r="356" spans="2:17">
      <c r="B356" s="91" t="s">
        <v>16289</v>
      </c>
      <c r="C356" s="27" t="s">
        <v>1927</v>
      </c>
      <c r="D356" s="35" t="s">
        <v>1928</v>
      </c>
      <c r="E356" s="35" t="s">
        <v>1079</v>
      </c>
      <c r="F356" s="35" t="s">
        <v>3606</v>
      </c>
      <c r="G356" s="35" t="s">
        <v>348</v>
      </c>
      <c r="H356" s="35"/>
      <c r="I356" s="50" t="str">
        <f t="shared" si="5"/>
        <v>citation:philip_yu-01</v>
      </c>
      <c r="J356" s="51"/>
      <c r="K356" s="35" t="s">
        <v>5325</v>
      </c>
      <c r="L356" s="35" t="s">
        <v>5325</v>
      </c>
      <c r="M356" s="35" t="s">
        <v>5325</v>
      </c>
      <c r="N356" s="66" t="s">
        <v>5331</v>
      </c>
      <c r="O356" s="35"/>
      <c r="P356" s="35"/>
      <c r="Q356" s="28"/>
    </row>
    <row r="357" spans="2:17">
      <c r="B357" s="91" t="s">
        <v>16289</v>
      </c>
      <c r="C357" s="27" t="s">
        <v>1929</v>
      </c>
      <c r="D357" s="35" t="s">
        <v>1930</v>
      </c>
      <c r="E357" s="35" t="s">
        <v>1931</v>
      </c>
      <c r="F357" s="35" t="s">
        <v>3607</v>
      </c>
      <c r="G357" s="35" t="s">
        <v>348</v>
      </c>
      <c r="H357" s="35"/>
      <c r="I357" s="50" t="str">
        <f t="shared" si="5"/>
        <v>citation:poonam_yadav-01</v>
      </c>
      <c r="J357" s="51"/>
      <c r="K357" s="35" t="s">
        <v>5325</v>
      </c>
      <c r="L357" s="35" t="s">
        <v>5325</v>
      </c>
      <c r="M357" s="35" t="s">
        <v>5325</v>
      </c>
      <c r="N357" s="66" t="s">
        <v>5330</v>
      </c>
      <c r="O357" s="35"/>
      <c r="P357" s="35"/>
      <c r="Q357" s="28"/>
    </row>
    <row r="358" spans="2:17">
      <c r="B358" s="91" t="s">
        <v>16289</v>
      </c>
      <c r="C358" s="27" t="s">
        <v>1932</v>
      </c>
      <c r="D358" s="35" t="s">
        <v>1933</v>
      </c>
      <c r="E358" s="35" t="s">
        <v>1934</v>
      </c>
      <c r="F358" s="35" t="s">
        <v>3608</v>
      </c>
      <c r="G358" s="35" t="s">
        <v>348</v>
      </c>
      <c r="H358" s="35"/>
      <c r="I358" s="50" t="str">
        <f t="shared" si="5"/>
        <v>citation:pradeep_varakantham-01</v>
      </c>
      <c r="J358" s="51"/>
      <c r="K358" s="35" t="s">
        <v>5234</v>
      </c>
      <c r="L358" s="35">
        <v>1299</v>
      </c>
      <c r="M358" s="35">
        <v>17</v>
      </c>
      <c r="N358" s="66" t="s">
        <v>5328</v>
      </c>
      <c r="O358" s="35"/>
      <c r="P358" s="35"/>
      <c r="Q358" s="28"/>
    </row>
    <row r="359" spans="2:17">
      <c r="B359" s="91" t="s">
        <v>16289</v>
      </c>
      <c r="C359" s="27" t="s">
        <v>1935</v>
      </c>
      <c r="D359" s="35" t="s">
        <v>1936</v>
      </c>
      <c r="E359" s="35" t="s">
        <v>1937</v>
      </c>
      <c r="F359" s="35" t="s">
        <v>3609</v>
      </c>
      <c r="G359" s="35" t="s">
        <v>348</v>
      </c>
      <c r="H359" s="35"/>
      <c r="I359" s="50"/>
      <c r="J359" s="51"/>
      <c r="K359" s="35"/>
      <c r="L359" s="35"/>
      <c r="M359" s="35"/>
      <c r="N359" s="66" t="s">
        <v>5325</v>
      </c>
      <c r="O359" s="35"/>
      <c r="P359" s="35"/>
      <c r="Q359" s="28"/>
    </row>
    <row r="360" spans="2:17">
      <c r="B360" s="91" t="s">
        <v>16289</v>
      </c>
      <c r="C360" s="27" t="s">
        <v>1938</v>
      </c>
      <c r="D360" s="35" t="s">
        <v>1939</v>
      </c>
      <c r="E360" s="35" t="s">
        <v>1940</v>
      </c>
      <c r="F360" s="35" t="s">
        <v>3610</v>
      </c>
      <c r="G360" s="35" t="s">
        <v>348</v>
      </c>
      <c r="H360" s="35"/>
      <c r="I360" s="50" t="str">
        <f t="shared" si="5"/>
        <v>citation:raghu_ganti-01</v>
      </c>
      <c r="J360" s="51"/>
      <c r="K360" s="35" t="s">
        <v>5237</v>
      </c>
      <c r="L360" s="35">
        <v>1225</v>
      </c>
      <c r="M360" s="35">
        <v>14</v>
      </c>
      <c r="N360" s="66" t="s">
        <v>5329</v>
      </c>
      <c r="O360" s="35"/>
      <c r="P360" s="35"/>
      <c r="Q360" s="28"/>
    </row>
    <row r="361" spans="2:17">
      <c r="B361" s="91" t="s">
        <v>16289</v>
      </c>
      <c r="C361" s="27" t="s">
        <v>1941</v>
      </c>
      <c r="D361" s="35" t="s">
        <v>1942</v>
      </c>
      <c r="E361" s="35" t="s">
        <v>1943</v>
      </c>
      <c r="F361" s="35" t="s">
        <v>3611</v>
      </c>
      <c r="G361" s="35" t="s">
        <v>348</v>
      </c>
      <c r="H361" s="35"/>
      <c r="I361" s="50" t="str">
        <f t="shared" si="5"/>
        <v>citation:raheleh_dilmaghani-01</v>
      </c>
      <c r="J361" s="51"/>
      <c r="K361" s="35" t="s">
        <v>5239</v>
      </c>
      <c r="L361" s="35">
        <v>359</v>
      </c>
      <c r="M361" s="35">
        <v>12</v>
      </c>
      <c r="N361" s="66" t="s">
        <v>5328</v>
      </c>
      <c r="O361" s="35"/>
      <c r="P361" s="35"/>
      <c r="Q361" s="28"/>
    </row>
    <row r="362" spans="2:17">
      <c r="B362" s="91" t="s">
        <v>16289</v>
      </c>
      <c r="C362" s="27" t="s">
        <v>1944</v>
      </c>
      <c r="D362" s="35" t="s">
        <v>1945</v>
      </c>
      <c r="E362" s="35" t="s">
        <v>1946</v>
      </c>
      <c r="F362" s="35" t="s">
        <v>3612</v>
      </c>
      <c r="G362" s="35" t="s">
        <v>348</v>
      </c>
      <c r="H362" s="35"/>
      <c r="I362" s="50" t="str">
        <f t="shared" si="5"/>
        <v>citation:rahul_urgaonkar-01</v>
      </c>
      <c r="J362" s="51"/>
      <c r="K362" s="35" t="s">
        <v>5325</v>
      </c>
      <c r="L362" s="35" t="s">
        <v>5325</v>
      </c>
      <c r="M362" s="35" t="s">
        <v>5325</v>
      </c>
      <c r="N362" s="66" t="s">
        <v>5330</v>
      </c>
      <c r="O362" s="35"/>
      <c r="P362" s="35"/>
      <c r="Q362" s="28"/>
    </row>
    <row r="363" spans="2:17">
      <c r="B363" s="91" t="s">
        <v>16289</v>
      </c>
      <c r="C363" s="27" t="s">
        <v>1947</v>
      </c>
      <c r="D363" s="35" t="s">
        <v>1948</v>
      </c>
      <c r="E363" s="35" t="s">
        <v>1949</v>
      </c>
      <c r="F363" s="35" t="s">
        <v>3613</v>
      </c>
      <c r="G363" s="35" t="s">
        <v>348</v>
      </c>
      <c r="H363" s="35"/>
      <c r="I363" s="50" t="str">
        <f t="shared" si="5"/>
        <v>citation:rajesh_bordawekar-01</v>
      </c>
      <c r="J363" s="51"/>
      <c r="K363" s="35" t="s">
        <v>5240</v>
      </c>
      <c r="L363" s="35">
        <v>2763</v>
      </c>
      <c r="M363" s="35">
        <v>29</v>
      </c>
      <c r="N363" s="66" t="s">
        <v>5330</v>
      </c>
      <c r="O363" s="35"/>
      <c r="P363" s="35"/>
      <c r="Q363" s="28"/>
    </row>
    <row r="364" spans="2:17">
      <c r="B364" s="91" t="s">
        <v>16289</v>
      </c>
      <c r="C364" s="27" t="s">
        <v>1950</v>
      </c>
      <c r="D364" s="35" t="s">
        <v>1951</v>
      </c>
      <c r="E364" s="35" t="s">
        <v>1952</v>
      </c>
      <c r="F364" s="35" t="s">
        <v>3614</v>
      </c>
      <c r="G364" s="35" t="s">
        <v>348</v>
      </c>
      <c r="H364" s="35"/>
      <c r="I364" s="50" t="str">
        <f t="shared" si="5"/>
        <v>citation:ramya_raghavendra-01</v>
      </c>
      <c r="J364" s="51"/>
      <c r="K364" s="35" t="s">
        <v>5242</v>
      </c>
      <c r="L364" s="35">
        <v>1011</v>
      </c>
      <c r="M364" s="35">
        <v>12</v>
      </c>
      <c r="N364" s="66" t="s">
        <v>5328</v>
      </c>
      <c r="O364" s="35"/>
      <c r="P364" s="35"/>
      <c r="Q364" s="28"/>
    </row>
    <row r="365" spans="2:17">
      <c r="B365" s="91" t="s">
        <v>16289</v>
      </c>
      <c r="C365" s="27" t="s">
        <v>1953</v>
      </c>
      <c r="D365" s="35" t="s">
        <v>1954</v>
      </c>
      <c r="E365" s="35" t="s">
        <v>1955</v>
      </c>
      <c r="F365" s="35" t="s">
        <v>3615</v>
      </c>
      <c r="G365" s="35" t="s">
        <v>348</v>
      </c>
      <c r="H365" s="35"/>
      <c r="I365" s="50" t="str">
        <f t="shared" si="5"/>
        <v>citation:reiner_sailer-01</v>
      </c>
      <c r="J365" s="51"/>
      <c r="K365" s="35" t="s">
        <v>5325</v>
      </c>
      <c r="L365" s="35" t="s">
        <v>5325</v>
      </c>
      <c r="M365" s="35" t="s">
        <v>5325</v>
      </c>
      <c r="N365" s="66" t="s">
        <v>5331</v>
      </c>
      <c r="O365" s="35"/>
      <c r="P365" s="35"/>
      <c r="Q365" s="28"/>
    </row>
    <row r="366" spans="2:17">
      <c r="B366" s="91" t="s">
        <v>16289</v>
      </c>
      <c r="C366" s="27" t="s">
        <v>1956</v>
      </c>
      <c r="D366" s="35" t="s">
        <v>1957</v>
      </c>
      <c r="E366" s="35" t="s">
        <v>1958</v>
      </c>
      <c r="F366" s="35" t="s">
        <v>3616</v>
      </c>
      <c r="G366" s="35" t="s">
        <v>348</v>
      </c>
      <c r="H366" s="35"/>
      <c r="I366" s="50"/>
      <c r="J366" s="51"/>
      <c r="K366" s="35"/>
      <c r="L366" s="35"/>
      <c r="M366" s="35"/>
      <c r="N366" s="66" t="s">
        <v>5325</v>
      </c>
      <c r="O366" s="35"/>
      <c r="P366" s="35"/>
      <c r="Q366" s="28"/>
    </row>
    <row r="367" spans="2:17">
      <c r="B367" s="91" t="s">
        <v>16289</v>
      </c>
      <c r="C367" s="27" t="s">
        <v>1959</v>
      </c>
      <c r="D367" s="35" t="s">
        <v>1960</v>
      </c>
      <c r="E367" s="35" t="s">
        <v>1961</v>
      </c>
      <c r="F367" s="35" t="s">
        <v>3617</v>
      </c>
      <c r="G367" s="35" t="s">
        <v>348</v>
      </c>
      <c r="H367" s="35"/>
      <c r="I367" s="50" t="str">
        <f t="shared" si="5"/>
        <v>citation:seraphin_calo-01</v>
      </c>
      <c r="J367" s="51"/>
      <c r="K367" s="35" t="s">
        <v>5325</v>
      </c>
      <c r="L367" s="35" t="s">
        <v>5325</v>
      </c>
      <c r="M367" s="35" t="s">
        <v>5325</v>
      </c>
      <c r="N367" s="66" t="s">
        <v>5332</v>
      </c>
      <c r="O367" s="35"/>
      <c r="P367" s="35"/>
      <c r="Q367" s="28"/>
    </row>
    <row r="368" spans="2:17">
      <c r="B368" s="91" t="s">
        <v>16289</v>
      </c>
      <c r="C368" s="27" t="s">
        <v>1962</v>
      </c>
      <c r="D368" s="35" t="s">
        <v>1963</v>
      </c>
      <c r="E368" s="35" t="s">
        <v>1964</v>
      </c>
      <c r="F368" s="35" t="s">
        <v>3618</v>
      </c>
      <c r="G368" s="35" t="s">
        <v>348</v>
      </c>
      <c r="H368" s="35"/>
      <c r="I368" s="50" t="str">
        <f t="shared" si="5"/>
        <v>citation:shahram_ebadollahi-01</v>
      </c>
      <c r="J368" s="51"/>
      <c r="K368" s="35" t="s">
        <v>5325</v>
      </c>
      <c r="L368" s="35" t="s">
        <v>5325</v>
      </c>
      <c r="M368" s="35" t="s">
        <v>5325</v>
      </c>
      <c r="N368" s="66" t="s">
        <v>5331</v>
      </c>
      <c r="O368" s="35"/>
      <c r="P368" s="35"/>
      <c r="Q368" s="28"/>
    </row>
    <row r="369" spans="2:17">
      <c r="B369" s="91" t="s">
        <v>16289</v>
      </c>
      <c r="C369" s="27" t="s">
        <v>1965</v>
      </c>
      <c r="D369" s="35" t="s">
        <v>1966</v>
      </c>
      <c r="E369" s="35" t="s">
        <v>1967</v>
      </c>
      <c r="F369" s="35" t="s">
        <v>3619</v>
      </c>
      <c r="G369" s="35" t="s">
        <v>348</v>
      </c>
      <c r="H369" s="35"/>
      <c r="I369" s="50" t="str">
        <f t="shared" si="5"/>
        <v>citation:shai_halevi-01</v>
      </c>
      <c r="J369" s="51"/>
      <c r="K369" s="35" t="s">
        <v>5263</v>
      </c>
      <c r="L369" s="35">
        <v>12947</v>
      </c>
      <c r="M369" s="35">
        <v>54</v>
      </c>
      <c r="N369" s="66" t="s">
        <v>5329</v>
      </c>
      <c r="O369" s="35"/>
      <c r="P369" s="35"/>
      <c r="Q369" s="28"/>
    </row>
    <row r="370" spans="2:17">
      <c r="B370" s="91" t="s">
        <v>16289</v>
      </c>
      <c r="C370" s="27" t="s">
        <v>1968</v>
      </c>
      <c r="D370" s="35" t="s">
        <v>1969</v>
      </c>
      <c r="E370" s="35" t="s">
        <v>1224</v>
      </c>
      <c r="F370" s="35" t="s">
        <v>3620</v>
      </c>
      <c r="G370" s="35" t="s">
        <v>348</v>
      </c>
      <c r="H370" s="35"/>
      <c r="I370" s="50" t="str">
        <f t="shared" si="5"/>
        <v>citation:sihyung_lee-01</v>
      </c>
      <c r="J370" s="51"/>
      <c r="K370" s="35" t="s">
        <v>5325</v>
      </c>
      <c r="L370" s="35" t="s">
        <v>5325</v>
      </c>
      <c r="M370" s="35" t="s">
        <v>5325</v>
      </c>
      <c r="N370" s="66" t="s">
        <v>5330</v>
      </c>
      <c r="O370" s="35"/>
      <c r="P370" s="35"/>
      <c r="Q370" s="28"/>
    </row>
    <row r="371" spans="2:17">
      <c r="B371" s="91" t="s">
        <v>16289</v>
      </c>
      <c r="C371" s="27" t="s">
        <v>1970</v>
      </c>
      <c r="D371" s="35" t="s">
        <v>1971</v>
      </c>
      <c r="E371" s="35" t="s">
        <v>1972</v>
      </c>
      <c r="F371" s="35" t="s">
        <v>3621</v>
      </c>
      <c r="G371" s="35" t="s">
        <v>348</v>
      </c>
      <c r="H371" s="35"/>
      <c r="I371" s="50"/>
      <c r="J371" s="51"/>
      <c r="K371" s="35"/>
      <c r="L371" s="35"/>
      <c r="M371" s="35"/>
      <c r="N371" s="66" t="s">
        <v>5325</v>
      </c>
      <c r="O371" s="35"/>
      <c r="P371" s="35"/>
      <c r="Q371" s="28"/>
    </row>
    <row r="372" spans="2:17">
      <c r="B372" s="91" t="s">
        <v>16289</v>
      </c>
      <c r="C372" s="27" t="s">
        <v>1973</v>
      </c>
      <c r="D372" s="35" t="s">
        <v>1974</v>
      </c>
      <c r="E372" s="35" t="s">
        <v>1975</v>
      </c>
      <c r="F372" s="35" t="s">
        <v>3622</v>
      </c>
      <c r="G372" s="35" t="s">
        <v>348</v>
      </c>
      <c r="H372" s="35"/>
      <c r="I372" s="50" t="str">
        <f t="shared" si="5"/>
        <v>citation:tal_rabin-01</v>
      </c>
      <c r="J372" s="51"/>
      <c r="K372" s="35" t="s">
        <v>5285</v>
      </c>
      <c r="L372" s="35">
        <v>8593</v>
      </c>
      <c r="M372" s="35">
        <v>39</v>
      </c>
      <c r="N372" s="66" t="s">
        <v>5332</v>
      </c>
      <c r="O372" s="35"/>
      <c r="P372" s="35"/>
      <c r="Q372" s="28"/>
    </row>
    <row r="373" spans="2:17">
      <c r="B373" s="91" t="s">
        <v>16289</v>
      </c>
      <c r="C373" s="27" t="s">
        <v>1976</v>
      </c>
      <c r="D373" s="35" t="s">
        <v>1977</v>
      </c>
      <c r="E373" s="35" t="s">
        <v>1978</v>
      </c>
      <c r="F373" s="35" t="s">
        <v>3623</v>
      </c>
      <c r="G373" s="35" t="s">
        <v>348</v>
      </c>
      <c r="H373" s="35"/>
      <c r="I373" s="50" t="str">
        <f t="shared" si="5"/>
        <v>citation:theodoros_salonidis-01</v>
      </c>
      <c r="J373" s="51"/>
      <c r="K373" s="35" t="s">
        <v>5325</v>
      </c>
      <c r="L373" s="35" t="s">
        <v>5325</v>
      </c>
      <c r="M373" s="35" t="s">
        <v>5325</v>
      </c>
      <c r="N373" s="66" t="s">
        <v>5329</v>
      </c>
      <c r="O373" s="35"/>
      <c r="P373" s="35"/>
      <c r="Q373" s="28"/>
    </row>
    <row r="374" spans="2:17">
      <c r="B374" s="91" t="s">
        <v>16289</v>
      </c>
      <c r="C374" s="27" t="s">
        <v>1979</v>
      </c>
      <c r="D374" s="35" t="s">
        <v>1980</v>
      </c>
      <c r="E374" s="35" t="s">
        <v>1981</v>
      </c>
      <c r="F374" s="35" t="s">
        <v>3624</v>
      </c>
      <c r="G374" s="35" t="s">
        <v>348</v>
      </c>
      <c r="H374" s="35"/>
      <c r="I374" s="50" t="str">
        <f t="shared" si="5"/>
        <v>citation:ting_he-01</v>
      </c>
      <c r="J374" s="51"/>
      <c r="K374" s="35" t="s">
        <v>5294</v>
      </c>
      <c r="L374" s="35">
        <v>769</v>
      </c>
      <c r="M374" s="35">
        <v>13</v>
      </c>
      <c r="N374" s="66" t="s">
        <v>5332</v>
      </c>
      <c r="O374" s="35"/>
      <c r="P374" s="35"/>
      <c r="Q374" s="28"/>
    </row>
    <row r="375" spans="2:17">
      <c r="B375" s="91" t="s">
        <v>16289</v>
      </c>
      <c r="C375" s="27" t="s">
        <v>1982</v>
      </c>
      <c r="D375" s="35" t="s">
        <v>1980</v>
      </c>
      <c r="E375" s="35" t="s">
        <v>1152</v>
      </c>
      <c r="F375" s="35" t="s">
        <v>3625</v>
      </c>
      <c r="G375" s="35" t="s">
        <v>348</v>
      </c>
      <c r="H375" s="35"/>
      <c r="I375" s="50" t="str">
        <f t="shared" si="5"/>
        <v>citation:ting_wang-01</v>
      </c>
      <c r="J375" s="51"/>
      <c r="K375" s="35" t="s">
        <v>5295</v>
      </c>
      <c r="L375" s="35">
        <v>716</v>
      </c>
      <c r="M375" s="35">
        <v>11</v>
      </c>
      <c r="N375" s="66" t="s">
        <v>5328</v>
      </c>
      <c r="O375" s="35"/>
      <c r="P375" s="35"/>
      <c r="Q375" s="28"/>
    </row>
    <row r="376" spans="2:17">
      <c r="B376" s="91" t="s">
        <v>16289</v>
      </c>
      <c r="C376" s="27" t="s">
        <v>1983</v>
      </c>
      <c r="D376" s="35" t="s">
        <v>1984</v>
      </c>
      <c r="E376" s="35" t="s">
        <v>1985</v>
      </c>
      <c r="F376" s="35" t="s">
        <v>3626</v>
      </c>
      <c r="G376" s="35" t="s">
        <v>348</v>
      </c>
      <c r="H376" s="35"/>
      <c r="I376" s="50" t="str">
        <f t="shared" si="5"/>
        <v>citation:vasilieos_pappas-01</v>
      </c>
      <c r="J376" s="51"/>
      <c r="K376" s="35" t="s">
        <v>5299</v>
      </c>
      <c r="L376" s="35">
        <v>1250</v>
      </c>
      <c r="M376" s="35">
        <v>14</v>
      </c>
      <c r="N376" s="66" t="s">
        <v>5328</v>
      </c>
      <c r="O376" s="35"/>
      <c r="P376" s="35"/>
      <c r="Q376" s="28"/>
    </row>
    <row r="377" spans="2:17">
      <c r="B377" s="91" t="s">
        <v>16289</v>
      </c>
      <c r="C377" s="27" t="s">
        <v>1986</v>
      </c>
      <c r="D377" s="35" t="s">
        <v>1987</v>
      </c>
      <c r="E377" s="35" t="s">
        <v>1988</v>
      </c>
      <c r="F377" s="35" t="s">
        <v>3627</v>
      </c>
      <c r="G377" s="35" t="s">
        <v>348</v>
      </c>
      <c r="H377" s="35"/>
      <c r="I377" s="50"/>
      <c r="J377" s="51"/>
      <c r="K377" s="35"/>
      <c r="L377" s="35"/>
      <c r="M377" s="35"/>
      <c r="N377" s="66" t="s">
        <v>5325</v>
      </c>
      <c r="O377" s="35"/>
      <c r="P377" s="35"/>
      <c r="Q377" s="28"/>
    </row>
    <row r="378" spans="2:17">
      <c r="B378" s="91" t="s">
        <v>16289</v>
      </c>
      <c r="C378" s="27" t="s">
        <v>1989</v>
      </c>
      <c r="D378" s="35" t="s">
        <v>1990</v>
      </c>
      <c r="E378" s="35" t="s">
        <v>1991</v>
      </c>
      <c r="F378" s="35" t="s">
        <v>3628</v>
      </c>
      <c r="G378" s="35" t="s">
        <v>348</v>
      </c>
      <c r="H378" s="35"/>
      <c r="I378" s="50" t="str">
        <f t="shared" si="5"/>
        <v>citation:xin_hu-01</v>
      </c>
      <c r="J378" s="51"/>
      <c r="K378" s="35" t="s">
        <v>5311</v>
      </c>
      <c r="L378" s="35">
        <v>1138</v>
      </c>
      <c r="M378" s="35">
        <v>13</v>
      </c>
      <c r="N378" s="66" t="s">
        <v>5331</v>
      </c>
      <c r="O378" s="35"/>
      <c r="P378" s="35"/>
      <c r="Q378" s="28"/>
    </row>
    <row r="379" spans="2:17">
      <c r="B379" s="91" t="s">
        <v>16289</v>
      </c>
      <c r="C379" s="27" t="s">
        <v>1992</v>
      </c>
      <c r="D379" s="35" t="s">
        <v>1993</v>
      </c>
      <c r="E379" s="35" t="s">
        <v>1152</v>
      </c>
      <c r="F379" s="35" t="s">
        <v>3629</v>
      </c>
      <c r="G379" s="35" t="s">
        <v>348</v>
      </c>
      <c r="H379" s="35"/>
      <c r="I379" s="50" t="str">
        <f t="shared" si="5"/>
        <v>citation:xiping_wang-01</v>
      </c>
      <c r="J379" s="51"/>
      <c r="K379" s="35" t="s">
        <v>5325</v>
      </c>
      <c r="L379" s="35" t="s">
        <v>5325</v>
      </c>
      <c r="M379" s="35" t="s">
        <v>5325</v>
      </c>
      <c r="N379" s="66" t="s">
        <v>5332</v>
      </c>
      <c r="O379" s="35"/>
      <c r="P379" s="35"/>
      <c r="Q379" s="28"/>
    </row>
    <row r="380" spans="2:17">
      <c r="B380" s="91" t="s">
        <v>16289</v>
      </c>
      <c r="C380" s="27" t="s">
        <v>1994</v>
      </c>
      <c r="D380" s="35" t="s">
        <v>1995</v>
      </c>
      <c r="E380" s="35" t="s">
        <v>1227</v>
      </c>
      <c r="F380" s="35" t="s">
        <v>3630</v>
      </c>
      <c r="G380" s="35" t="s">
        <v>348</v>
      </c>
      <c r="H380" s="35"/>
      <c r="I380" s="50"/>
      <c r="J380" s="51"/>
      <c r="K380" s="35"/>
      <c r="L380" s="35"/>
      <c r="M380" s="35"/>
      <c r="N380" s="66" t="s">
        <v>5325</v>
      </c>
      <c r="O380" s="35"/>
      <c r="P380" s="35"/>
      <c r="Q380" s="28"/>
    </row>
    <row r="381" spans="2:17">
      <c r="B381" s="91" t="s">
        <v>16289</v>
      </c>
      <c r="C381" s="27" t="s">
        <v>1996</v>
      </c>
      <c r="D381" s="35" t="s">
        <v>1997</v>
      </c>
      <c r="E381" s="35" t="s">
        <v>1362</v>
      </c>
      <c r="F381" s="35" t="s">
        <v>3631</v>
      </c>
      <c r="G381" s="35" t="s">
        <v>348</v>
      </c>
      <c r="H381" s="35"/>
      <c r="I381" s="50"/>
      <c r="J381" s="51"/>
      <c r="K381" s="35"/>
      <c r="L381" s="35"/>
      <c r="M381" s="35"/>
      <c r="N381" s="66" t="s">
        <v>5325</v>
      </c>
      <c r="O381" s="35"/>
      <c r="P381" s="35"/>
      <c r="Q381" s="28"/>
    </row>
    <row r="382" spans="2:17">
      <c r="B382" s="91" t="s">
        <v>16289</v>
      </c>
      <c r="C382" s="29" t="s">
        <v>1998</v>
      </c>
      <c r="D382" s="36" t="s">
        <v>1999</v>
      </c>
      <c r="E382" s="36" t="s">
        <v>2000</v>
      </c>
      <c r="F382" s="36" t="s">
        <v>3632</v>
      </c>
      <c r="G382" s="36" t="s">
        <v>348</v>
      </c>
      <c r="H382" s="36"/>
      <c r="I382" s="48" t="str">
        <f t="shared" si="5"/>
        <v>citation:zubair_shafiq-01</v>
      </c>
      <c r="J382" s="49"/>
      <c r="K382" s="35" t="s">
        <v>5325</v>
      </c>
      <c r="L382" s="35" t="s">
        <v>5325</v>
      </c>
      <c r="M382" s="35" t="s">
        <v>5325</v>
      </c>
      <c r="N382" s="66" t="s">
        <v>5328</v>
      </c>
      <c r="O382" s="36"/>
      <c r="P382" s="36"/>
      <c r="Q382" s="31"/>
    </row>
    <row r="383" spans="2:17">
      <c r="B383" s="91" t="s">
        <v>16289</v>
      </c>
      <c r="C383" s="41" t="s">
        <v>2001</v>
      </c>
      <c r="D383" s="42" t="s">
        <v>2002</v>
      </c>
      <c r="E383" s="42" t="s">
        <v>2003</v>
      </c>
      <c r="F383" s="42" t="s">
        <v>3633</v>
      </c>
      <c r="G383" s="42" t="s">
        <v>456</v>
      </c>
      <c r="H383" s="42"/>
      <c r="I383" s="43" t="str">
        <f t="shared" si="5"/>
        <v>citation:andres_garcia-camino-01</v>
      </c>
      <c r="J383" s="44"/>
      <c r="K383" s="35" t="s">
        <v>4999</v>
      </c>
      <c r="L383" s="35">
        <v>589</v>
      </c>
      <c r="M383" s="35">
        <v>11</v>
      </c>
      <c r="N383" s="66" t="s">
        <v>5335</v>
      </c>
      <c r="O383" s="42"/>
      <c r="P383" s="42"/>
      <c r="Q383" s="45"/>
    </row>
    <row r="384" spans="2:17">
      <c r="B384" s="91" t="s">
        <v>16289</v>
      </c>
      <c r="C384" s="29" t="s">
        <v>2004</v>
      </c>
      <c r="D384" s="36" t="s">
        <v>2005</v>
      </c>
      <c r="E384" s="36" t="s">
        <v>2006</v>
      </c>
      <c r="F384" s="36" t="s">
        <v>3634</v>
      </c>
      <c r="G384" s="36" t="s">
        <v>460</v>
      </c>
      <c r="H384" s="36"/>
      <c r="I384" s="48" t="str">
        <f t="shared" si="5"/>
        <v>citation:dario_fiore-01</v>
      </c>
      <c r="J384" s="49"/>
      <c r="K384" s="35" t="s">
        <v>5052</v>
      </c>
      <c r="L384" s="35">
        <v>680</v>
      </c>
      <c r="M384" s="35">
        <v>14</v>
      </c>
      <c r="N384" s="66" t="s">
        <v>5332</v>
      </c>
      <c r="O384" s="36"/>
      <c r="P384" s="36"/>
      <c r="Q384" s="31"/>
    </row>
    <row r="385" spans="2:17">
      <c r="B385" s="91" t="s">
        <v>16289</v>
      </c>
      <c r="C385" s="27" t="s">
        <v>2015</v>
      </c>
      <c r="D385" s="35" t="s">
        <v>1125</v>
      </c>
      <c r="E385" s="35" t="s">
        <v>2016</v>
      </c>
      <c r="F385" s="35" t="s">
        <v>3635</v>
      </c>
      <c r="G385" s="35" t="s">
        <v>470</v>
      </c>
      <c r="H385" s="35"/>
      <c r="I385" s="50" t="str">
        <f t="shared" si="5"/>
        <v>citation:alberto_schaeffer-filho-01</v>
      </c>
      <c r="J385" s="51"/>
      <c r="K385" s="35" t="s">
        <v>4990</v>
      </c>
      <c r="L385" s="35">
        <v>394</v>
      </c>
      <c r="M385" s="35">
        <v>10</v>
      </c>
      <c r="N385" s="66" t="s">
        <v>5331</v>
      </c>
      <c r="O385" s="35"/>
      <c r="P385" s="35"/>
      <c r="Q385" s="28"/>
    </row>
    <row r="386" spans="2:17">
      <c r="B386" s="91" t="s">
        <v>16289</v>
      </c>
      <c r="C386" s="27" t="s">
        <v>2017</v>
      </c>
      <c r="D386" s="35" t="s">
        <v>2018</v>
      </c>
      <c r="E386" s="35" t="s">
        <v>2019</v>
      </c>
      <c r="F386" s="35" t="s">
        <v>3636</v>
      </c>
      <c r="G386" s="35" t="s">
        <v>470</v>
      </c>
      <c r="H386" s="35"/>
      <c r="I386" s="50" t="str">
        <f t="shared" si="5"/>
        <v>citation:alessandra_russo-01</v>
      </c>
      <c r="J386" s="51"/>
      <c r="K386" s="35" t="s">
        <v>4991</v>
      </c>
      <c r="L386" s="35">
        <v>2389</v>
      </c>
      <c r="M386" s="35">
        <v>25</v>
      </c>
      <c r="N386" s="66" t="s">
        <v>5329</v>
      </c>
      <c r="O386" s="35"/>
      <c r="P386" s="35"/>
      <c r="Q386" s="28"/>
    </row>
    <row r="387" spans="2:17">
      <c r="B387" s="91" t="s">
        <v>16289</v>
      </c>
      <c r="C387" s="27" t="s">
        <v>2020</v>
      </c>
      <c r="D387" s="35" t="s">
        <v>2021</v>
      </c>
      <c r="E387" s="35" t="s">
        <v>2022</v>
      </c>
      <c r="F387" s="35" t="s">
        <v>3637</v>
      </c>
      <c r="G387" s="35" t="s">
        <v>470</v>
      </c>
      <c r="H387" s="35"/>
      <c r="I387" s="50" t="str">
        <f t="shared" si="5"/>
        <v>citation:alexander_wolf-01</v>
      </c>
      <c r="J387" s="51"/>
      <c r="K387" s="35" t="s">
        <v>5325</v>
      </c>
      <c r="L387" s="35" t="s">
        <v>5325</v>
      </c>
      <c r="M387" s="35" t="s">
        <v>5325</v>
      </c>
      <c r="N387" s="66" t="s">
        <v>5330</v>
      </c>
      <c r="O387" s="35"/>
      <c r="P387" s="35"/>
      <c r="Q387" s="28"/>
    </row>
    <row r="388" spans="2:17">
      <c r="B388" s="91" t="s">
        <v>16289</v>
      </c>
      <c r="C388" s="27" t="s">
        <v>2023</v>
      </c>
      <c r="D388" s="35" t="s">
        <v>2024</v>
      </c>
      <c r="E388" s="35" t="s">
        <v>2025</v>
      </c>
      <c r="F388" s="35" t="s">
        <v>3638</v>
      </c>
      <c r="G388" s="35" t="s">
        <v>470</v>
      </c>
      <c r="H388" s="35"/>
      <c r="I388" s="50" t="str">
        <f t="shared" ref="I388:I450" si="6">"citation:"&amp;C388&amp;"-01"</f>
        <v>citation:andrei_petric-01</v>
      </c>
      <c r="J388" s="51"/>
      <c r="K388" s="35" t="s">
        <v>5325</v>
      </c>
      <c r="L388" s="35" t="s">
        <v>5325</v>
      </c>
      <c r="M388" s="35" t="s">
        <v>5325</v>
      </c>
      <c r="N388" s="66" t="s">
        <v>5331</v>
      </c>
      <c r="O388" s="35"/>
      <c r="P388" s="35"/>
      <c r="Q388" s="28"/>
    </row>
    <row r="389" spans="2:17">
      <c r="B389" s="91" t="s">
        <v>16289</v>
      </c>
      <c r="C389" s="27" t="s">
        <v>2026</v>
      </c>
      <c r="D389" s="35" t="s">
        <v>2027</v>
      </c>
      <c r="E389" s="35" t="s">
        <v>2028</v>
      </c>
      <c r="F389" s="35" t="s">
        <v>3639</v>
      </c>
      <c r="G389" s="35" t="s">
        <v>470</v>
      </c>
      <c r="H389" s="35"/>
      <c r="I389" s="50"/>
      <c r="J389" s="51"/>
      <c r="K389" s="35"/>
      <c r="L389" s="35"/>
      <c r="M389" s="35"/>
      <c r="N389" s="66" t="s">
        <v>5325</v>
      </c>
      <c r="O389" s="35"/>
      <c r="P389" s="35"/>
      <c r="Q389" s="28"/>
    </row>
    <row r="390" spans="2:17">
      <c r="B390" s="91" t="s">
        <v>16289</v>
      </c>
      <c r="C390" s="27" t="s">
        <v>2029</v>
      </c>
      <c r="D390" s="35" t="s">
        <v>3640</v>
      </c>
      <c r="E390" s="35" t="s">
        <v>2030</v>
      </c>
      <c r="F390" s="35" t="s">
        <v>3641</v>
      </c>
      <c r="G390" s="35" t="s">
        <v>470</v>
      </c>
      <c r="H390" s="35"/>
      <c r="I390" s="50" t="str">
        <f t="shared" si="6"/>
        <v>citation:chee_yen_leow-01</v>
      </c>
      <c r="J390" s="51"/>
      <c r="K390" s="35" t="s">
        <v>5035</v>
      </c>
      <c r="L390" s="35">
        <v>113</v>
      </c>
      <c r="M390" s="35">
        <v>5</v>
      </c>
      <c r="N390" s="66" t="s">
        <v>5330</v>
      </c>
      <c r="O390" s="35"/>
      <c r="P390" s="35"/>
      <c r="Q390" s="28"/>
    </row>
    <row r="391" spans="2:17">
      <c r="B391" s="91" t="s">
        <v>16289</v>
      </c>
      <c r="C391" s="27" t="s">
        <v>2031</v>
      </c>
      <c r="D391" s="35" t="s">
        <v>2032</v>
      </c>
      <c r="E391" s="35" t="s">
        <v>1362</v>
      </c>
      <c r="F391" s="35" t="s">
        <v>3642</v>
      </c>
      <c r="G391" s="35" t="s">
        <v>470</v>
      </c>
      <c r="H391" s="35"/>
      <c r="I391" s="50" t="str">
        <f t="shared" si="6"/>
        <v>citation:chi_liu-01</v>
      </c>
      <c r="J391" s="51"/>
      <c r="K391" s="35" t="s">
        <v>5325</v>
      </c>
      <c r="L391" s="35" t="s">
        <v>5325</v>
      </c>
      <c r="M391" s="35" t="s">
        <v>5325</v>
      </c>
      <c r="N391" s="66" t="s">
        <v>5331</v>
      </c>
      <c r="O391" s="35"/>
      <c r="P391" s="35"/>
      <c r="Q391" s="28"/>
    </row>
    <row r="392" spans="2:17">
      <c r="B392" s="91" t="s">
        <v>16289</v>
      </c>
      <c r="C392" s="27" t="s">
        <v>2033</v>
      </c>
      <c r="D392" s="35" t="s">
        <v>2034</v>
      </c>
      <c r="E392" s="35" t="s">
        <v>2035</v>
      </c>
      <c r="F392" s="35" t="s">
        <v>3643</v>
      </c>
      <c r="G392" s="35" t="s">
        <v>470</v>
      </c>
      <c r="H392" s="35"/>
      <c r="I392" s="50"/>
      <c r="J392" s="51"/>
      <c r="K392" s="35"/>
      <c r="L392" s="35"/>
      <c r="M392" s="35"/>
      <c r="N392" s="66" t="s">
        <v>5325</v>
      </c>
      <c r="O392" s="35"/>
      <c r="P392" s="35"/>
      <c r="Q392" s="28"/>
    </row>
    <row r="393" spans="2:17">
      <c r="B393" s="91" t="s">
        <v>16289</v>
      </c>
      <c r="C393" s="27" t="s">
        <v>2036</v>
      </c>
      <c r="D393" s="35" t="s">
        <v>2037</v>
      </c>
      <c r="E393" s="35" t="s">
        <v>1589</v>
      </c>
      <c r="F393" s="35" t="s">
        <v>3644</v>
      </c>
      <c r="G393" s="35" t="s">
        <v>470</v>
      </c>
      <c r="H393" s="35"/>
      <c r="I393" s="50"/>
      <c r="J393" s="51"/>
      <c r="K393" s="35"/>
      <c r="L393" s="35"/>
      <c r="M393" s="35"/>
      <c r="N393" s="66" t="s">
        <v>5325</v>
      </c>
      <c r="O393" s="35"/>
      <c r="P393" s="35"/>
      <c r="Q393" s="28"/>
    </row>
    <row r="394" spans="2:17">
      <c r="B394" s="91" t="s">
        <v>16289</v>
      </c>
      <c r="C394" s="27" t="s">
        <v>2038</v>
      </c>
      <c r="D394" s="35" t="s">
        <v>2039</v>
      </c>
      <c r="E394" s="35" t="s">
        <v>2040</v>
      </c>
      <c r="F394" s="35" t="s">
        <v>3645</v>
      </c>
      <c r="G394" s="35" t="s">
        <v>470</v>
      </c>
      <c r="H394" s="35"/>
      <c r="I394" s="50" t="str">
        <f t="shared" si="6"/>
        <v>citation:dalal_alrajeh-01</v>
      </c>
      <c r="J394" s="51"/>
      <c r="K394" s="35" t="s">
        <v>5048</v>
      </c>
      <c r="L394" s="35">
        <v>180</v>
      </c>
      <c r="M394" s="35">
        <v>7</v>
      </c>
      <c r="N394" s="66" t="s">
        <v>5335</v>
      </c>
      <c r="O394" s="35"/>
      <c r="P394" s="35"/>
      <c r="Q394" s="28"/>
    </row>
    <row r="395" spans="2:17">
      <c r="B395" s="91" t="s">
        <v>16289</v>
      </c>
      <c r="C395" s="27" t="s">
        <v>2041</v>
      </c>
      <c r="D395" s="35" t="s">
        <v>1618</v>
      </c>
      <c r="E395" s="35" t="s">
        <v>2042</v>
      </c>
      <c r="F395" s="35" t="s">
        <v>3646</v>
      </c>
      <c r="G395" s="35" t="s">
        <v>470</v>
      </c>
      <c r="H395" s="35"/>
      <c r="I395" s="50" t="str">
        <f t="shared" si="6"/>
        <v>citation:daniel_okeeffe-01</v>
      </c>
      <c r="J395" s="51"/>
      <c r="K395" s="35" t="s">
        <v>5325</v>
      </c>
      <c r="L395" s="35" t="s">
        <v>5325</v>
      </c>
      <c r="M395" s="35" t="s">
        <v>5325</v>
      </c>
      <c r="N395" s="66" t="s">
        <v>5330</v>
      </c>
      <c r="O395" s="35"/>
      <c r="P395" s="35"/>
      <c r="Q395" s="28"/>
    </row>
    <row r="396" spans="2:17">
      <c r="B396" s="91" t="s">
        <v>16289</v>
      </c>
      <c r="C396" s="27" t="s">
        <v>2043</v>
      </c>
      <c r="D396" s="35" t="s">
        <v>79</v>
      </c>
      <c r="E396" s="35" t="s">
        <v>2044</v>
      </c>
      <c r="F396" s="35" t="s">
        <v>3647</v>
      </c>
      <c r="G396" s="35" t="s">
        <v>470</v>
      </c>
      <c r="H396" s="35"/>
      <c r="I396" s="50" t="str">
        <f t="shared" si="6"/>
        <v>citation:dave_thornley-01</v>
      </c>
      <c r="J396" s="51"/>
      <c r="K396" s="35" t="s">
        <v>5325</v>
      </c>
      <c r="L396" s="35" t="s">
        <v>5325</v>
      </c>
      <c r="M396" s="35" t="s">
        <v>5325</v>
      </c>
      <c r="N396" s="66" t="s">
        <v>5330</v>
      </c>
      <c r="O396" s="35"/>
      <c r="P396" s="35"/>
      <c r="Q396" s="28"/>
    </row>
    <row r="397" spans="2:17">
      <c r="B397" s="91" t="s">
        <v>16289</v>
      </c>
      <c r="C397" s="27" t="s">
        <v>2045</v>
      </c>
      <c r="D397" s="35" t="s">
        <v>2046</v>
      </c>
      <c r="E397" s="35" t="s">
        <v>2047</v>
      </c>
      <c r="F397" s="35" t="s">
        <v>3648</v>
      </c>
      <c r="G397" s="35" t="s">
        <v>470</v>
      </c>
      <c r="H397" s="35"/>
      <c r="I397" s="50" t="str">
        <f t="shared" si="6"/>
        <v>citation:duncan_gillies-01</v>
      </c>
      <c r="J397" s="51"/>
      <c r="K397" s="35" t="s">
        <v>5325</v>
      </c>
      <c r="L397" s="35" t="s">
        <v>5325</v>
      </c>
      <c r="M397" s="35" t="s">
        <v>5325</v>
      </c>
      <c r="N397" s="66" t="s">
        <v>5329</v>
      </c>
      <c r="O397" s="35"/>
      <c r="P397" s="35"/>
      <c r="Q397" s="28"/>
    </row>
    <row r="398" spans="2:17">
      <c r="B398" s="91" t="s">
        <v>16289</v>
      </c>
      <c r="C398" s="27" t="s">
        <v>2048</v>
      </c>
      <c r="D398" s="35" t="s">
        <v>2049</v>
      </c>
      <c r="E398" s="35" t="s">
        <v>2050</v>
      </c>
      <c r="F398" s="35" t="s">
        <v>3649</v>
      </c>
      <c r="G398" s="35" t="s">
        <v>470</v>
      </c>
      <c r="H398" s="35"/>
      <c r="I398" s="50" t="str">
        <f t="shared" si="6"/>
        <v>citation:emil_lupu-01</v>
      </c>
      <c r="J398" s="51"/>
      <c r="K398" s="35" t="s">
        <v>5073</v>
      </c>
      <c r="L398" s="35">
        <v>6578</v>
      </c>
      <c r="M398" s="35">
        <v>35</v>
      </c>
      <c r="N398" s="66" t="s">
        <v>5329</v>
      </c>
      <c r="O398" s="35"/>
      <c r="P398" s="35"/>
      <c r="Q398" s="28"/>
    </row>
    <row r="399" spans="2:17">
      <c r="B399" s="91" t="s">
        <v>16289</v>
      </c>
      <c r="C399" s="27" t="s">
        <v>2051</v>
      </c>
      <c r="D399" s="35" t="s">
        <v>2052</v>
      </c>
      <c r="E399" s="35" t="s">
        <v>2053</v>
      </c>
      <c r="F399" s="35" t="s">
        <v>3650</v>
      </c>
      <c r="G399" s="35" t="s">
        <v>470</v>
      </c>
      <c r="H399" s="35"/>
      <c r="I399" s="50" t="str">
        <f t="shared" si="6"/>
        <v>citation:erol_gelenbe-01</v>
      </c>
      <c r="J399" s="51"/>
      <c r="K399" s="35" t="s">
        <v>5076</v>
      </c>
      <c r="L399" s="35">
        <v>13962</v>
      </c>
      <c r="M399" s="35">
        <v>65</v>
      </c>
      <c r="N399" s="66" t="s">
        <v>5328</v>
      </c>
      <c r="O399" s="35"/>
      <c r="P399" s="35"/>
      <c r="Q399" s="28"/>
    </row>
    <row r="400" spans="2:17">
      <c r="B400" s="91" t="s">
        <v>16289</v>
      </c>
      <c r="C400" s="27" t="s">
        <v>2054</v>
      </c>
      <c r="D400" s="35" t="s">
        <v>2055</v>
      </c>
      <c r="E400" s="35" t="s">
        <v>2056</v>
      </c>
      <c r="F400" s="35" t="s">
        <v>3651</v>
      </c>
      <c r="G400" s="35" t="s">
        <v>470</v>
      </c>
      <c r="H400" s="35"/>
      <c r="I400" s="50" t="str">
        <f t="shared" si="6"/>
        <v>citation:eskindir_asmare-01</v>
      </c>
      <c r="J400" s="51"/>
      <c r="K400" s="35" t="s">
        <v>5325</v>
      </c>
      <c r="L400" s="35" t="s">
        <v>5325</v>
      </c>
      <c r="M400" s="35" t="s">
        <v>5325</v>
      </c>
      <c r="N400" s="66" t="s">
        <v>5331</v>
      </c>
      <c r="O400" s="35"/>
      <c r="P400" s="35"/>
      <c r="Q400" s="28"/>
    </row>
    <row r="401" spans="2:17">
      <c r="B401" s="91" t="s">
        <v>16289</v>
      </c>
      <c r="C401" s="27" t="s">
        <v>2057</v>
      </c>
      <c r="D401" s="35" t="s">
        <v>1048</v>
      </c>
      <c r="E401" s="35" t="s">
        <v>2058</v>
      </c>
      <c r="F401" s="35" t="s">
        <v>3652</v>
      </c>
      <c r="G401" s="35" t="s">
        <v>470</v>
      </c>
      <c r="H401" s="35"/>
      <c r="I401" s="50"/>
      <c r="J401" s="51"/>
      <c r="K401" s="35"/>
      <c r="L401" s="35"/>
      <c r="M401" s="35"/>
      <c r="N401" s="66" t="s">
        <v>5325</v>
      </c>
      <c r="O401" s="35"/>
      <c r="P401" s="35"/>
      <c r="Q401" s="28"/>
    </row>
    <row r="402" spans="2:17">
      <c r="B402" s="91" t="s">
        <v>16289</v>
      </c>
      <c r="C402" s="27" t="s">
        <v>2059</v>
      </c>
      <c r="D402" s="35" t="s">
        <v>2060</v>
      </c>
      <c r="E402" s="35" t="s">
        <v>2061</v>
      </c>
      <c r="F402" s="35" t="s">
        <v>3653</v>
      </c>
      <c r="G402" s="35" t="s">
        <v>470</v>
      </c>
      <c r="H402" s="35"/>
      <c r="I402" s="50"/>
      <c r="J402" s="51"/>
      <c r="K402" s="35"/>
      <c r="L402" s="35"/>
      <c r="M402" s="35"/>
      <c r="N402" s="66" t="s">
        <v>5325</v>
      </c>
      <c r="O402" s="35"/>
      <c r="P402" s="35"/>
      <c r="Q402" s="28"/>
    </row>
    <row r="403" spans="2:17">
      <c r="B403" s="91" t="s">
        <v>16289</v>
      </c>
      <c r="C403" s="27" t="s">
        <v>2062</v>
      </c>
      <c r="D403" s="35" t="s">
        <v>2063</v>
      </c>
      <c r="E403" s="35" t="s">
        <v>2064</v>
      </c>
      <c r="F403" s="35" t="s">
        <v>3654</v>
      </c>
      <c r="G403" s="35" t="s">
        <v>470</v>
      </c>
      <c r="H403" s="35"/>
      <c r="I403" s="50" t="str">
        <f t="shared" si="6"/>
        <v>citation:ivan_ho-01</v>
      </c>
      <c r="J403" s="51"/>
      <c r="K403" s="35" t="s">
        <v>5124</v>
      </c>
      <c r="L403" s="35">
        <v>245</v>
      </c>
      <c r="M403" s="35">
        <v>8</v>
      </c>
      <c r="N403" s="66" t="s">
        <v>5328</v>
      </c>
      <c r="O403" s="35"/>
      <c r="P403" s="35"/>
      <c r="Q403" s="28"/>
    </row>
    <row r="404" spans="2:17">
      <c r="B404" s="91" t="s">
        <v>16289</v>
      </c>
      <c r="C404" s="27" t="s">
        <v>2065</v>
      </c>
      <c r="D404" s="35" t="s">
        <v>2066</v>
      </c>
      <c r="E404" s="35" t="s">
        <v>2067</v>
      </c>
      <c r="F404" s="35" t="s">
        <v>3655</v>
      </c>
      <c r="G404" s="35" t="s">
        <v>470</v>
      </c>
      <c r="H404" s="35"/>
      <c r="I404" s="50" t="str">
        <f t="shared" si="6"/>
        <v>citation:jeff_kramer-01</v>
      </c>
      <c r="J404" s="51"/>
      <c r="K404" s="35" t="s">
        <v>5131</v>
      </c>
      <c r="L404" s="35">
        <v>18654</v>
      </c>
      <c r="M404" s="35">
        <v>61</v>
      </c>
      <c r="N404" s="66" t="s">
        <v>5335</v>
      </c>
      <c r="O404" s="35"/>
      <c r="P404" s="35"/>
      <c r="Q404" s="28"/>
    </row>
    <row r="405" spans="2:17">
      <c r="B405" s="91" t="s">
        <v>16289</v>
      </c>
      <c r="C405" s="27" t="s">
        <v>2068</v>
      </c>
      <c r="D405" s="35" t="s">
        <v>2069</v>
      </c>
      <c r="E405" s="35" t="s">
        <v>2070</v>
      </c>
      <c r="F405" s="35" t="s">
        <v>3656</v>
      </c>
      <c r="G405" s="35" t="s">
        <v>470</v>
      </c>
      <c r="H405" s="35"/>
      <c r="I405" s="50" t="str">
        <f t="shared" si="6"/>
        <v>citation:jiefei_ma-01</v>
      </c>
      <c r="J405" s="51"/>
      <c r="K405" s="35" t="s">
        <v>5137</v>
      </c>
      <c r="L405" s="35">
        <v>216</v>
      </c>
      <c r="M405" s="35">
        <v>7</v>
      </c>
      <c r="N405" s="66" t="s">
        <v>5328</v>
      </c>
      <c r="O405" s="35"/>
      <c r="P405" s="35"/>
      <c r="Q405" s="28"/>
    </row>
    <row r="406" spans="2:17">
      <c r="B406" s="91" t="s">
        <v>16289</v>
      </c>
      <c r="C406" s="27" t="s">
        <v>2071</v>
      </c>
      <c r="D406" s="35" t="s">
        <v>1010</v>
      </c>
      <c r="E406" s="35" t="s">
        <v>2072</v>
      </c>
      <c r="F406" s="35" t="s">
        <v>3657</v>
      </c>
      <c r="G406" s="35" t="s">
        <v>470</v>
      </c>
      <c r="H406" s="35"/>
      <c r="I406" s="50"/>
      <c r="J406" s="51"/>
      <c r="K406" s="35"/>
      <c r="L406" s="35"/>
      <c r="M406" s="35"/>
      <c r="N406" s="66" t="s">
        <v>5325</v>
      </c>
      <c r="O406" s="35"/>
      <c r="P406" s="35"/>
      <c r="Q406" s="28"/>
    </row>
    <row r="407" spans="2:17">
      <c r="B407" s="91" t="s">
        <v>16289</v>
      </c>
      <c r="C407" s="27" t="s">
        <v>2073</v>
      </c>
      <c r="D407" s="35" t="s">
        <v>1205</v>
      </c>
      <c r="E407" s="35" t="s">
        <v>2074</v>
      </c>
      <c r="F407" s="35" t="s">
        <v>3658</v>
      </c>
      <c r="G407" s="35" t="s">
        <v>470</v>
      </c>
      <c r="H407" s="35"/>
      <c r="I407" s="50" t="str">
        <f t="shared" si="6"/>
        <v>citation:keith_clark-01</v>
      </c>
      <c r="J407" s="51"/>
      <c r="K407" s="35" t="s">
        <v>5166</v>
      </c>
      <c r="L407" s="35">
        <v>6521</v>
      </c>
      <c r="M407" s="35">
        <v>26</v>
      </c>
      <c r="N407" s="66" t="s">
        <v>5335</v>
      </c>
      <c r="O407" s="35"/>
      <c r="P407" s="35"/>
      <c r="Q407" s="28"/>
    </row>
    <row r="408" spans="2:17">
      <c r="B408" s="91" t="s">
        <v>16289</v>
      </c>
      <c r="C408" s="27" t="s">
        <v>2075</v>
      </c>
      <c r="D408" s="35" t="s">
        <v>1062</v>
      </c>
      <c r="E408" s="35" t="s">
        <v>2076</v>
      </c>
      <c r="F408" s="35" t="s">
        <v>3659</v>
      </c>
      <c r="G408" s="35" t="s">
        <v>470</v>
      </c>
      <c r="H408" s="35"/>
      <c r="I408" s="50" t="str">
        <f t="shared" si="6"/>
        <v>citation:kevin_twidle-01</v>
      </c>
      <c r="J408" s="51"/>
      <c r="K408" s="35" t="s">
        <v>5325</v>
      </c>
      <c r="L408" s="35" t="s">
        <v>5325</v>
      </c>
      <c r="M408" s="35" t="s">
        <v>5325</v>
      </c>
      <c r="N408" s="66" t="s">
        <v>5338</v>
      </c>
      <c r="O408" s="35"/>
      <c r="P408" s="35"/>
      <c r="Q408" s="28"/>
    </row>
    <row r="409" spans="2:17">
      <c r="B409" s="91" t="s">
        <v>16289</v>
      </c>
      <c r="C409" s="27" t="s">
        <v>2077</v>
      </c>
      <c r="D409" s="35" t="s">
        <v>2078</v>
      </c>
      <c r="E409" s="35" t="s">
        <v>2079</v>
      </c>
      <c r="F409" s="35" t="s">
        <v>3660</v>
      </c>
      <c r="G409" s="35" t="s">
        <v>470</v>
      </c>
      <c r="H409" s="35" t="s">
        <v>3245</v>
      </c>
      <c r="I409" s="50" t="str">
        <f t="shared" si="6"/>
        <v>citation:kin_leung-01</v>
      </c>
      <c r="J409" s="51"/>
      <c r="K409" s="35" t="s">
        <v>5168</v>
      </c>
      <c r="L409" s="35">
        <v>6765</v>
      </c>
      <c r="M409" s="35">
        <v>42</v>
      </c>
      <c r="N409" s="66" t="s">
        <v>5330</v>
      </c>
      <c r="O409" s="35"/>
      <c r="P409" s="35"/>
      <c r="Q409" s="28"/>
    </row>
    <row r="410" spans="2:17">
      <c r="B410" s="91" t="s">
        <v>16289</v>
      </c>
      <c r="C410" s="27" t="s">
        <v>2080</v>
      </c>
      <c r="D410" s="35" t="s">
        <v>2081</v>
      </c>
      <c r="E410" s="35" t="s">
        <v>2082</v>
      </c>
      <c r="F410" s="35" t="s">
        <v>3661</v>
      </c>
      <c r="G410" s="35" t="s">
        <v>470</v>
      </c>
      <c r="H410" s="35"/>
      <c r="I410" s="50" t="str">
        <f t="shared" si="6"/>
        <v>citation:krysia_broda-01</v>
      </c>
      <c r="J410" s="51"/>
      <c r="K410" s="35" t="s">
        <v>5325</v>
      </c>
      <c r="L410" s="35" t="s">
        <v>5325</v>
      </c>
      <c r="M410" s="35" t="s">
        <v>5325</v>
      </c>
      <c r="N410" s="66" t="s">
        <v>5328</v>
      </c>
      <c r="O410" s="35"/>
      <c r="P410" s="35"/>
      <c r="Q410" s="28"/>
    </row>
    <row r="411" spans="2:17">
      <c r="B411" s="91" t="s">
        <v>16289</v>
      </c>
      <c r="C411" s="27" t="s">
        <v>2083</v>
      </c>
      <c r="D411" s="35" t="s">
        <v>2084</v>
      </c>
      <c r="E411" s="35" t="s">
        <v>2085</v>
      </c>
      <c r="F411" s="35" t="s">
        <v>3662</v>
      </c>
      <c r="G411" s="35" t="s">
        <v>470</v>
      </c>
      <c r="H411" s="35"/>
      <c r="I411" s="50" t="str">
        <f t="shared" si="6"/>
        <v>citation:laurence_hey-01</v>
      </c>
      <c r="J411" s="51"/>
      <c r="K411" s="35" t="s">
        <v>5325</v>
      </c>
      <c r="L411" s="35" t="s">
        <v>5325</v>
      </c>
      <c r="M411" s="35" t="s">
        <v>5325</v>
      </c>
      <c r="N411" s="66" t="s">
        <v>5335</v>
      </c>
      <c r="O411" s="35"/>
      <c r="P411" s="35"/>
      <c r="Q411" s="28"/>
    </row>
    <row r="412" spans="2:17">
      <c r="B412" s="91" t="s">
        <v>16289</v>
      </c>
      <c r="C412" s="27" t="s">
        <v>2086</v>
      </c>
      <c r="D412" s="35" t="s">
        <v>2087</v>
      </c>
      <c r="E412" s="35" t="s">
        <v>2070</v>
      </c>
      <c r="F412" s="35" t="s">
        <v>3663</v>
      </c>
      <c r="G412" s="35" t="s">
        <v>470</v>
      </c>
      <c r="H412" s="35"/>
      <c r="I412" s="50" t="str">
        <f t="shared" si="6"/>
        <v>citation:liang_ma-01</v>
      </c>
      <c r="J412" s="51"/>
      <c r="K412" s="35" t="s">
        <v>5172</v>
      </c>
      <c r="L412" s="35">
        <v>1085</v>
      </c>
      <c r="M412" s="35">
        <v>15</v>
      </c>
      <c r="N412" s="66" t="s">
        <v>5332</v>
      </c>
      <c r="O412" s="35"/>
      <c r="P412" s="35"/>
      <c r="Q412" s="28"/>
    </row>
    <row r="413" spans="2:17">
      <c r="B413" s="91" t="s">
        <v>16289</v>
      </c>
      <c r="C413" s="27" t="s">
        <v>2088</v>
      </c>
      <c r="D413" s="35" t="s">
        <v>2089</v>
      </c>
      <c r="E413" s="35" t="s">
        <v>2090</v>
      </c>
      <c r="F413" s="35" t="s">
        <v>3664</v>
      </c>
      <c r="G413" s="35" t="s">
        <v>470</v>
      </c>
      <c r="H413" s="35"/>
      <c r="I413" s="50" t="str">
        <f t="shared" si="6"/>
        <v>citation:luke_dickens-01</v>
      </c>
      <c r="J413" s="51"/>
      <c r="K413" s="35" t="s">
        <v>5325</v>
      </c>
      <c r="L413" s="35" t="s">
        <v>5325</v>
      </c>
      <c r="M413" s="35" t="s">
        <v>5325</v>
      </c>
      <c r="N413" s="66" t="s">
        <v>5329</v>
      </c>
      <c r="O413" s="35"/>
      <c r="P413" s="35"/>
      <c r="Q413" s="28"/>
    </row>
    <row r="414" spans="2:17">
      <c r="B414" s="91" t="s">
        <v>16289</v>
      </c>
      <c r="C414" s="27" t="s">
        <v>2091</v>
      </c>
      <c r="D414" s="35" t="s">
        <v>1173</v>
      </c>
      <c r="E414" s="35" t="s">
        <v>2092</v>
      </c>
      <c r="F414" s="35" t="s">
        <v>3665</v>
      </c>
      <c r="G414" s="35" t="s">
        <v>470</v>
      </c>
      <c r="H414" s="35"/>
      <c r="I414" s="50"/>
      <c r="J414" s="51"/>
      <c r="K414" s="35"/>
      <c r="L414" s="35"/>
      <c r="M414" s="35"/>
      <c r="N414" s="66" t="s">
        <v>5325</v>
      </c>
      <c r="O414" s="35"/>
      <c r="P414" s="35"/>
      <c r="Q414" s="28"/>
    </row>
    <row r="415" spans="2:17">
      <c r="B415" s="91" t="s">
        <v>16289</v>
      </c>
      <c r="C415" s="27" t="s">
        <v>2093</v>
      </c>
      <c r="D415" s="35" t="s">
        <v>2094</v>
      </c>
      <c r="E415" s="35" t="s">
        <v>2095</v>
      </c>
      <c r="F415" s="35" t="s">
        <v>3666</v>
      </c>
      <c r="G415" s="35" t="s">
        <v>470</v>
      </c>
      <c r="H415" s="35"/>
      <c r="I415" s="50" t="str">
        <f t="shared" si="6"/>
        <v>citation:morris_sloman-01</v>
      </c>
      <c r="J415" s="51"/>
      <c r="K415" s="35" t="s">
        <v>5201</v>
      </c>
      <c r="L415" s="35">
        <v>12339</v>
      </c>
      <c r="M415" s="35">
        <v>49</v>
      </c>
      <c r="N415" s="66" t="s">
        <v>5329</v>
      </c>
      <c r="O415" s="35"/>
      <c r="P415" s="35"/>
      <c r="Q415" s="28"/>
    </row>
    <row r="416" spans="2:17">
      <c r="B416" s="91" t="s">
        <v>16289</v>
      </c>
      <c r="C416" s="27" t="s">
        <v>2096</v>
      </c>
      <c r="D416" s="35" t="s">
        <v>2097</v>
      </c>
      <c r="E416" s="35" t="s">
        <v>2098</v>
      </c>
      <c r="F416" s="35" t="s">
        <v>3667</v>
      </c>
      <c r="G416" s="35" t="s">
        <v>470</v>
      </c>
      <c r="H416" s="35"/>
      <c r="I416" s="50" t="str">
        <f t="shared" si="6"/>
        <v>citation:naranker_dulay-01</v>
      </c>
      <c r="J416" s="51"/>
      <c r="K416" s="35" t="s">
        <v>5208</v>
      </c>
      <c r="L416" s="35">
        <v>6013</v>
      </c>
      <c r="M416" s="35">
        <v>31</v>
      </c>
      <c r="N416" s="66" t="s">
        <v>5331</v>
      </c>
      <c r="O416" s="35"/>
      <c r="P416" s="35"/>
      <c r="Q416" s="28"/>
    </row>
    <row r="417" spans="2:17">
      <c r="B417" s="91" t="s">
        <v>16289</v>
      </c>
      <c r="C417" s="27" t="s">
        <v>2099</v>
      </c>
      <c r="D417" s="35" t="s">
        <v>2100</v>
      </c>
      <c r="E417" s="35" t="s">
        <v>2101</v>
      </c>
      <c r="F417" s="35" t="s">
        <v>3668</v>
      </c>
      <c r="G417" s="35" t="s">
        <v>470</v>
      </c>
      <c r="H417" s="35"/>
      <c r="I417" s="50" t="str">
        <f t="shared" si="6"/>
        <v>citation:nikoletta_sofra-01</v>
      </c>
      <c r="J417" s="51"/>
      <c r="K417" s="35" t="s">
        <v>5325</v>
      </c>
      <c r="L417" s="35" t="s">
        <v>5325</v>
      </c>
      <c r="M417" s="35" t="s">
        <v>5325</v>
      </c>
      <c r="N417" s="66" t="s">
        <v>5330</v>
      </c>
      <c r="O417" s="35"/>
      <c r="P417" s="35"/>
      <c r="Q417" s="28"/>
    </row>
    <row r="418" spans="2:17">
      <c r="B418" s="91" t="s">
        <v>16289</v>
      </c>
      <c r="C418" s="27" t="s">
        <v>2102</v>
      </c>
      <c r="D418" s="35" t="s">
        <v>1527</v>
      </c>
      <c r="E418" s="35" t="s">
        <v>2103</v>
      </c>
      <c r="F418" s="35" t="s">
        <v>3669</v>
      </c>
      <c r="G418" s="35" t="s">
        <v>470</v>
      </c>
      <c r="H418" s="35"/>
      <c r="I418" s="50" t="str">
        <f t="shared" si="6"/>
        <v>citation:peter_pietzuch-01</v>
      </c>
      <c r="J418" s="51"/>
      <c r="K418" s="35" t="s">
        <v>5229</v>
      </c>
      <c r="L418" s="35">
        <v>3552</v>
      </c>
      <c r="M418" s="35">
        <v>26</v>
      </c>
      <c r="N418" s="66" t="s">
        <v>5328</v>
      </c>
      <c r="O418" s="35"/>
      <c r="P418" s="35"/>
      <c r="Q418" s="28"/>
    </row>
    <row r="419" spans="2:17">
      <c r="B419" s="91" t="s">
        <v>16289</v>
      </c>
      <c r="C419" s="27" t="s">
        <v>2104</v>
      </c>
      <c r="D419" s="35" t="s">
        <v>2105</v>
      </c>
      <c r="E419" s="35" t="s">
        <v>2106</v>
      </c>
      <c r="F419" s="35" t="s">
        <v>3670</v>
      </c>
      <c r="G419" s="35" t="s">
        <v>470</v>
      </c>
      <c r="H419" s="35"/>
      <c r="I419" s="50" t="str">
        <f t="shared" si="6"/>
        <v>citation:petr_novotny-01</v>
      </c>
      <c r="J419" s="51"/>
      <c r="K419" s="35" t="s">
        <v>5325</v>
      </c>
      <c r="L419" s="35" t="s">
        <v>5325</v>
      </c>
      <c r="M419" s="35" t="s">
        <v>5325</v>
      </c>
      <c r="N419" s="66" t="s">
        <v>5330</v>
      </c>
      <c r="O419" s="35"/>
      <c r="P419" s="35"/>
      <c r="Q419" s="28"/>
    </row>
    <row r="420" spans="2:17">
      <c r="B420" s="91" t="s">
        <v>16289</v>
      </c>
      <c r="C420" s="27" t="s">
        <v>2107</v>
      </c>
      <c r="D420" s="35" t="s">
        <v>2108</v>
      </c>
      <c r="E420" s="35" t="s">
        <v>2109</v>
      </c>
      <c r="F420" s="35" t="s">
        <v>3671</v>
      </c>
      <c r="G420" s="35" t="s">
        <v>470</v>
      </c>
      <c r="H420" s="35"/>
      <c r="I420" s="50" t="str">
        <f t="shared" si="6"/>
        <v>citation:robert_craven-01</v>
      </c>
      <c r="J420" s="51"/>
      <c r="K420" s="35" t="s">
        <v>5325</v>
      </c>
      <c r="L420" s="35" t="s">
        <v>5325</v>
      </c>
      <c r="M420" s="35" t="s">
        <v>5325</v>
      </c>
      <c r="N420" s="66" t="s">
        <v>5328</v>
      </c>
      <c r="O420" s="35"/>
      <c r="P420" s="35"/>
      <c r="Q420" s="28"/>
    </row>
    <row r="421" spans="2:17">
      <c r="B421" s="91" t="s">
        <v>16289</v>
      </c>
      <c r="C421" s="27" t="s">
        <v>2110</v>
      </c>
      <c r="D421" s="35" t="s">
        <v>2111</v>
      </c>
      <c r="E421" s="35" t="s">
        <v>2112</v>
      </c>
      <c r="F421" s="35" t="s">
        <v>3672</v>
      </c>
      <c r="G421" s="35" t="s">
        <v>470</v>
      </c>
      <c r="H421" s="35"/>
      <c r="I421" s="50" t="str">
        <f t="shared" si="6"/>
        <v>citation:sebastin_uchitel-01</v>
      </c>
      <c r="J421" s="51"/>
      <c r="K421" s="35" t="s">
        <v>5257</v>
      </c>
      <c r="L421" s="35">
        <v>3958</v>
      </c>
      <c r="M421" s="35">
        <v>30</v>
      </c>
      <c r="N421" s="66" t="s">
        <v>5330</v>
      </c>
      <c r="O421" s="35"/>
      <c r="P421" s="35"/>
      <c r="Q421" s="28"/>
    </row>
    <row r="422" spans="2:17">
      <c r="B422" s="91" t="s">
        <v>16289</v>
      </c>
      <c r="C422" s="27" t="s">
        <v>2113</v>
      </c>
      <c r="D422" s="35" t="s">
        <v>2114</v>
      </c>
      <c r="E422" s="35" t="s">
        <v>2115</v>
      </c>
      <c r="F422" s="35" t="s">
        <v>3673</v>
      </c>
      <c r="G422" s="35" t="s">
        <v>470</v>
      </c>
      <c r="H422" s="35"/>
      <c r="I422" s="50" t="str">
        <f t="shared" si="6"/>
        <v>citation:sepideh_nazemi-01</v>
      </c>
      <c r="J422" s="51"/>
      <c r="K422" s="35" t="s">
        <v>5325</v>
      </c>
      <c r="L422" s="35" t="s">
        <v>5325</v>
      </c>
      <c r="M422" s="35" t="s">
        <v>5325</v>
      </c>
      <c r="N422" s="66" t="s">
        <v>5333</v>
      </c>
      <c r="O422" s="35"/>
      <c r="P422" s="35"/>
      <c r="Q422" s="28"/>
    </row>
    <row r="423" spans="2:17">
      <c r="B423" s="91" t="s">
        <v>16289</v>
      </c>
      <c r="C423" s="27" t="s">
        <v>2116</v>
      </c>
      <c r="D423" s="35" t="s">
        <v>2117</v>
      </c>
      <c r="E423" s="35" t="s">
        <v>1152</v>
      </c>
      <c r="F423" s="35" t="s">
        <v>3674</v>
      </c>
      <c r="G423" s="35" t="s">
        <v>470</v>
      </c>
      <c r="H423" s="35"/>
      <c r="I423" s="50" t="str">
        <f t="shared" si="6"/>
        <v>citation:shiqiang_wang-01</v>
      </c>
      <c r="J423" s="51"/>
      <c r="K423" s="35" t="s">
        <v>5266</v>
      </c>
      <c r="L423" s="35">
        <v>163</v>
      </c>
      <c r="M423" s="35">
        <v>7</v>
      </c>
      <c r="N423" s="66" t="s">
        <v>5332</v>
      </c>
      <c r="O423" s="35"/>
      <c r="P423" s="35"/>
      <c r="Q423" s="28"/>
    </row>
    <row r="424" spans="2:17">
      <c r="B424" s="91" t="s">
        <v>16289</v>
      </c>
      <c r="C424" s="27" t="s">
        <v>2118</v>
      </c>
      <c r="D424" s="35" t="s">
        <v>2119</v>
      </c>
      <c r="E424" s="35" t="s">
        <v>1995</v>
      </c>
      <c r="F424" s="35" t="s">
        <v>3675</v>
      </c>
      <c r="G424" s="35" t="s">
        <v>470</v>
      </c>
      <c r="H424" s="35"/>
      <c r="I424" s="50"/>
      <c r="J424" s="51"/>
      <c r="K424" s="35"/>
      <c r="L424" s="35"/>
      <c r="M424" s="35"/>
      <c r="N424" s="66" t="s">
        <v>5325</v>
      </c>
      <c r="O424" s="35"/>
      <c r="P424" s="35"/>
      <c r="Q424" s="28"/>
    </row>
    <row r="425" spans="2:17">
      <c r="B425" s="91" t="s">
        <v>16289</v>
      </c>
      <c r="C425" s="27" t="s">
        <v>2120</v>
      </c>
      <c r="D425" s="35" t="s">
        <v>2121</v>
      </c>
      <c r="E425" s="35" t="s">
        <v>2122</v>
      </c>
      <c r="F425" s="35" t="s">
        <v>3676</v>
      </c>
      <c r="G425" s="35" t="s">
        <v>470</v>
      </c>
      <c r="H425" s="35"/>
      <c r="I425" s="50" t="str">
        <f t="shared" si="6"/>
        <v>citation:susan_eisenbach-01</v>
      </c>
      <c r="J425" s="51"/>
      <c r="K425" s="35" t="s">
        <v>5282</v>
      </c>
      <c r="L425" s="35">
        <v>2673</v>
      </c>
      <c r="M425" s="35">
        <v>22</v>
      </c>
      <c r="N425" s="66" t="s">
        <v>5328</v>
      </c>
      <c r="O425" s="35"/>
      <c r="P425" s="35"/>
      <c r="Q425" s="28"/>
    </row>
    <row r="426" spans="2:17">
      <c r="B426" s="91" t="s">
        <v>16289</v>
      </c>
      <c r="C426" s="27" t="s">
        <v>2123</v>
      </c>
      <c r="D426" s="35" t="s">
        <v>2124</v>
      </c>
      <c r="E426" s="35" t="s">
        <v>2125</v>
      </c>
      <c r="F426" s="35" t="s">
        <v>3677</v>
      </c>
      <c r="G426" s="35" t="s">
        <v>470</v>
      </c>
      <c r="H426" s="35"/>
      <c r="I426" s="50" t="str">
        <f t="shared" si="6"/>
        <v>citation:sye-loong_keoh-01</v>
      </c>
      <c r="J426" s="51"/>
      <c r="K426" s="35" t="s">
        <v>5283</v>
      </c>
      <c r="L426" s="35">
        <v>595</v>
      </c>
      <c r="M426" s="35">
        <v>14</v>
      </c>
      <c r="N426" s="66" t="s">
        <v>5331</v>
      </c>
      <c r="O426" s="35"/>
      <c r="P426" s="35"/>
      <c r="Q426" s="28"/>
    </row>
    <row r="427" spans="2:17">
      <c r="B427" s="91" t="s">
        <v>16289</v>
      </c>
      <c r="C427" s="27" t="s">
        <v>2126</v>
      </c>
      <c r="D427" s="35" t="s">
        <v>2127</v>
      </c>
      <c r="E427" s="35" t="s">
        <v>2128</v>
      </c>
      <c r="F427" s="35" t="s">
        <v>3678</v>
      </c>
      <c r="G427" s="35" t="s">
        <v>470</v>
      </c>
      <c r="H427" s="35"/>
      <c r="I427" s="50" t="str">
        <f t="shared" si="6"/>
        <v>citation:themistoklis_bourdenas-01</v>
      </c>
      <c r="J427" s="51"/>
      <c r="K427" s="35" t="s">
        <v>5289</v>
      </c>
      <c r="L427" s="35">
        <v>136</v>
      </c>
      <c r="M427" s="35">
        <v>6</v>
      </c>
      <c r="N427" s="66" t="s">
        <v>5333</v>
      </c>
      <c r="O427" s="35"/>
      <c r="P427" s="35"/>
      <c r="Q427" s="28"/>
    </row>
    <row r="428" spans="2:17">
      <c r="B428" s="91" t="s">
        <v>16289</v>
      </c>
      <c r="C428" s="27" t="s">
        <v>2129</v>
      </c>
      <c r="D428" s="35" t="s">
        <v>2130</v>
      </c>
      <c r="E428" s="35" t="s">
        <v>2131</v>
      </c>
      <c r="F428" s="35" t="s">
        <v>3679</v>
      </c>
      <c r="G428" s="35" t="s">
        <v>470</v>
      </c>
      <c r="H428" s="35"/>
      <c r="I428" s="50" t="str">
        <f t="shared" si="6"/>
        <v>citation:yun_hou-01</v>
      </c>
      <c r="J428" s="51"/>
      <c r="K428" s="35" t="s">
        <v>5325</v>
      </c>
      <c r="L428" s="35" t="s">
        <v>5325</v>
      </c>
      <c r="M428" s="35" t="s">
        <v>5325</v>
      </c>
      <c r="N428" s="66" t="s">
        <v>5331</v>
      </c>
      <c r="O428" s="35"/>
      <c r="P428" s="35"/>
      <c r="Q428" s="28"/>
    </row>
    <row r="429" spans="2:17">
      <c r="B429" s="91" t="s">
        <v>16289</v>
      </c>
      <c r="C429" s="27" t="s">
        <v>2132</v>
      </c>
      <c r="D429" s="35" t="s">
        <v>2133</v>
      </c>
      <c r="E429" s="35" t="s">
        <v>2134</v>
      </c>
      <c r="F429" s="35" t="s">
        <v>3680</v>
      </c>
      <c r="G429" s="35" t="s">
        <v>470</v>
      </c>
      <c r="H429" s="35"/>
      <c r="I429" s="50" t="str">
        <f t="shared" si="6"/>
        <v>citation:zhengguo_sheng-01</v>
      </c>
      <c r="J429" s="51"/>
      <c r="K429" s="35" t="s">
        <v>5324</v>
      </c>
      <c r="L429" s="35">
        <v>301</v>
      </c>
      <c r="M429" s="35">
        <v>6</v>
      </c>
      <c r="N429" s="66" t="s">
        <v>5329</v>
      </c>
      <c r="O429" s="35"/>
      <c r="P429" s="35"/>
      <c r="Q429" s="28"/>
    </row>
    <row r="430" spans="2:17">
      <c r="B430" s="91" t="s">
        <v>16289</v>
      </c>
      <c r="C430" s="29" t="s">
        <v>2135</v>
      </c>
      <c r="D430" s="36" t="s">
        <v>2136</v>
      </c>
      <c r="E430" s="36" t="s">
        <v>2137</v>
      </c>
      <c r="F430" s="36" t="s">
        <v>3681</v>
      </c>
      <c r="G430" s="36" t="s">
        <v>470</v>
      </c>
      <c r="H430" s="36"/>
      <c r="I430" s="48" t="str">
        <f t="shared" si="6"/>
        <v>citation:zhiguo_ding-01</v>
      </c>
      <c r="J430" s="49"/>
      <c r="K430" s="35" t="s">
        <v>5325</v>
      </c>
      <c r="L430" s="35" t="s">
        <v>5325</v>
      </c>
      <c r="M430" s="35" t="s">
        <v>5325</v>
      </c>
      <c r="N430" s="66" t="s">
        <v>5332</v>
      </c>
      <c r="O430" s="36"/>
      <c r="P430" s="36"/>
      <c r="Q430" s="31"/>
    </row>
    <row r="431" spans="2:17">
      <c r="B431" s="91" t="s">
        <v>16289</v>
      </c>
      <c r="C431" s="25" t="s">
        <v>2007</v>
      </c>
      <c r="D431" s="34" t="s">
        <v>2008</v>
      </c>
      <c r="E431" s="34" t="s">
        <v>2009</v>
      </c>
      <c r="F431" s="34" t="s">
        <v>3682</v>
      </c>
      <c r="G431" s="34" t="s">
        <v>463</v>
      </c>
      <c r="H431" s="34"/>
      <c r="I431" s="46" t="str">
        <f t="shared" si="6"/>
        <v>citation:jean-charles_faugere-01</v>
      </c>
      <c r="J431" s="47"/>
      <c r="K431" s="35" t="s">
        <v>5325</v>
      </c>
      <c r="L431" s="35" t="s">
        <v>5325</v>
      </c>
      <c r="M431" s="35" t="s">
        <v>5325</v>
      </c>
      <c r="N431" s="66" t="s">
        <v>5331</v>
      </c>
      <c r="O431" s="34"/>
      <c r="P431" s="34"/>
      <c r="Q431" s="26"/>
    </row>
    <row r="432" spans="2:17">
      <c r="B432" s="91" t="s">
        <v>16289</v>
      </c>
      <c r="C432" s="29" t="s">
        <v>2010</v>
      </c>
      <c r="D432" s="36" t="s">
        <v>2011</v>
      </c>
      <c r="E432" s="36" t="s">
        <v>2012</v>
      </c>
      <c r="F432" s="36" t="s">
        <v>3683</v>
      </c>
      <c r="G432" s="36" t="s">
        <v>463</v>
      </c>
      <c r="H432" s="36"/>
      <c r="I432" s="48" t="str">
        <f t="shared" si="6"/>
        <v>citation:ludovic_perret-01</v>
      </c>
      <c r="J432" s="49"/>
      <c r="K432" s="35" t="s">
        <v>5178</v>
      </c>
      <c r="L432" s="35">
        <v>1066</v>
      </c>
      <c r="M432" s="35">
        <v>18</v>
      </c>
      <c r="N432" s="66" t="s">
        <v>5332</v>
      </c>
      <c r="O432" s="36"/>
      <c r="P432" s="36"/>
      <c r="Q432" s="31"/>
    </row>
    <row r="433" spans="2:17">
      <c r="B433" s="91" t="s">
        <v>16289</v>
      </c>
      <c r="C433" s="27" t="s">
        <v>2138</v>
      </c>
      <c r="D433" s="35" t="s">
        <v>1220</v>
      </c>
      <c r="E433" s="35" t="s">
        <v>2139</v>
      </c>
      <c r="F433" s="35" t="s">
        <v>3684</v>
      </c>
      <c r="G433" s="35" t="s">
        <v>4974</v>
      </c>
      <c r="H433" s="35"/>
      <c r="I433" s="50" t="str">
        <f t="shared" si="6"/>
        <v>citation:christian_bonnet-01</v>
      </c>
      <c r="J433" s="51"/>
      <c r="K433" s="35" t="s">
        <v>5040</v>
      </c>
      <c r="L433" s="35">
        <v>3221</v>
      </c>
      <c r="M433" s="35">
        <v>24</v>
      </c>
      <c r="N433" s="66" t="s">
        <v>5331</v>
      </c>
      <c r="O433" s="35"/>
      <c r="P433" s="35"/>
      <c r="Q433" s="28"/>
    </row>
    <row r="434" spans="2:17">
      <c r="B434" s="91" t="s">
        <v>16289</v>
      </c>
      <c r="C434" s="29" t="s">
        <v>2140</v>
      </c>
      <c r="D434" s="36" t="s">
        <v>2141</v>
      </c>
      <c r="E434" s="36" t="s">
        <v>2142</v>
      </c>
      <c r="F434" s="36" t="s">
        <v>3685</v>
      </c>
      <c r="G434" s="36" t="s">
        <v>4974</v>
      </c>
      <c r="H434" s="36"/>
      <c r="I434" s="48" t="str">
        <f t="shared" si="6"/>
        <v>citation:fethi_filali-01</v>
      </c>
      <c r="J434" s="49"/>
      <c r="K434" s="35" t="s">
        <v>5086</v>
      </c>
      <c r="L434" s="35">
        <v>2550</v>
      </c>
      <c r="M434" s="35">
        <v>20</v>
      </c>
      <c r="N434" s="66" t="s">
        <v>5331</v>
      </c>
      <c r="O434" s="36"/>
      <c r="P434" s="36"/>
      <c r="Q434" s="31"/>
    </row>
    <row r="435" spans="2:17">
      <c r="B435" s="91" t="s">
        <v>16289</v>
      </c>
      <c r="C435" s="27" t="s">
        <v>2143</v>
      </c>
      <c r="D435" s="35" t="s">
        <v>2144</v>
      </c>
      <c r="E435" s="35" t="s">
        <v>2145</v>
      </c>
      <c r="F435" s="35" t="s">
        <v>3686</v>
      </c>
      <c r="G435" s="35" t="s">
        <v>351</v>
      </c>
      <c r="H435" s="35"/>
      <c r="I435" s="50" t="str">
        <f t="shared" si="6"/>
        <v>citation:vrizlynn_thing-01</v>
      </c>
      <c r="J435" s="51"/>
      <c r="K435" s="35" t="s">
        <v>5325</v>
      </c>
      <c r="L435" s="35" t="s">
        <v>5325</v>
      </c>
      <c r="M435" s="35" t="s">
        <v>5325</v>
      </c>
      <c r="N435" s="66" t="s">
        <v>5329</v>
      </c>
      <c r="O435" s="35"/>
      <c r="P435" s="35"/>
      <c r="Q435" s="28"/>
    </row>
    <row r="436" spans="2:17">
      <c r="B436" s="91" t="s">
        <v>16289</v>
      </c>
      <c r="C436" s="29" t="s">
        <v>2146</v>
      </c>
      <c r="D436" s="36" t="s">
        <v>3687</v>
      </c>
      <c r="E436" s="36" t="s">
        <v>2147</v>
      </c>
      <c r="F436" s="36" t="s">
        <v>3688</v>
      </c>
      <c r="G436" s="36" t="s">
        <v>351</v>
      </c>
      <c r="H436" s="36"/>
      <c r="I436" s="48" t="str">
        <f t="shared" si="6"/>
        <v>citation:woon_hau_chin-01</v>
      </c>
      <c r="J436" s="49"/>
      <c r="K436" s="35" t="s">
        <v>5309</v>
      </c>
      <c r="L436" s="35">
        <v>1385</v>
      </c>
      <c r="M436" s="35">
        <v>17</v>
      </c>
      <c r="N436" s="66" t="s">
        <v>5339</v>
      </c>
      <c r="O436" s="36"/>
      <c r="P436" s="36"/>
      <c r="Q436" s="31"/>
    </row>
    <row r="437" spans="2:17">
      <c r="B437" s="91" t="s">
        <v>16289</v>
      </c>
      <c r="C437" s="27" t="s">
        <v>2148</v>
      </c>
      <c r="D437" s="35" t="s">
        <v>1427</v>
      </c>
      <c r="E437" s="35" t="s">
        <v>2149</v>
      </c>
      <c r="F437" s="35" t="s">
        <v>3689</v>
      </c>
      <c r="G437" s="35" t="s">
        <v>472</v>
      </c>
      <c r="H437" s="35"/>
      <c r="I437" s="50" t="str">
        <f t="shared" si="6"/>
        <v>citation:martin_grabner-01</v>
      </c>
      <c r="J437" s="51"/>
      <c r="K437" s="35" t="s">
        <v>5325</v>
      </c>
      <c r="L437" s="35" t="s">
        <v>5325</v>
      </c>
      <c r="M437" s="35" t="s">
        <v>5325</v>
      </c>
      <c r="N437" s="66" t="s">
        <v>5335</v>
      </c>
      <c r="O437" s="35"/>
      <c r="P437" s="35"/>
      <c r="Q437" s="28"/>
    </row>
    <row r="438" spans="2:17">
      <c r="B438" s="91" t="s">
        <v>16289</v>
      </c>
      <c r="C438" s="29" t="s">
        <v>2150</v>
      </c>
      <c r="D438" s="36" t="s">
        <v>2151</v>
      </c>
      <c r="E438" s="36" t="s">
        <v>2152</v>
      </c>
      <c r="F438" s="36" t="s">
        <v>3690</v>
      </c>
      <c r="G438" s="36" t="s">
        <v>472</v>
      </c>
      <c r="H438" s="36"/>
      <c r="I438" s="48" t="str">
        <f t="shared" si="6"/>
        <v>citation:matthias_dehmer-01</v>
      </c>
      <c r="J438" s="49"/>
      <c r="K438" s="35" t="s">
        <v>5192</v>
      </c>
      <c r="L438" s="35">
        <v>2074</v>
      </c>
      <c r="M438" s="35">
        <v>25</v>
      </c>
      <c r="N438" s="66" t="s">
        <v>5335</v>
      </c>
      <c r="O438" s="36"/>
      <c r="P438" s="36"/>
      <c r="Q438" s="31"/>
    </row>
    <row r="439" spans="2:17">
      <c r="B439" s="91" t="s">
        <v>16289</v>
      </c>
      <c r="C439" s="29" t="s">
        <v>2153</v>
      </c>
      <c r="D439" s="36" t="s">
        <v>1457</v>
      </c>
      <c r="E439" s="36" t="s">
        <v>2154</v>
      </c>
      <c r="F439" s="36" t="s">
        <v>3691</v>
      </c>
      <c r="G439" s="36" t="s">
        <v>475</v>
      </c>
      <c r="H439" s="36"/>
      <c r="I439" s="48" t="str">
        <f t="shared" si="6"/>
        <v>citation:michael_dorneich-01</v>
      </c>
      <c r="J439" s="49"/>
      <c r="K439" s="35" t="s">
        <v>5194</v>
      </c>
      <c r="L439" s="35">
        <v>807</v>
      </c>
      <c r="M439" s="35">
        <v>15</v>
      </c>
      <c r="N439" s="66" t="s">
        <v>5329</v>
      </c>
      <c r="O439" s="36"/>
      <c r="P439" s="36"/>
      <c r="Q439" s="31"/>
    </row>
    <row r="440" spans="2:17">
      <c r="B440" s="91" t="s">
        <v>16289</v>
      </c>
      <c r="C440" s="29" t="s">
        <v>2013</v>
      </c>
      <c r="D440" s="36" t="s">
        <v>1717</v>
      </c>
      <c r="E440" s="36" t="s">
        <v>2014</v>
      </c>
      <c r="F440" s="36" t="s">
        <v>3692</v>
      </c>
      <c r="G440" s="36" t="s">
        <v>466</v>
      </c>
      <c r="H440" s="36"/>
      <c r="I440" s="48" t="str">
        <f t="shared" si="6"/>
        <v>citation:joel_alwen-01</v>
      </c>
      <c r="J440" s="49"/>
      <c r="K440" s="35" t="s">
        <v>5325</v>
      </c>
      <c r="L440" s="35" t="s">
        <v>5325</v>
      </c>
      <c r="M440" s="35" t="s">
        <v>5325</v>
      </c>
      <c r="N440" s="66" t="s">
        <v>5331</v>
      </c>
      <c r="O440" s="36"/>
      <c r="P440" s="36"/>
      <c r="Q440" s="31"/>
    </row>
    <row r="441" spans="2:17">
      <c r="B441" s="91" t="s">
        <v>16289</v>
      </c>
      <c r="C441" s="29" t="s">
        <v>2155</v>
      </c>
      <c r="D441" s="36" t="s">
        <v>2156</v>
      </c>
      <c r="E441" s="36" t="s">
        <v>2157</v>
      </c>
      <c r="F441" s="36" t="s">
        <v>3693</v>
      </c>
      <c r="G441" s="36" t="s">
        <v>478</v>
      </c>
      <c r="H441" s="36"/>
      <c r="I441" s="48" t="str">
        <f t="shared" si="6"/>
        <v>citation:paolo_lutterotti-01</v>
      </c>
      <c r="J441" s="49"/>
      <c r="K441" s="35" t="s">
        <v>5325</v>
      </c>
      <c r="L441" s="35" t="s">
        <v>5325</v>
      </c>
      <c r="M441" s="35" t="s">
        <v>5325</v>
      </c>
      <c r="N441" s="66" t="s">
        <v>5331</v>
      </c>
      <c r="O441" s="36"/>
      <c r="P441" s="36"/>
      <c r="Q441" s="31"/>
    </row>
    <row r="442" spans="2:17">
      <c r="B442" s="91" t="s">
        <v>16289</v>
      </c>
      <c r="C442" s="29" t="s">
        <v>2158</v>
      </c>
      <c r="D442" s="36" t="s">
        <v>2159</v>
      </c>
      <c r="E442" s="36" t="s">
        <v>2160</v>
      </c>
      <c r="F442" s="36" t="s">
        <v>3694</v>
      </c>
      <c r="G442" s="36" t="s">
        <v>481</v>
      </c>
      <c r="H442" s="36"/>
      <c r="I442" s="48" t="str">
        <f t="shared" si="6"/>
        <v>citation:guilin_qi-01</v>
      </c>
      <c r="J442" s="49"/>
      <c r="K442" s="35" t="s">
        <v>5325</v>
      </c>
      <c r="L442" s="35" t="s">
        <v>5325</v>
      </c>
      <c r="M442" s="35" t="s">
        <v>5325</v>
      </c>
      <c r="N442" s="66" t="s">
        <v>5335</v>
      </c>
      <c r="O442" s="36"/>
      <c r="P442" s="36"/>
      <c r="Q442" s="31"/>
    </row>
    <row r="443" spans="2:17">
      <c r="B443" s="91" t="s">
        <v>16289</v>
      </c>
      <c r="C443" s="27" t="s">
        <v>2163</v>
      </c>
      <c r="D443" s="35" t="s">
        <v>2164</v>
      </c>
      <c r="E443" s="35" t="s">
        <v>2165</v>
      </c>
      <c r="F443" s="35" t="s">
        <v>3695</v>
      </c>
      <c r="G443" s="35" t="s">
        <v>486</v>
      </c>
      <c r="H443" s="35"/>
      <c r="I443" s="50" t="str">
        <f t="shared" si="6"/>
        <v>citation:dennis_hofheinz-01</v>
      </c>
      <c r="J443" s="51"/>
      <c r="K443" s="35" t="s">
        <v>5325</v>
      </c>
      <c r="L443" s="35" t="s">
        <v>5325</v>
      </c>
      <c r="M443" s="35" t="s">
        <v>5325</v>
      </c>
      <c r="N443" s="66" t="s">
        <v>5331</v>
      </c>
      <c r="O443" s="35"/>
      <c r="P443" s="35"/>
      <c r="Q443" s="28"/>
    </row>
    <row r="444" spans="2:17">
      <c r="B444" s="91" t="s">
        <v>16289</v>
      </c>
      <c r="C444" s="29" t="s">
        <v>2166</v>
      </c>
      <c r="D444" s="36" t="s">
        <v>2167</v>
      </c>
      <c r="E444" s="36" t="s">
        <v>2168</v>
      </c>
      <c r="F444" s="36" t="s">
        <v>3696</v>
      </c>
      <c r="G444" s="36" t="s">
        <v>489</v>
      </c>
      <c r="H444" s="36"/>
      <c r="I444" s="48" t="str">
        <f t="shared" si="6"/>
        <v>citation:andreas_kassler-01</v>
      </c>
      <c r="J444" s="49"/>
      <c r="K444" s="35" t="s">
        <v>4998</v>
      </c>
      <c r="L444" s="35">
        <v>1336</v>
      </c>
      <c r="M444" s="35">
        <v>19</v>
      </c>
      <c r="N444" s="66" t="s">
        <v>5330</v>
      </c>
      <c r="O444" s="36"/>
      <c r="P444" s="36"/>
      <c r="Q444" s="31"/>
    </row>
    <row r="445" spans="2:17">
      <c r="B445" s="91" t="s">
        <v>16289</v>
      </c>
      <c r="C445" s="29" t="s">
        <v>2169</v>
      </c>
      <c r="D445" s="36" t="s">
        <v>1457</v>
      </c>
      <c r="E445" s="36" t="s">
        <v>2170</v>
      </c>
      <c r="F445" s="36" t="s">
        <v>3697</v>
      </c>
      <c r="G445" s="36" t="s">
        <v>492</v>
      </c>
      <c r="H445" s="36"/>
      <c r="I445" s="48" t="str">
        <f t="shared" si="6"/>
        <v>citation:michael_luck-01</v>
      </c>
      <c r="J445" s="49"/>
      <c r="K445" s="35" t="s">
        <v>5195</v>
      </c>
      <c r="L445" s="35">
        <v>9240</v>
      </c>
      <c r="M445" s="35">
        <v>48</v>
      </c>
      <c r="N445" s="66" t="s">
        <v>5328</v>
      </c>
      <c r="O445" s="36"/>
      <c r="P445" s="36"/>
      <c r="Q445" s="31"/>
    </row>
    <row r="446" spans="2:17">
      <c r="B446" s="91" t="s">
        <v>16289</v>
      </c>
      <c r="C446" s="29" t="s">
        <v>2161</v>
      </c>
      <c r="D446" s="36" t="s">
        <v>2162</v>
      </c>
      <c r="E446" s="36" t="s">
        <v>1981</v>
      </c>
      <c r="F446" s="36" t="s">
        <v>3698</v>
      </c>
      <c r="G446" s="36" t="s">
        <v>484</v>
      </c>
      <c r="H446" s="36"/>
      <c r="I446" s="48" t="str">
        <f t="shared" si="6"/>
        <v>citation:jing_he-01</v>
      </c>
      <c r="J446" s="49"/>
      <c r="K446" s="35" t="s">
        <v>5141</v>
      </c>
      <c r="L446" s="35">
        <v>338</v>
      </c>
      <c r="M446" s="35">
        <v>12</v>
      </c>
      <c r="N446" s="66" t="s">
        <v>5332</v>
      </c>
      <c r="O446" s="36"/>
      <c r="P446" s="36"/>
      <c r="Q446" s="31"/>
    </row>
    <row r="447" spans="2:17">
      <c r="B447" s="91" t="s">
        <v>16289</v>
      </c>
      <c r="C447" s="29" t="s">
        <v>2171</v>
      </c>
      <c r="D447" s="36" t="s">
        <v>2172</v>
      </c>
      <c r="E447" s="36" t="s">
        <v>2173</v>
      </c>
      <c r="F447" s="36" t="s">
        <v>3699</v>
      </c>
      <c r="G447" s="36" t="s">
        <v>495</v>
      </c>
      <c r="H447" s="36"/>
      <c r="I447" s="48" t="str">
        <f t="shared" si="6"/>
        <v>citation:norman_heino-01</v>
      </c>
      <c r="J447" s="49"/>
      <c r="K447" s="35" t="s">
        <v>5215</v>
      </c>
      <c r="L447" s="35">
        <v>249</v>
      </c>
      <c r="M447" s="35">
        <v>10</v>
      </c>
      <c r="N447" s="66" t="s">
        <v>5330</v>
      </c>
      <c r="O447" s="36"/>
      <c r="P447" s="36"/>
      <c r="Q447" s="31"/>
    </row>
    <row r="448" spans="2:17">
      <c r="B448" s="91" t="s">
        <v>16289</v>
      </c>
      <c r="C448" s="27" t="s">
        <v>2174</v>
      </c>
      <c r="D448" s="35" t="s">
        <v>79</v>
      </c>
      <c r="E448" s="35" t="s">
        <v>2175</v>
      </c>
      <c r="F448" s="35" t="s">
        <v>3700</v>
      </c>
      <c r="G448" s="35" t="s">
        <v>355</v>
      </c>
      <c r="H448" s="35"/>
      <c r="I448" s="50" t="str">
        <f t="shared" si="6"/>
        <v>citation:dave_sloggett-01</v>
      </c>
      <c r="J448" s="51"/>
      <c r="K448" s="35" t="s">
        <v>5325</v>
      </c>
      <c r="L448" s="35" t="s">
        <v>5325</v>
      </c>
      <c r="M448" s="35" t="s">
        <v>5325</v>
      </c>
      <c r="N448" s="66" t="s">
        <v>5328</v>
      </c>
      <c r="O448" s="35"/>
      <c r="P448" s="35"/>
      <c r="Q448" s="28"/>
    </row>
    <row r="449" spans="2:17">
      <c r="B449" s="91" t="s">
        <v>16289</v>
      </c>
      <c r="C449" s="29" t="s">
        <v>2176</v>
      </c>
      <c r="D449" s="36" t="s">
        <v>1507</v>
      </c>
      <c r="E449" s="36" t="s">
        <v>2177</v>
      </c>
      <c r="F449" s="36" t="s">
        <v>3701</v>
      </c>
      <c r="G449" s="36" t="s">
        <v>355</v>
      </c>
      <c r="H449" s="36"/>
      <c r="I449" s="48"/>
      <c r="J449" s="49"/>
      <c r="K449" s="35"/>
      <c r="L449" s="35"/>
      <c r="M449" s="35"/>
      <c r="N449" s="66" t="s">
        <v>5325</v>
      </c>
      <c r="O449" s="36"/>
      <c r="P449" s="36"/>
      <c r="Q449" s="31"/>
    </row>
    <row r="450" spans="2:17">
      <c r="B450" s="91" t="s">
        <v>16289</v>
      </c>
      <c r="C450" s="29" t="s">
        <v>2178</v>
      </c>
      <c r="D450" s="36" t="s">
        <v>2179</v>
      </c>
      <c r="E450" s="36" t="s">
        <v>2180</v>
      </c>
      <c r="F450" s="36" t="s">
        <v>3702</v>
      </c>
      <c r="G450" s="36" t="s">
        <v>498</v>
      </c>
      <c r="H450" s="36"/>
      <c r="I450" s="48" t="str">
        <f t="shared" si="6"/>
        <v>citation:stephan_eidenbenz-01</v>
      </c>
      <c r="J450" s="49"/>
      <c r="K450" s="35" t="s">
        <v>5276</v>
      </c>
      <c r="L450" s="35">
        <v>2395</v>
      </c>
      <c r="M450" s="35">
        <v>24</v>
      </c>
      <c r="N450" s="66" t="s">
        <v>5328</v>
      </c>
      <c r="O450" s="36"/>
      <c r="P450" s="36"/>
      <c r="Q450" s="31"/>
    </row>
    <row r="451" spans="2:17">
      <c r="B451" s="91" t="s">
        <v>16289</v>
      </c>
      <c r="C451" s="27" t="s">
        <v>2181</v>
      </c>
      <c r="D451" s="35" t="s">
        <v>1493</v>
      </c>
      <c r="E451" s="35" t="s">
        <v>2182</v>
      </c>
      <c r="F451" s="35" t="s">
        <v>3703</v>
      </c>
      <c r="G451" s="35" t="s">
        <v>500</v>
      </c>
      <c r="H451" s="35"/>
      <c r="I451" s="50"/>
      <c r="J451" s="51"/>
      <c r="K451" s="35"/>
      <c r="L451" s="35"/>
      <c r="M451" s="35"/>
      <c r="N451" s="66" t="s">
        <v>5325</v>
      </c>
      <c r="O451" s="35"/>
      <c r="P451" s="35"/>
      <c r="Q451" s="28"/>
    </row>
    <row r="452" spans="2:17">
      <c r="B452" s="91" t="s">
        <v>16289</v>
      </c>
      <c r="C452" s="27" t="s">
        <v>2183</v>
      </c>
      <c r="D452" s="35" t="s">
        <v>2184</v>
      </c>
      <c r="E452" s="35" t="s">
        <v>2185</v>
      </c>
      <c r="F452" s="35" t="s">
        <v>3704</v>
      </c>
      <c r="G452" s="35" t="s">
        <v>500</v>
      </c>
      <c r="H452" s="35"/>
      <c r="I452" s="50"/>
      <c r="J452" s="51"/>
      <c r="K452" s="35"/>
      <c r="L452" s="35"/>
      <c r="M452" s="35"/>
      <c r="N452" s="66" t="s">
        <v>5325</v>
      </c>
      <c r="O452" s="35"/>
      <c r="P452" s="35"/>
      <c r="Q452" s="28"/>
    </row>
    <row r="453" spans="2:17">
      <c r="B453" s="91" t="s">
        <v>16289</v>
      </c>
      <c r="C453" s="29" t="s">
        <v>2186</v>
      </c>
      <c r="D453" s="36" t="s">
        <v>1173</v>
      </c>
      <c r="E453" s="36" t="s">
        <v>2187</v>
      </c>
      <c r="F453" s="36" t="s">
        <v>3705</v>
      </c>
      <c r="G453" s="36" t="s">
        <v>500</v>
      </c>
      <c r="H453" s="36"/>
      <c r="I453" s="48" t="str">
        <f t="shared" ref="I453:I513" si="7">"citation:"&amp;C453&amp;"-01"</f>
        <v>citation:mark_klein-01</v>
      </c>
      <c r="J453" s="49"/>
      <c r="K453" s="35" t="s">
        <v>5187</v>
      </c>
      <c r="L453" s="35">
        <v>6989</v>
      </c>
      <c r="M453" s="35">
        <v>39</v>
      </c>
      <c r="N453" s="66" t="s">
        <v>5332</v>
      </c>
      <c r="O453" s="36"/>
      <c r="P453" s="36"/>
      <c r="Q453" s="31"/>
    </row>
    <row r="454" spans="2:17">
      <c r="B454" s="91" t="s">
        <v>16289</v>
      </c>
      <c r="C454" s="27" t="s">
        <v>2188</v>
      </c>
      <c r="D454" s="35" t="s">
        <v>2189</v>
      </c>
      <c r="E454" s="35" t="s">
        <v>2190</v>
      </c>
      <c r="F454" s="35" t="s">
        <v>3706</v>
      </c>
      <c r="G454" s="35" t="s">
        <v>358</v>
      </c>
      <c r="H454" s="35"/>
      <c r="I454" s="50" t="str">
        <f t="shared" si="7"/>
        <v>citation:bryan_parno-01</v>
      </c>
      <c r="J454" s="51"/>
      <c r="K454" s="35" t="s">
        <v>5026</v>
      </c>
      <c r="L454" s="35">
        <v>3852</v>
      </c>
      <c r="M454" s="35">
        <v>24</v>
      </c>
      <c r="N454" s="66" t="s">
        <v>5330</v>
      </c>
      <c r="O454" s="35"/>
      <c r="P454" s="35"/>
      <c r="Q454" s="28"/>
    </row>
    <row r="455" spans="2:17">
      <c r="B455" s="91" t="s">
        <v>16289</v>
      </c>
      <c r="C455" s="27" t="s">
        <v>2191</v>
      </c>
      <c r="D455" s="35" t="s">
        <v>2192</v>
      </c>
      <c r="E455" s="35" t="s">
        <v>2193</v>
      </c>
      <c r="F455" s="35" t="s">
        <v>3707</v>
      </c>
      <c r="G455" s="35" t="s">
        <v>358</v>
      </c>
      <c r="H455" s="35"/>
      <c r="I455" s="50"/>
      <c r="J455" s="51"/>
      <c r="K455" s="35"/>
      <c r="L455" s="35"/>
      <c r="M455" s="35"/>
      <c r="N455" s="66" t="s">
        <v>5325</v>
      </c>
      <c r="O455" s="35"/>
      <c r="P455" s="35"/>
      <c r="Q455" s="28"/>
    </row>
    <row r="456" spans="2:17">
      <c r="B456" s="91" t="s">
        <v>16289</v>
      </c>
      <c r="C456" s="27" t="s">
        <v>2194</v>
      </c>
      <c r="D456" s="35" t="s">
        <v>2195</v>
      </c>
      <c r="E456" s="35" t="s">
        <v>2196</v>
      </c>
      <c r="F456" s="35" t="s">
        <v>3708</v>
      </c>
      <c r="G456" s="35" t="s">
        <v>358</v>
      </c>
      <c r="H456" s="35"/>
      <c r="I456" s="50" t="str">
        <f t="shared" si="7"/>
        <v>citation:moritz_becker-01</v>
      </c>
      <c r="J456" s="51"/>
      <c r="K456" s="35" t="s">
        <v>5325</v>
      </c>
      <c r="L456" s="35" t="s">
        <v>5325</v>
      </c>
      <c r="M456" s="35" t="s">
        <v>5325</v>
      </c>
      <c r="N456" s="66" t="s">
        <v>5330</v>
      </c>
      <c r="O456" s="35"/>
      <c r="P456" s="35"/>
      <c r="Q456" s="28"/>
    </row>
    <row r="457" spans="2:17">
      <c r="B457" s="91" t="s">
        <v>16289</v>
      </c>
      <c r="C457" s="27" t="s">
        <v>2197</v>
      </c>
      <c r="D457" s="35" t="s">
        <v>2198</v>
      </c>
      <c r="E457" s="35" t="s">
        <v>2199</v>
      </c>
      <c r="F457" s="35" t="s">
        <v>3709</v>
      </c>
      <c r="G457" s="35" t="s">
        <v>358</v>
      </c>
      <c r="H457" s="35"/>
      <c r="I457" s="50"/>
      <c r="J457" s="51"/>
      <c r="K457" s="35"/>
      <c r="L457" s="35"/>
      <c r="M457" s="35"/>
      <c r="N457" s="66" t="s">
        <v>5325</v>
      </c>
      <c r="O457" s="35"/>
      <c r="P457" s="35"/>
      <c r="Q457" s="28"/>
    </row>
    <row r="458" spans="2:17">
      <c r="B458" s="91" t="s">
        <v>16289</v>
      </c>
      <c r="C458" s="29" t="s">
        <v>2200</v>
      </c>
      <c r="D458" s="36" t="s">
        <v>2201</v>
      </c>
      <c r="E458" s="36" t="s">
        <v>2202</v>
      </c>
      <c r="F458" s="36" t="s">
        <v>3710</v>
      </c>
      <c r="G458" s="36" t="s">
        <v>358</v>
      </c>
      <c r="H458" s="36"/>
      <c r="I458" s="48"/>
      <c r="J458" s="49"/>
      <c r="K458" s="35"/>
      <c r="L458" s="35"/>
      <c r="M458" s="35"/>
      <c r="N458" s="66" t="s">
        <v>5325</v>
      </c>
      <c r="O458" s="36"/>
      <c r="P458" s="36"/>
      <c r="Q458" s="31"/>
    </row>
    <row r="459" spans="2:17">
      <c r="B459" s="91" t="s">
        <v>16289</v>
      </c>
      <c r="C459" s="27" t="s">
        <v>2203</v>
      </c>
      <c r="D459" s="35" t="s">
        <v>1457</v>
      </c>
      <c r="E459" s="35" t="s">
        <v>2204</v>
      </c>
      <c r="F459" s="35" t="s">
        <v>3711</v>
      </c>
      <c r="G459" s="35" t="s">
        <v>299</v>
      </c>
      <c r="H459" s="35"/>
      <c r="I459" s="50" t="str">
        <f t="shared" si="7"/>
        <v>citation:michael_frame-01</v>
      </c>
      <c r="J459" s="51"/>
      <c r="K459" s="35" t="s">
        <v>5325</v>
      </c>
      <c r="L459" s="35" t="s">
        <v>5325</v>
      </c>
      <c r="M459" s="35" t="s">
        <v>5325</v>
      </c>
      <c r="N459" s="66" t="s">
        <v>5334</v>
      </c>
      <c r="O459" s="35"/>
      <c r="P459" s="35"/>
      <c r="Q459" s="28"/>
    </row>
    <row r="460" spans="2:17">
      <c r="B460" s="91" t="s">
        <v>16289</v>
      </c>
      <c r="C460" s="29" t="s">
        <v>2205</v>
      </c>
      <c r="D460" s="36" t="s">
        <v>2206</v>
      </c>
      <c r="E460" s="36" t="s">
        <v>2207</v>
      </c>
      <c r="F460" s="36" t="s">
        <v>3712</v>
      </c>
      <c r="G460" s="36" t="s">
        <v>299</v>
      </c>
      <c r="H460" s="36"/>
      <c r="I460" s="48" t="str">
        <f t="shared" si="7"/>
        <v>citation:phil_sutton-01</v>
      </c>
      <c r="J460" s="49"/>
      <c r="K460" s="35" t="s">
        <v>5325</v>
      </c>
      <c r="L460" s="35" t="s">
        <v>5325</v>
      </c>
      <c r="M460" s="35" t="s">
        <v>5325</v>
      </c>
      <c r="N460" s="66" t="s">
        <v>5334</v>
      </c>
      <c r="O460" s="36"/>
      <c r="P460" s="36"/>
      <c r="Q460" s="31"/>
    </row>
    <row r="461" spans="2:17">
      <c r="B461" s="91" t="s">
        <v>16289</v>
      </c>
      <c r="C461" s="27" t="s">
        <v>2208</v>
      </c>
      <c r="D461" s="35" t="s">
        <v>2209</v>
      </c>
      <c r="E461" s="35" t="s">
        <v>2210</v>
      </c>
      <c r="F461" s="35" t="s">
        <v>3713</v>
      </c>
      <c r="G461" s="35" t="s">
        <v>503</v>
      </c>
      <c r="H461" s="35"/>
      <c r="I461" s="50" t="str">
        <f t="shared" si="7"/>
        <v>citation:hiroshi_hosobe-01</v>
      </c>
      <c r="J461" s="51"/>
      <c r="K461" s="35" t="s">
        <v>5109</v>
      </c>
      <c r="L461" s="35">
        <v>341</v>
      </c>
      <c r="M461" s="35">
        <v>10</v>
      </c>
      <c r="N461" s="66" t="s">
        <v>5328</v>
      </c>
      <c r="O461" s="35"/>
      <c r="P461" s="35"/>
      <c r="Q461" s="28"/>
    </row>
    <row r="462" spans="2:17">
      <c r="B462" s="91" t="s">
        <v>16289</v>
      </c>
      <c r="C462" s="29" t="s">
        <v>2211</v>
      </c>
      <c r="D462" s="36" t="s">
        <v>2212</v>
      </c>
      <c r="E462" s="36" t="s">
        <v>2213</v>
      </c>
      <c r="F462" s="36" t="s">
        <v>3714</v>
      </c>
      <c r="G462" s="36" t="s">
        <v>503</v>
      </c>
      <c r="H462" s="36"/>
      <c r="I462" s="48" t="str">
        <f t="shared" si="7"/>
        <v>citation:ken_satoh-01</v>
      </c>
      <c r="J462" s="49"/>
      <c r="K462" s="35" t="s">
        <v>5325</v>
      </c>
      <c r="L462" s="35" t="s">
        <v>5325</v>
      </c>
      <c r="M462" s="35" t="s">
        <v>5325</v>
      </c>
      <c r="N462" s="66" t="s">
        <v>5328</v>
      </c>
      <c r="O462" s="36"/>
      <c r="P462" s="36"/>
      <c r="Q462" s="31"/>
    </row>
    <row r="463" spans="2:17">
      <c r="B463" s="91" t="s">
        <v>16289</v>
      </c>
      <c r="C463" s="29" t="s">
        <v>2214</v>
      </c>
      <c r="D463" s="36" t="s">
        <v>2215</v>
      </c>
      <c r="E463" s="36" t="s">
        <v>2216</v>
      </c>
      <c r="F463" s="36" t="s">
        <v>3715</v>
      </c>
      <c r="G463" s="36" t="s">
        <v>506</v>
      </c>
      <c r="H463" s="36"/>
      <c r="I463" s="48" t="str">
        <f t="shared" si="7"/>
        <v>citation:konstantinos_vamvourellis-01</v>
      </c>
      <c r="J463" s="49"/>
      <c r="K463" s="35" t="s">
        <v>5169</v>
      </c>
      <c r="L463" s="35">
        <v>23</v>
      </c>
      <c r="M463" s="35">
        <v>1</v>
      </c>
      <c r="N463" s="66" t="s">
        <v>5329</v>
      </c>
      <c r="O463" s="36"/>
      <c r="P463" s="36"/>
      <c r="Q463" s="31"/>
    </row>
    <row r="464" spans="2:17">
      <c r="B464" s="91" t="s">
        <v>16289</v>
      </c>
      <c r="C464" s="29" t="s">
        <v>2217</v>
      </c>
      <c r="D464" s="36" t="s">
        <v>2218</v>
      </c>
      <c r="E464" s="36" t="s">
        <v>1224</v>
      </c>
      <c r="F464" s="36" t="s">
        <v>3716</v>
      </c>
      <c r="G464" s="36" t="s">
        <v>361</v>
      </c>
      <c r="H464" s="36"/>
      <c r="I464" s="48" t="str">
        <f t="shared" si="7"/>
        <v>citation:juong-sik_lee-01</v>
      </c>
      <c r="J464" s="49"/>
      <c r="K464" s="35" t="s">
        <v>5325</v>
      </c>
      <c r="L464" s="35" t="s">
        <v>5325</v>
      </c>
      <c r="M464" s="35" t="s">
        <v>5325</v>
      </c>
      <c r="N464" s="66" t="s">
        <v>5331</v>
      </c>
      <c r="O464" s="36"/>
      <c r="P464" s="36"/>
      <c r="Q464" s="31"/>
    </row>
    <row r="465" spans="2:17">
      <c r="B465" s="91" t="s">
        <v>16289</v>
      </c>
      <c r="C465" s="25" t="s">
        <v>2219</v>
      </c>
      <c r="D465" s="34" t="s">
        <v>3717</v>
      </c>
      <c r="E465" s="34" t="s">
        <v>1448</v>
      </c>
      <c r="F465" s="34" t="s">
        <v>3718</v>
      </c>
      <c r="G465" s="34" t="s">
        <v>509</v>
      </c>
      <c r="H465" s="34"/>
      <c r="I465" s="46" t="str">
        <f t="shared" si="7"/>
        <v>citation:chung_wei_hang-01</v>
      </c>
      <c r="J465" s="47"/>
      <c r="K465" s="35" t="s">
        <v>5044</v>
      </c>
      <c r="L465" s="35">
        <v>411</v>
      </c>
      <c r="M465" s="35">
        <v>9</v>
      </c>
      <c r="N465" s="66" t="s">
        <v>5332</v>
      </c>
      <c r="O465" s="34"/>
      <c r="P465" s="34"/>
      <c r="Q465" s="26"/>
    </row>
    <row r="466" spans="2:17">
      <c r="B466" s="91" t="s">
        <v>16289</v>
      </c>
      <c r="C466" s="29" t="s">
        <v>2220</v>
      </c>
      <c r="D466" s="36" t="s">
        <v>2221</v>
      </c>
      <c r="E466" s="36" t="s">
        <v>1470</v>
      </c>
      <c r="F466" s="36" t="s">
        <v>3719</v>
      </c>
      <c r="G466" s="36" t="s">
        <v>509</v>
      </c>
      <c r="H466" s="36"/>
      <c r="I466" s="48" t="str">
        <f t="shared" si="7"/>
        <v>citation:munindar_singh-01</v>
      </c>
      <c r="J466" s="49"/>
      <c r="K466" s="35" t="s">
        <v>5204</v>
      </c>
      <c r="L466" s="35">
        <v>18063</v>
      </c>
      <c r="M466" s="35">
        <v>62</v>
      </c>
      <c r="N466" s="66" t="s">
        <v>5332</v>
      </c>
      <c r="O466" s="36"/>
      <c r="P466" s="36"/>
      <c r="Q466" s="31"/>
    </row>
    <row r="467" spans="2:17">
      <c r="B467" s="91" t="s">
        <v>16289</v>
      </c>
      <c r="C467" s="29" t="s">
        <v>2222</v>
      </c>
      <c r="D467" s="36" t="s">
        <v>2223</v>
      </c>
      <c r="E467" s="36" t="s">
        <v>2224</v>
      </c>
      <c r="F467" s="36" t="s">
        <v>3720</v>
      </c>
      <c r="G467" s="36" t="s">
        <v>512</v>
      </c>
      <c r="H467" s="36"/>
      <c r="I467" s="48"/>
      <c r="J467" s="49"/>
      <c r="K467" s="35"/>
      <c r="L467" s="35"/>
      <c r="M467" s="35"/>
      <c r="N467" s="66" t="s">
        <v>5325</v>
      </c>
      <c r="O467" s="36"/>
      <c r="P467" s="36"/>
      <c r="Q467" s="31"/>
    </row>
    <row r="468" spans="2:17">
      <c r="B468" s="91" t="s">
        <v>16289</v>
      </c>
      <c r="C468" s="29" t="s">
        <v>2225</v>
      </c>
      <c r="D468" s="36" t="s">
        <v>2226</v>
      </c>
      <c r="E468" s="36" t="s">
        <v>2227</v>
      </c>
      <c r="F468" s="36" t="s">
        <v>3721</v>
      </c>
      <c r="G468" s="36" t="s">
        <v>515</v>
      </c>
      <c r="H468" s="36"/>
      <c r="I468" s="48" t="str">
        <f t="shared" si="7"/>
        <v>citation:arosha_bandara-01</v>
      </c>
      <c r="J468" s="49"/>
      <c r="K468" s="35" t="s">
        <v>5008</v>
      </c>
      <c r="L468" s="35">
        <v>1264</v>
      </c>
      <c r="M468" s="35">
        <v>18</v>
      </c>
      <c r="N468" s="66" t="s">
        <v>5328</v>
      </c>
      <c r="O468" s="36"/>
      <c r="P468" s="36"/>
      <c r="Q468" s="31"/>
    </row>
    <row r="469" spans="2:17">
      <c r="B469" s="91" t="s">
        <v>16289</v>
      </c>
      <c r="C469" s="29" t="s">
        <v>2228</v>
      </c>
      <c r="D469" s="36" t="s">
        <v>2229</v>
      </c>
      <c r="E469" s="36" t="s">
        <v>2230</v>
      </c>
      <c r="F469" s="36" t="s">
        <v>3722</v>
      </c>
      <c r="G469" s="36" t="s">
        <v>518</v>
      </c>
      <c r="H469" s="36"/>
      <c r="I469" s="48"/>
      <c r="J469" s="49"/>
      <c r="K469" s="35"/>
      <c r="L469" s="35"/>
      <c r="M469" s="35"/>
      <c r="N469" s="66" t="s">
        <v>5325</v>
      </c>
      <c r="O469" s="36"/>
      <c r="P469" s="36"/>
      <c r="Q469" s="31"/>
    </row>
    <row r="470" spans="2:17">
      <c r="B470" s="91" t="s">
        <v>16289</v>
      </c>
      <c r="C470" s="27" t="s">
        <v>2231</v>
      </c>
      <c r="D470" s="35" t="s">
        <v>1170</v>
      </c>
      <c r="E470" s="35" t="s">
        <v>1449</v>
      </c>
      <c r="F470" s="35" t="s">
        <v>3723</v>
      </c>
      <c r="G470" s="35" t="s">
        <v>520</v>
      </c>
      <c r="H470" s="35"/>
      <c r="I470" s="50" t="str">
        <f t="shared" si="7"/>
        <v>citation:jun_zhao-01</v>
      </c>
      <c r="J470" s="51"/>
      <c r="K470" s="35" t="s">
        <v>5161</v>
      </c>
      <c r="L470" s="35">
        <v>2395</v>
      </c>
      <c r="M470" s="35">
        <v>24</v>
      </c>
      <c r="N470" s="66" t="s">
        <v>5335</v>
      </c>
      <c r="O470" s="35"/>
      <c r="P470" s="35"/>
      <c r="Q470" s="28"/>
    </row>
    <row r="471" spans="2:17">
      <c r="B471" s="91" t="s">
        <v>16289</v>
      </c>
      <c r="C471" s="27" t="s">
        <v>2232</v>
      </c>
      <c r="D471" s="35" t="s">
        <v>2233</v>
      </c>
      <c r="E471" s="35" t="s">
        <v>2234</v>
      </c>
      <c r="F471" s="35" t="s">
        <v>3724</v>
      </c>
      <c r="G471" s="35" t="s">
        <v>520</v>
      </c>
      <c r="H471" s="35"/>
      <c r="I471" s="50"/>
      <c r="J471" s="51"/>
      <c r="K471" s="35"/>
      <c r="L471" s="35"/>
      <c r="M471" s="35"/>
      <c r="N471" s="66" t="s">
        <v>5325</v>
      </c>
      <c r="O471" s="35"/>
      <c r="P471" s="35"/>
      <c r="Q471" s="28"/>
    </row>
    <row r="472" spans="2:17">
      <c r="B472" s="91" t="s">
        <v>16289</v>
      </c>
      <c r="C472" s="29" t="s">
        <v>2235</v>
      </c>
      <c r="D472" s="36" t="s">
        <v>1139</v>
      </c>
      <c r="E472" s="36" t="s">
        <v>1414</v>
      </c>
      <c r="F472" s="36" t="s">
        <v>3725</v>
      </c>
      <c r="G472" s="36" t="s">
        <v>520</v>
      </c>
      <c r="H472" s="36"/>
      <c r="I472" s="48"/>
      <c r="J472" s="49"/>
      <c r="K472" s="35"/>
      <c r="L472" s="35"/>
      <c r="M472" s="35"/>
      <c r="N472" s="66" t="s">
        <v>5325</v>
      </c>
      <c r="O472" s="36"/>
      <c r="P472" s="36"/>
      <c r="Q472" s="31"/>
    </row>
    <row r="473" spans="2:17">
      <c r="B473" s="91" t="s">
        <v>16289</v>
      </c>
      <c r="C473" s="29" t="s">
        <v>2236</v>
      </c>
      <c r="D473" s="36" t="s">
        <v>2237</v>
      </c>
      <c r="E473" s="36" t="s">
        <v>2238</v>
      </c>
      <c r="F473" s="36" t="s">
        <v>3726</v>
      </c>
      <c r="G473" s="36" t="s">
        <v>523</v>
      </c>
      <c r="H473" s="36"/>
      <c r="I473" s="48" t="str">
        <f t="shared" si="7"/>
        <v>citation:gonul_ayci-01</v>
      </c>
      <c r="J473" s="49"/>
      <c r="K473" s="35" t="s">
        <v>5098</v>
      </c>
      <c r="L473" s="35">
        <v>1</v>
      </c>
      <c r="M473" s="35">
        <v>1</v>
      </c>
      <c r="N473" s="66" t="s">
        <v>5334</v>
      </c>
      <c r="O473" s="36"/>
      <c r="P473" s="36"/>
      <c r="Q473" s="31"/>
    </row>
    <row r="474" spans="2:17">
      <c r="B474" s="91" t="s">
        <v>16289</v>
      </c>
      <c r="C474" s="29" t="s">
        <v>2239</v>
      </c>
      <c r="D474" s="36" t="s">
        <v>2240</v>
      </c>
      <c r="E474" s="36" t="s">
        <v>2241</v>
      </c>
      <c r="F474" s="36" t="s">
        <v>3727</v>
      </c>
      <c r="G474" s="36" t="s">
        <v>364</v>
      </c>
      <c r="H474" s="36"/>
      <c r="I474" s="48"/>
      <c r="J474" s="49"/>
      <c r="K474" s="35"/>
      <c r="L474" s="35"/>
      <c r="M474" s="35"/>
      <c r="N474" s="66" t="s">
        <v>5325</v>
      </c>
      <c r="O474" s="36"/>
      <c r="P474" s="36"/>
      <c r="Q474" s="31"/>
    </row>
    <row r="475" spans="2:17">
      <c r="B475" s="91" t="s">
        <v>16289</v>
      </c>
      <c r="C475" s="27" t="s">
        <v>2242</v>
      </c>
      <c r="D475" s="35" t="s">
        <v>2243</v>
      </c>
      <c r="E475" s="35" t="s">
        <v>2244</v>
      </c>
      <c r="F475" s="35" t="s">
        <v>3728</v>
      </c>
      <c r="G475" s="35" t="s">
        <v>239</v>
      </c>
      <c r="H475" s="35"/>
      <c r="I475" s="50"/>
      <c r="J475" s="51"/>
      <c r="K475" s="35"/>
      <c r="L475" s="35"/>
      <c r="M475" s="35"/>
      <c r="N475" s="66" t="s">
        <v>5325</v>
      </c>
      <c r="O475" s="35"/>
      <c r="P475" s="35"/>
      <c r="Q475" s="28"/>
    </row>
    <row r="476" spans="2:17">
      <c r="B476" s="91" t="s">
        <v>16289</v>
      </c>
      <c r="C476" s="27" t="s">
        <v>2245</v>
      </c>
      <c r="D476" s="35" t="s">
        <v>2246</v>
      </c>
      <c r="E476" s="35" t="s">
        <v>2247</v>
      </c>
      <c r="F476" s="35" t="s">
        <v>3729</v>
      </c>
      <c r="G476" s="35" t="s">
        <v>239</v>
      </c>
      <c r="H476" s="35"/>
      <c r="I476" s="50"/>
      <c r="J476" s="51"/>
      <c r="K476" s="35"/>
      <c r="L476" s="35"/>
      <c r="M476" s="35"/>
      <c r="N476" s="66" t="s">
        <v>5325</v>
      </c>
      <c r="O476" s="35"/>
      <c r="P476" s="35"/>
      <c r="Q476" s="28"/>
    </row>
    <row r="477" spans="2:17">
      <c r="B477" s="91" t="s">
        <v>16289</v>
      </c>
      <c r="C477" s="27" t="s">
        <v>2248</v>
      </c>
      <c r="D477" s="35" t="s">
        <v>2249</v>
      </c>
      <c r="E477" s="35" t="s">
        <v>2250</v>
      </c>
      <c r="F477" s="35" t="s">
        <v>3730</v>
      </c>
      <c r="G477" s="35" t="s">
        <v>239</v>
      </c>
      <c r="H477" s="35"/>
      <c r="I477" s="50" t="str">
        <f t="shared" si="7"/>
        <v>citation:brett_holbert-01</v>
      </c>
      <c r="J477" s="51"/>
      <c r="K477" s="35" t="s">
        <v>5325</v>
      </c>
      <c r="L477" s="35" t="s">
        <v>5325</v>
      </c>
      <c r="M477" s="35" t="s">
        <v>5325</v>
      </c>
      <c r="N477" s="66" t="s">
        <v>5335</v>
      </c>
      <c r="O477" s="35"/>
      <c r="P477" s="35"/>
      <c r="Q477" s="28"/>
    </row>
    <row r="478" spans="2:17">
      <c r="B478" s="91" t="s">
        <v>16289</v>
      </c>
      <c r="C478" s="27" t="s">
        <v>2251</v>
      </c>
      <c r="D478" s="35" t="s">
        <v>2252</v>
      </c>
      <c r="E478" s="35" t="s">
        <v>2253</v>
      </c>
      <c r="F478" s="35" t="s">
        <v>3731</v>
      </c>
      <c r="G478" s="35" t="s">
        <v>239</v>
      </c>
      <c r="H478" s="35"/>
      <c r="I478" s="50" t="str">
        <f t="shared" si="7"/>
        <v>citation:chao-hsien_chu-01</v>
      </c>
      <c r="J478" s="51"/>
      <c r="K478" s="35" t="s">
        <v>5030</v>
      </c>
      <c r="L478" s="35">
        <v>2930</v>
      </c>
      <c r="M478" s="35">
        <v>29</v>
      </c>
      <c r="N478" s="66" t="s">
        <v>5330</v>
      </c>
      <c r="O478" s="35"/>
      <c r="P478" s="35"/>
      <c r="Q478" s="28"/>
    </row>
    <row r="479" spans="2:17">
      <c r="B479" s="91" t="s">
        <v>16289</v>
      </c>
      <c r="C479" s="27" t="s">
        <v>2254</v>
      </c>
      <c r="D479" s="35" t="s">
        <v>1229</v>
      </c>
      <c r="E479" s="35" t="s">
        <v>2255</v>
      </c>
      <c r="F479" s="35" t="s">
        <v>3732</v>
      </c>
      <c r="G479" s="35" t="s">
        <v>239</v>
      </c>
      <c r="H479" s="35"/>
      <c r="I479" s="50" t="str">
        <f t="shared" si="7"/>
        <v>citation:don_shemanski-01</v>
      </c>
      <c r="J479" s="51"/>
      <c r="K479" s="35" t="s">
        <v>5325</v>
      </c>
      <c r="L479" s="35" t="s">
        <v>5325</v>
      </c>
      <c r="M479" s="35" t="s">
        <v>5325</v>
      </c>
      <c r="N479" s="66" t="s">
        <v>5332</v>
      </c>
      <c r="O479" s="35"/>
      <c r="P479" s="35"/>
      <c r="Q479" s="28"/>
    </row>
    <row r="480" spans="2:17">
      <c r="B480" s="91" t="s">
        <v>16289</v>
      </c>
      <c r="C480" s="27" t="s">
        <v>2256</v>
      </c>
      <c r="D480" s="35" t="s">
        <v>2257</v>
      </c>
      <c r="E480" s="35" t="s">
        <v>1224</v>
      </c>
      <c r="F480" s="35" t="s">
        <v>3733</v>
      </c>
      <c r="G480" s="35" t="s">
        <v>239</v>
      </c>
      <c r="H480" s="35"/>
      <c r="I480" s="50" t="str">
        <f t="shared" si="7"/>
        <v>citation:dongwon_lee-01</v>
      </c>
      <c r="J480" s="51"/>
      <c r="K480" s="35" t="s">
        <v>5065</v>
      </c>
      <c r="L480" s="35">
        <v>7900</v>
      </c>
      <c r="M480" s="35">
        <v>36</v>
      </c>
      <c r="N480" s="66" t="s">
        <v>5329</v>
      </c>
      <c r="O480" s="35"/>
      <c r="P480" s="35"/>
      <c r="Q480" s="28"/>
    </row>
    <row r="481" spans="2:17">
      <c r="B481" s="91" t="s">
        <v>16289</v>
      </c>
      <c r="C481" s="27" t="s">
        <v>2258</v>
      </c>
      <c r="D481" s="35" t="s">
        <v>2259</v>
      </c>
      <c r="E481" s="35" t="s">
        <v>2260</v>
      </c>
      <c r="F481" s="35" t="s">
        <v>3734</v>
      </c>
      <c r="G481" s="35" t="s">
        <v>239</v>
      </c>
      <c r="H481" s="35"/>
      <c r="I481" s="50" t="str">
        <f t="shared" si="7"/>
        <v>citation:fangfei_chen-01</v>
      </c>
      <c r="J481" s="51"/>
      <c r="K481" s="35" t="s">
        <v>5081</v>
      </c>
      <c r="L481" s="35">
        <v>176</v>
      </c>
      <c r="M481" s="35">
        <v>6</v>
      </c>
      <c r="N481" s="66" t="s">
        <v>5328</v>
      </c>
      <c r="O481" s="35"/>
      <c r="P481" s="35"/>
      <c r="Q481" s="28"/>
    </row>
    <row r="482" spans="2:17">
      <c r="B482" s="91" t="s">
        <v>16289</v>
      </c>
      <c r="C482" s="27" t="s">
        <v>2261</v>
      </c>
      <c r="D482" s="35" t="s">
        <v>2262</v>
      </c>
      <c r="E482" s="35" t="s">
        <v>2263</v>
      </c>
      <c r="F482" s="35" t="s">
        <v>3735</v>
      </c>
      <c r="G482" s="35" t="s">
        <v>239</v>
      </c>
      <c r="H482" s="35"/>
      <c r="I482" s="50" t="str">
        <f t="shared" si="7"/>
        <v>citation:guohong_cao-01</v>
      </c>
      <c r="J482" s="51"/>
      <c r="K482" s="35" t="s">
        <v>5100</v>
      </c>
      <c r="L482" s="35">
        <v>14449</v>
      </c>
      <c r="M482" s="35">
        <v>61</v>
      </c>
      <c r="N482" s="66" t="s">
        <v>5330</v>
      </c>
      <c r="O482" s="35"/>
      <c r="P482" s="35"/>
      <c r="Q482" s="28"/>
    </row>
    <row r="483" spans="2:17">
      <c r="B483" s="91" t="s">
        <v>16289</v>
      </c>
      <c r="C483" s="27" t="s">
        <v>2264</v>
      </c>
      <c r="D483" s="35" t="s">
        <v>2265</v>
      </c>
      <c r="E483" s="35" t="s">
        <v>1613</v>
      </c>
      <c r="F483" s="35" t="s">
        <v>3736</v>
      </c>
      <c r="G483" s="35" t="s">
        <v>239</v>
      </c>
      <c r="H483" s="35"/>
      <c r="I483" s="50"/>
      <c r="J483" s="51"/>
      <c r="K483" s="35"/>
      <c r="L483" s="35"/>
      <c r="M483" s="35"/>
      <c r="N483" s="66" t="s">
        <v>5325</v>
      </c>
      <c r="O483" s="35"/>
      <c r="P483" s="35"/>
      <c r="Q483" s="28"/>
    </row>
    <row r="484" spans="2:17">
      <c r="B484" s="91" t="s">
        <v>16289</v>
      </c>
      <c r="C484" s="27" t="s">
        <v>2266</v>
      </c>
      <c r="D484" s="35" t="s">
        <v>2267</v>
      </c>
      <c r="E484" s="35" t="s">
        <v>2268</v>
      </c>
      <c r="F484" s="35" t="s">
        <v>3737</v>
      </c>
      <c r="G484" s="35" t="s">
        <v>239</v>
      </c>
      <c r="H484" s="35"/>
      <c r="I484" s="50" t="str">
        <f t="shared" si="7"/>
        <v>citation:hosam_rowaihy-01</v>
      </c>
      <c r="J484" s="51"/>
      <c r="K484" s="35" t="s">
        <v>5114</v>
      </c>
      <c r="L484" s="35">
        <v>601</v>
      </c>
      <c r="M484" s="35">
        <v>13</v>
      </c>
      <c r="N484" s="66" t="s">
        <v>5329</v>
      </c>
      <c r="O484" s="35"/>
      <c r="P484" s="35"/>
      <c r="Q484" s="28"/>
    </row>
    <row r="485" spans="2:17">
      <c r="B485" s="91" t="s">
        <v>16289</v>
      </c>
      <c r="C485" s="27" t="s">
        <v>2269</v>
      </c>
      <c r="D485" s="35" t="s">
        <v>2270</v>
      </c>
      <c r="E485" s="35" t="s">
        <v>2271</v>
      </c>
      <c r="F485" s="35" t="s">
        <v>3738</v>
      </c>
      <c r="G485" s="35" t="s">
        <v>239</v>
      </c>
      <c r="H485" s="35"/>
      <c r="I485" s="50"/>
      <c r="J485" s="51"/>
      <c r="K485" s="35"/>
      <c r="L485" s="35"/>
      <c r="M485" s="35"/>
      <c r="N485" s="66" t="s">
        <v>5325</v>
      </c>
      <c r="O485" s="35"/>
      <c r="P485" s="35"/>
      <c r="Q485" s="28"/>
    </row>
    <row r="486" spans="2:17">
      <c r="B486" s="91" t="s">
        <v>16289</v>
      </c>
      <c r="C486" s="27" t="s">
        <v>2272</v>
      </c>
      <c r="D486" s="35" t="s">
        <v>1107</v>
      </c>
      <c r="E486" s="35" t="s">
        <v>2273</v>
      </c>
      <c r="F486" s="35" t="s">
        <v>3739</v>
      </c>
      <c r="G486" s="35" t="s">
        <v>239</v>
      </c>
      <c r="H486" s="35"/>
      <c r="I486" s="50" t="str">
        <f t="shared" si="7"/>
        <v>citation:james_edwards-01</v>
      </c>
      <c r="J486" s="51"/>
      <c r="K486" s="35" t="s">
        <v>5325</v>
      </c>
      <c r="L486" s="35" t="s">
        <v>5325</v>
      </c>
      <c r="M486" s="35" t="s">
        <v>5325</v>
      </c>
      <c r="N486" s="66" t="s">
        <v>5331</v>
      </c>
      <c r="O486" s="35"/>
      <c r="P486" s="35"/>
      <c r="Q486" s="28"/>
    </row>
    <row r="487" spans="2:17">
      <c r="B487" s="91" t="s">
        <v>16289</v>
      </c>
      <c r="C487" s="27" t="s">
        <v>2274</v>
      </c>
      <c r="D487" s="35" t="s">
        <v>2275</v>
      </c>
      <c r="E487" s="35" t="s">
        <v>1449</v>
      </c>
      <c r="F487" s="35" t="s">
        <v>3740</v>
      </c>
      <c r="G487" s="35" t="s">
        <v>239</v>
      </c>
      <c r="H487" s="35"/>
      <c r="I487" s="50" t="str">
        <f t="shared" si="7"/>
        <v>citation:mingyi_zhao-01</v>
      </c>
      <c r="J487" s="51"/>
      <c r="K487" s="35" t="s">
        <v>5325</v>
      </c>
      <c r="L487" s="35" t="s">
        <v>5325</v>
      </c>
      <c r="M487" s="35" t="s">
        <v>5325</v>
      </c>
      <c r="N487" s="66" t="s">
        <v>5331</v>
      </c>
      <c r="O487" s="35"/>
      <c r="P487" s="35"/>
      <c r="Q487" s="28"/>
    </row>
    <row r="488" spans="2:17">
      <c r="B488" s="91" t="s">
        <v>16289</v>
      </c>
      <c r="C488" s="27" t="s">
        <v>2276</v>
      </c>
      <c r="D488" s="35" t="s">
        <v>2277</v>
      </c>
      <c r="E488" s="35" t="s">
        <v>1991</v>
      </c>
      <c r="F488" s="35" t="s">
        <v>3741</v>
      </c>
      <c r="G488" s="35" t="s">
        <v>239</v>
      </c>
      <c r="H488" s="35"/>
      <c r="I488" s="50" t="str">
        <f t="shared" si="7"/>
        <v>citation:nan_hu-01</v>
      </c>
      <c r="J488" s="51"/>
      <c r="K488" s="35" t="s">
        <v>5325</v>
      </c>
      <c r="L488" s="35" t="s">
        <v>5325</v>
      </c>
      <c r="M488" s="35" t="s">
        <v>5325</v>
      </c>
      <c r="N488" s="66" t="s">
        <v>5331</v>
      </c>
      <c r="O488" s="35"/>
      <c r="P488" s="35"/>
      <c r="Q488" s="28"/>
    </row>
    <row r="489" spans="2:17">
      <c r="B489" s="91" t="s">
        <v>16289</v>
      </c>
      <c r="C489" s="27" t="s">
        <v>2278</v>
      </c>
      <c r="D489" s="35" t="s">
        <v>101</v>
      </c>
      <c r="E489" s="35" t="s">
        <v>2279</v>
      </c>
      <c r="F489" s="35" t="s">
        <v>3742</v>
      </c>
      <c r="G489" s="35" t="s">
        <v>239</v>
      </c>
      <c r="H489" s="35"/>
      <c r="I489" s="50" t="str">
        <f t="shared" si="7"/>
        <v>citation:patrick_mcdaniel-01</v>
      </c>
      <c r="J489" s="51"/>
      <c r="K489" s="35" t="s">
        <v>5222</v>
      </c>
      <c r="L489" s="35">
        <v>10018</v>
      </c>
      <c r="M489" s="35">
        <v>44</v>
      </c>
      <c r="N489" s="66" t="s">
        <v>5335</v>
      </c>
      <c r="O489" s="35"/>
      <c r="P489" s="35"/>
      <c r="Q489" s="28"/>
    </row>
    <row r="490" spans="2:17">
      <c r="B490" s="91" t="s">
        <v>16289</v>
      </c>
      <c r="C490" s="27" t="s">
        <v>2280</v>
      </c>
      <c r="D490" s="35" t="s">
        <v>1149</v>
      </c>
      <c r="E490" s="35" t="s">
        <v>1362</v>
      </c>
      <c r="F490" s="35" t="s">
        <v>3743</v>
      </c>
      <c r="G490" s="35" t="s">
        <v>239</v>
      </c>
      <c r="H490" s="35"/>
      <c r="I490" s="50" t="str">
        <f t="shared" si="7"/>
        <v>citation:peng_liu-01</v>
      </c>
      <c r="J490" s="51"/>
      <c r="K490" s="35" t="s">
        <v>5226</v>
      </c>
      <c r="L490" s="35">
        <v>5092</v>
      </c>
      <c r="M490" s="35">
        <v>32</v>
      </c>
      <c r="N490" s="66" t="s">
        <v>5332</v>
      </c>
      <c r="O490" s="35"/>
      <c r="P490" s="35"/>
      <c r="Q490" s="28"/>
    </row>
    <row r="491" spans="2:17">
      <c r="B491" s="91" t="s">
        <v>16289</v>
      </c>
      <c r="C491" s="27" t="s">
        <v>2281</v>
      </c>
      <c r="D491" s="35" t="s">
        <v>2282</v>
      </c>
      <c r="E491" s="35" t="s">
        <v>2283</v>
      </c>
      <c r="F491" s="35" t="s">
        <v>3744</v>
      </c>
      <c r="G491" s="35" t="s">
        <v>239</v>
      </c>
      <c r="H491" s="35"/>
      <c r="I491" s="50" t="str">
        <f t="shared" si="7"/>
        <v>citation:qiang_zeng-01</v>
      </c>
      <c r="J491" s="51"/>
      <c r="K491" s="35" t="s">
        <v>5325</v>
      </c>
      <c r="L491" s="35" t="s">
        <v>5325</v>
      </c>
      <c r="M491" s="35" t="s">
        <v>5325</v>
      </c>
      <c r="N491" s="66" t="s">
        <v>5331</v>
      </c>
      <c r="O491" s="35"/>
      <c r="P491" s="35"/>
      <c r="Q491" s="28"/>
    </row>
    <row r="492" spans="2:17">
      <c r="B492" s="91" t="s">
        <v>16289</v>
      </c>
      <c r="C492" s="27" t="s">
        <v>2284</v>
      </c>
      <c r="D492" s="35" t="s">
        <v>2285</v>
      </c>
      <c r="E492" s="35" t="s">
        <v>2286</v>
      </c>
      <c r="F492" s="35" t="s">
        <v>3745</v>
      </c>
      <c r="G492" s="35" t="s">
        <v>239</v>
      </c>
      <c r="H492" s="35"/>
      <c r="I492" s="50" t="str">
        <f t="shared" si="7"/>
        <v>citation:raju_kumar-01</v>
      </c>
      <c r="J492" s="51"/>
      <c r="K492" s="35" t="s">
        <v>5325</v>
      </c>
      <c r="L492" s="35" t="s">
        <v>5325</v>
      </c>
      <c r="M492" s="35" t="s">
        <v>5325</v>
      </c>
      <c r="N492" s="66" t="s">
        <v>5331</v>
      </c>
      <c r="O492" s="35"/>
      <c r="P492" s="35"/>
      <c r="Q492" s="28"/>
    </row>
    <row r="493" spans="2:17">
      <c r="B493" s="91" t="s">
        <v>16289</v>
      </c>
      <c r="C493" s="27" t="s">
        <v>2287</v>
      </c>
      <c r="D493" s="35" t="s">
        <v>1093</v>
      </c>
      <c r="E493" s="35" t="s">
        <v>2288</v>
      </c>
      <c r="F493" s="35" t="s">
        <v>3746</v>
      </c>
      <c r="G493" s="35" t="s">
        <v>239</v>
      </c>
      <c r="H493" s="35"/>
      <c r="I493" s="50" t="str">
        <f t="shared" si="7"/>
        <v>citation:scott_rager-01</v>
      </c>
      <c r="J493" s="51"/>
      <c r="K493" s="35" t="s">
        <v>5256</v>
      </c>
      <c r="L493" s="35">
        <v>16</v>
      </c>
      <c r="M493" s="35">
        <v>2</v>
      </c>
      <c r="N493" s="66" t="s">
        <v>5330</v>
      </c>
      <c r="O493" s="35"/>
      <c r="P493" s="35"/>
      <c r="Q493" s="28"/>
    </row>
    <row r="494" spans="2:17">
      <c r="B494" s="91" t="s">
        <v>16289</v>
      </c>
      <c r="C494" s="27" t="s">
        <v>2289</v>
      </c>
      <c r="D494" s="35" t="s">
        <v>2290</v>
      </c>
      <c r="E494" s="35" t="s">
        <v>2291</v>
      </c>
      <c r="F494" s="35" t="s">
        <v>3747</v>
      </c>
      <c r="G494" s="35" t="s">
        <v>239</v>
      </c>
      <c r="H494" s="35"/>
      <c r="I494" s="50"/>
      <c r="J494" s="51"/>
      <c r="K494" s="35"/>
      <c r="L494" s="35"/>
      <c r="M494" s="35"/>
      <c r="N494" s="66" t="s">
        <v>5325</v>
      </c>
      <c r="O494" s="35"/>
      <c r="P494" s="35"/>
      <c r="Q494" s="28"/>
    </row>
    <row r="495" spans="2:17">
      <c r="B495" s="91" t="s">
        <v>16289</v>
      </c>
      <c r="C495" s="27" t="s">
        <v>2292</v>
      </c>
      <c r="D495" s="35" t="s">
        <v>2293</v>
      </c>
      <c r="E495" s="35" t="s">
        <v>2294</v>
      </c>
      <c r="F495" s="35" t="s">
        <v>3748</v>
      </c>
      <c r="G495" s="35" t="s">
        <v>239</v>
      </c>
      <c r="H495" s="35"/>
      <c r="I495" s="50" t="str">
        <f t="shared" si="7"/>
        <v>citation:sharanya_eswaran-01</v>
      </c>
      <c r="J495" s="51"/>
      <c r="K495" s="35" t="s">
        <v>5325</v>
      </c>
      <c r="L495" s="35" t="s">
        <v>5325</v>
      </c>
      <c r="M495" s="35" t="s">
        <v>5325</v>
      </c>
      <c r="N495" s="66" t="s">
        <v>5329</v>
      </c>
      <c r="O495" s="35"/>
      <c r="P495" s="35"/>
      <c r="Q495" s="28"/>
    </row>
    <row r="496" spans="2:17">
      <c r="B496" s="91" t="s">
        <v>16289</v>
      </c>
      <c r="C496" s="27" t="s">
        <v>2295</v>
      </c>
      <c r="D496" s="35" t="s">
        <v>2296</v>
      </c>
      <c r="E496" s="35" t="s">
        <v>2297</v>
      </c>
      <c r="F496" s="35" t="s">
        <v>3749</v>
      </c>
      <c r="G496" s="35" t="s">
        <v>239</v>
      </c>
      <c r="H496" s="35"/>
      <c r="I496" s="50" t="str">
        <f t="shared" si="7"/>
        <v>citation:simone_silvestri-01</v>
      </c>
      <c r="J496" s="51"/>
      <c r="K496" s="35" t="s">
        <v>5272</v>
      </c>
      <c r="L496" s="35">
        <v>291</v>
      </c>
      <c r="M496" s="35">
        <v>10</v>
      </c>
      <c r="N496" s="66" t="s">
        <v>5331</v>
      </c>
      <c r="O496" s="35"/>
      <c r="P496" s="35"/>
      <c r="Q496" s="28"/>
    </row>
    <row r="497" spans="2:17">
      <c r="B497" s="91" t="s">
        <v>16289</v>
      </c>
      <c r="C497" s="27" t="s">
        <v>2298</v>
      </c>
      <c r="D497" s="35" t="s">
        <v>2299</v>
      </c>
      <c r="E497" s="35" t="s">
        <v>2300</v>
      </c>
      <c r="F497" s="35" t="s">
        <v>3750</v>
      </c>
      <c r="G497" s="35" t="s">
        <v>239</v>
      </c>
      <c r="H497" s="35"/>
      <c r="I497" s="50" t="str">
        <f t="shared" si="7"/>
        <v>citation:srikar_tati-01</v>
      </c>
      <c r="J497" s="51"/>
      <c r="K497" s="35" t="s">
        <v>5275</v>
      </c>
      <c r="L497" s="35">
        <v>41</v>
      </c>
      <c r="M497" s="35">
        <v>3</v>
      </c>
      <c r="N497" s="66" t="s">
        <v>5331</v>
      </c>
      <c r="O497" s="35"/>
      <c r="P497" s="35"/>
      <c r="Q497" s="28"/>
    </row>
    <row r="498" spans="2:17">
      <c r="B498" s="91" t="s">
        <v>16289</v>
      </c>
      <c r="C498" s="27" t="s">
        <v>251</v>
      </c>
      <c r="D498" s="35" t="s">
        <v>1639</v>
      </c>
      <c r="E498" s="35" t="s">
        <v>3751</v>
      </c>
      <c r="F498" s="35" t="s">
        <v>3752</v>
      </c>
      <c r="G498" s="35" t="s">
        <v>239</v>
      </c>
      <c r="H498" s="35" t="s">
        <v>3246</v>
      </c>
      <c r="I498" s="50" t="str">
        <f t="shared" si="7"/>
        <v>citation:thomas_laporta-01</v>
      </c>
      <c r="J498" s="51"/>
      <c r="K498" s="35" t="s">
        <v>5291</v>
      </c>
      <c r="L498" s="35">
        <v>10746</v>
      </c>
      <c r="M498" s="35">
        <v>53</v>
      </c>
      <c r="N498" s="66" t="s">
        <v>5328</v>
      </c>
      <c r="O498" s="35"/>
      <c r="P498" s="35"/>
      <c r="Q498" s="28"/>
    </row>
    <row r="499" spans="2:17">
      <c r="B499" s="91" t="s">
        <v>16289</v>
      </c>
      <c r="C499" s="29" t="s">
        <v>2301</v>
      </c>
      <c r="D499" s="36" t="s">
        <v>1391</v>
      </c>
      <c r="E499" s="36" t="s">
        <v>2302</v>
      </c>
      <c r="F499" s="36" t="s">
        <v>3753</v>
      </c>
      <c r="G499" s="36" t="s">
        <v>239</v>
      </c>
      <c r="H499" s="36"/>
      <c r="I499" s="48"/>
      <c r="J499" s="49"/>
      <c r="K499" s="35"/>
      <c r="L499" s="35"/>
      <c r="M499" s="35"/>
      <c r="N499" s="66" t="s">
        <v>5325</v>
      </c>
      <c r="O499" s="36"/>
      <c r="P499" s="36"/>
      <c r="Q499" s="31"/>
    </row>
    <row r="500" spans="2:17">
      <c r="B500" s="91" t="s">
        <v>16289</v>
      </c>
      <c r="C500" s="41" t="s">
        <v>2303</v>
      </c>
      <c r="D500" s="42" t="s">
        <v>1062</v>
      </c>
      <c r="E500" s="42" t="s">
        <v>2304</v>
      </c>
      <c r="F500" s="42" t="s">
        <v>3754</v>
      </c>
      <c r="G500" s="42" t="s">
        <v>529</v>
      </c>
      <c r="H500" s="42"/>
      <c r="I500" s="43"/>
      <c r="J500" s="44"/>
      <c r="K500" s="35"/>
      <c r="L500" s="35"/>
      <c r="M500" s="35"/>
      <c r="N500" s="66" t="s">
        <v>5325</v>
      </c>
      <c r="O500" s="42"/>
      <c r="P500" s="42"/>
      <c r="Q500" s="45"/>
    </row>
    <row r="501" spans="2:17">
      <c r="B501" s="91" t="s">
        <v>16289</v>
      </c>
      <c r="C501" s="27" t="s">
        <v>2305</v>
      </c>
      <c r="D501" s="35" t="s">
        <v>2306</v>
      </c>
      <c r="E501" s="35" t="s">
        <v>1362</v>
      </c>
      <c r="F501" s="35" t="s">
        <v>3755</v>
      </c>
      <c r="G501" s="35" t="s">
        <v>531</v>
      </c>
      <c r="H501" s="35"/>
      <c r="I501" s="50"/>
      <c r="J501" s="51"/>
      <c r="K501" s="35"/>
      <c r="L501" s="35"/>
      <c r="M501" s="35"/>
      <c r="N501" s="66" t="s">
        <v>5325</v>
      </c>
      <c r="O501" s="35"/>
      <c r="P501" s="35"/>
      <c r="Q501" s="28"/>
    </row>
    <row r="502" spans="2:17">
      <c r="B502" s="91" t="s">
        <v>16289</v>
      </c>
      <c r="C502" s="27" t="s">
        <v>2307</v>
      </c>
      <c r="D502" s="35" t="s">
        <v>1101</v>
      </c>
      <c r="E502" s="35" t="s">
        <v>2308</v>
      </c>
      <c r="F502" s="35" t="s">
        <v>3756</v>
      </c>
      <c r="G502" s="35" t="s">
        <v>531</v>
      </c>
      <c r="H502" s="35"/>
      <c r="I502" s="50" t="str">
        <f t="shared" si="7"/>
        <v>citation:jennifer_rexford-01</v>
      </c>
      <c r="J502" s="51"/>
      <c r="K502" s="35" t="s">
        <v>5133</v>
      </c>
      <c r="L502" s="35">
        <v>25573</v>
      </c>
      <c r="M502" s="35">
        <v>84</v>
      </c>
      <c r="N502" s="66" t="s">
        <v>5329</v>
      </c>
      <c r="O502" s="35"/>
      <c r="P502" s="35"/>
      <c r="Q502" s="28"/>
    </row>
    <row r="503" spans="2:17">
      <c r="B503" s="91" t="s">
        <v>16289</v>
      </c>
      <c r="C503" s="27" t="s">
        <v>2309</v>
      </c>
      <c r="D503" s="35" t="s">
        <v>2310</v>
      </c>
      <c r="E503" s="35" t="s">
        <v>2311</v>
      </c>
      <c r="F503" s="35" t="s">
        <v>3757</v>
      </c>
      <c r="G503" s="35" t="s">
        <v>531</v>
      </c>
      <c r="H503" s="35"/>
      <c r="I503" s="50" t="str">
        <f t="shared" si="7"/>
        <v>citation:laurent_vanbever-01</v>
      </c>
      <c r="J503" s="51"/>
      <c r="K503" s="35" t="s">
        <v>5325</v>
      </c>
      <c r="L503" s="35" t="s">
        <v>5325</v>
      </c>
      <c r="M503" s="35" t="s">
        <v>5325</v>
      </c>
      <c r="N503" s="66" t="s">
        <v>5331</v>
      </c>
      <c r="O503" s="35"/>
      <c r="P503" s="35"/>
      <c r="Q503" s="28"/>
    </row>
    <row r="504" spans="2:17">
      <c r="B504" s="91" t="s">
        <v>16289</v>
      </c>
      <c r="C504" s="29" t="s">
        <v>2312</v>
      </c>
      <c r="D504" s="36" t="s">
        <v>2313</v>
      </c>
      <c r="E504" s="36" t="s">
        <v>2314</v>
      </c>
      <c r="F504" s="36" t="s">
        <v>3758</v>
      </c>
      <c r="G504" s="36" t="s">
        <v>531</v>
      </c>
      <c r="H504" s="36"/>
      <c r="I504" s="48"/>
      <c r="J504" s="49"/>
      <c r="K504" s="35"/>
      <c r="L504" s="35"/>
      <c r="M504" s="35"/>
      <c r="N504" s="66" t="s">
        <v>5325</v>
      </c>
      <c r="O504" s="36"/>
      <c r="P504" s="36"/>
      <c r="Q504" s="31"/>
    </row>
    <row r="505" spans="2:17">
      <c r="B505" s="91" t="s">
        <v>16289</v>
      </c>
      <c r="C505" s="29" t="s">
        <v>2315</v>
      </c>
      <c r="D505" s="36" t="s">
        <v>1173</v>
      </c>
      <c r="E505" s="36" t="s">
        <v>2316</v>
      </c>
      <c r="F505" s="36" t="s">
        <v>3759</v>
      </c>
      <c r="G505" s="36" t="s">
        <v>533</v>
      </c>
      <c r="H505" s="36"/>
      <c r="I505" s="48" t="str">
        <f t="shared" si="7"/>
        <v>citation:mark_walters-01</v>
      </c>
      <c r="J505" s="49"/>
      <c r="K505" s="35" t="s">
        <v>5325</v>
      </c>
      <c r="L505" s="35" t="s">
        <v>5325</v>
      </c>
      <c r="M505" s="35" t="s">
        <v>5325</v>
      </c>
      <c r="N505" s="66" t="s">
        <v>5331</v>
      </c>
      <c r="O505" s="36"/>
      <c r="P505" s="36"/>
      <c r="Q505" s="31"/>
    </row>
    <row r="506" spans="2:17">
      <c r="B506" s="91" t="s">
        <v>16289</v>
      </c>
      <c r="C506" s="27" t="s">
        <v>2317</v>
      </c>
      <c r="D506" s="35" t="s">
        <v>2318</v>
      </c>
      <c r="E506" s="35" t="s">
        <v>2319</v>
      </c>
      <c r="F506" s="35" t="s">
        <v>3760</v>
      </c>
      <c r="G506" s="35" t="s">
        <v>536</v>
      </c>
      <c r="H506" s="35"/>
      <c r="I506" s="50" t="str">
        <f t="shared" si="7"/>
        <v>citation:frank_emmert-streib-01</v>
      </c>
      <c r="J506" s="51"/>
      <c r="K506" s="35" t="s">
        <v>5089</v>
      </c>
      <c r="L506" s="35">
        <v>1717</v>
      </c>
      <c r="M506" s="35">
        <v>21</v>
      </c>
      <c r="N506" s="66" t="s">
        <v>5330</v>
      </c>
      <c r="O506" s="35"/>
      <c r="P506" s="35"/>
      <c r="Q506" s="28"/>
    </row>
    <row r="507" spans="2:17">
      <c r="B507" s="91" t="s">
        <v>16289</v>
      </c>
      <c r="C507" s="29" t="s">
        <v>2320</v>
      </c>
      <c r="D507" s="36" t="s">
        <v>2321</v>
      </c>
      <c r="E507" s="36" t="s">
        <v>2322</v>
      </c>
      <c r="F507" s="36" t="s">
        <v>3761</v>
      </c>
      <c r="G507" s="36" t="s">
        <v>536</v>
      </c>
      <c r="H507" s="36"/>
      <c r="I507" s="48" t="str">
        <f t="shared" si="7"/>
        <v>citation:tharmalingam_ratnarajah-01</v>
      </c>
      <c r="J507" s="49"/>
      <c r="K507" s="35" t="s">
        <v>5288</v>
      </c>
      <c r="L507" s="35">
        <v>2049</v>
      </c>
      <c r="M507" s="35">
        <v>24</v>
      </c>
      <c r="N507" s="66" t="s">
        <v>5331</v>
      </c>
      <c r="O507" s="36"/>
      <c r="P507" s="36"/>
      <c r="Q507" s="31"/>
    </row>
    <row r="508" spans="2:17">
      <c r="B508" s="91" t="s">
        <v>16289</v>
      </c>
      <c r="C508" s="27" t="s">
        <v>2323</v>
      </c>
      <c r="D508" s="35" t="s">
        <v>1499</v>
      </c>
      <c r="E508" s="35" t="s">
        <v>2324</v>
      </c>
      <c r="F508" s="35" t="s">
        <v>3762</v>
      </c>
      <c r="G508" s="35" t="s">
        <v>539</v>
      </c>
      <c r="H508" s="35"/>
      <c r="I508" s="50" t="str">
        <f t="shared" si="7"/>
        <v>citation:alex_dent-01</v>
      </c>
      <c r="J508" s="51"/>
      <c r="K508" s="35" t="s">
        <v>5325</v>
      </c>
      <c r="L508" s="35" t="s">
        <v>5325</v>
      </c>
      <c r="M508" s="35" t="s">
        <v>5325</v>
      </c>
      <c r="N508" s="66" t="s">
        <v>5332</v>
      </c>
      <c r="O508" s="35"/>
      <c r="P508" s="35"/>
      <c r="Q508" s="28"/>
    </row>
    <row r="509" spans="2:17">
      <c r="B509" s="91" t="s">
        <v>16289</v>
      </c>
      <c r="C509" s="27" t="s">
        <v>2325</v>
      </c>
      <c r="D509" s="35" t="s">
        <v>2326</v>
      </c>
      <c r="E509" s="35" t="s">
        <v>2327</v>
      </c>
      <c r="F509" s="35" t="s">
        <v>3763</v>
      </c>
      <c r="G509" s="35" t="s">
        <v>539</v>
      </c>
      <c r="H509" s="35"/>
      <c r="I509" s="50"/>
      <c r="J509" s="51"/>
      <c r="K509" s="35"/>
      <c r="L509" s="35"/>
      <c r="M509" s="35"/>
      <c r="N509" s="66" t="s">
        <v>5325</v>
      </c>
      <c r="O509" s="35"/>
      <c r="P509" s="35"/>
      <c r="Q509" s="28"/>
    </row>
    <row r="510" spans="2:17">
      <c r="B510" s="91" t="s">
        <v>16289</v>
      </c>
      <c r="C510" s="27" t="s">
        <v>2328</v>
      </c>
      <c r="D510" s="35" t="s">
        <v>2329</v>
      </c>
      <c r="E510" s="35" t="s">
        <v>2330</v>
      </c>
      <c r="F510" s="35" t="s">
        <v>3764</v>
      </c>
      <c r="G510" s="35" t="s">
        <v>539</v>
      </c>
      <c r="H510" s="35"/>
      <c r="I510" s="50" t="str">
        <f t="shared" si="7"/>
        <v>citation:arman_khouzani-01</v>
      </c>
      <c r="J510" s="51"/>
      <c r="K510" s="35" t="s">
        <v>5325</v>
      </c>
      <c r="L510" s="35" t="s">
        <v>5325</v>
      </c>
      <c r="M510" s="35" t="s">
        <v>5325</v>
      </c>
      <c r="N510" s="66" t="s">
        <v>134</v>
      </c>
      <c r="O510" s="35"/>
      <c r="P510" s="35"/>
      <c r="Q510" s="28"/>
    </row>
    <row r="511" spans="2:17">
      <c r="B511" s="91" t="s">
        <v>16289</v>
      </c>
      <c r="C511" s="27" t="s">
        <v>2331</v>
      </c>
      <c r="D511" s="35" t="s">
        <v>2332</v>
      </c>
      <c r="E511" s="35" t="s">
        <v>2333</v>
      </c>
      <c r="F511" s="35" t="s">
        <v>3765</v>
      </c>
      <c r="G511" s="35" t="s">
        <v>539</v>
      </c>
      <c r="H511" s="35"/>
      <c r="I511" s="50" t="str">
        <f t="shared" si="7"/>
        <v>citation:carlos_cid-01</v>
      </c>
      <c r="J511" s="51"/>
      <c r="K511" s="35" t="s">
        <v>5325</v>
      </c>
      <c r="L511" s="35" t="s">
        <v>5325</v>
      </c>
      <c r="M511" s="35" t="s">
        <v>5325</v>
      </c>
      <c r="N511" s="66" t="s">
        <v>5329</v>
      </c>
      <c r="O511" s="35"/>
      <c r="P511" s="35"/>
      <c r="Q511" s="28"/>
    </row>
    <row r="512" spans="2:17">
      <c r="B512" s="91" t="s">
        <v>16289</v>
      </c>
      <c r="C512" s="27" t="s">
        <v>2334</v>
      </c>
      <c r="D512" s="35" t="s">
        <v>2335</v>
      </c>
      <c r="E512" s="35" t="s">
        <v>2336</v>
      </c>
      <c r="F512" s="35" t="s">
        <v>3766</v>
      </c>
      <c r="G512" s="35" t="s">
        <v>539</v>
      </c>
      <c r="H512" s="35"/>
      <c r="I512" s="50" t="str">
        <f t="shared" si="7"/>
        <v>citation:charles_morisset-01</v>
      </c>
      <c r="J512" s="51"/>
      <c r="K512" s="35" t="s">
        <v>5032</v>
      </c>
      <c r="L512" s="35">
        <v>480</v>
      </c>
      <c r="M512" s="35">
        <v>12</v>
      </c>
      <c r="N512" s="66" t="s">
        <v>134</v>
      </c>
      <c r="O512" s="35"/>
      <c r="P512" s="35"/>
      <c r="Q512" s="28"/>
    </row>
    <row r="513" spans="2:18">
      <c r="B513" s="91" t="s">
        <v>16289</v>
      </c>
      <c r="C513" s="27" t="s">
        <v>2337</v>
      </c>
      <c r="D513" s="35" t="s">
        <v>1220</v>
      </c>
      <c r="E513" s="35" t="s">
        <v>2338</v>
      </c>
      <c r="F513" s="35" t="s">
        <v>3767</v>
      </c>
      <c r="G513" s="35" t="s">
        <v>539</v>
      </c>
      <c r="H513" s="35"/>
      <c r="I513" s="50" t="str">
        <f t="shared" si="7"/>
        <v>citation:christian_janson-01</v>
      </c>
      <c r="J513" s="51"/>
      <c r="K513" s="35" t="s">
        <v>5325</v>
      </c>
      <c r="L513" s="35" t="s">
        <v>5325</v>
      </c>
      <c r="M513" s="35" t="s">
        <v>5325</v>
      </c>
      <c r="N513" s="66" t="s">
        <v>5331</v>
      </c>
      <c r="O513" s="35"/>
      <c r="P513" s="35"/>
      <c r="Q513" s="28"/>
    </row>
    <row r="514" spans="2:18">
      <c r="B514" s="91" t="s">
        <v>16289</v>
      </c>
      <c r="C514" s="27" t="s">
        <v>2339</v>
      </c>
      <c r="D514" s="35" t="s">
        <v>2340</v>
      </c>
      <c r="E514" s="35" t="s">
        <v>2341</v>
      </c>
      <c r="F514" s="35" t="s">
        <v>3768</v>
      </c>
      <c r="G514" s="35" t="s">
        <v>539</v>
      </c>
      <c r="H514" s="35"/>
      <c r="I514" s="50"/>
      <c r="J514" s="51"/>
      <c r="K514" s="35"/>
      <c r="L514" s="35"/>
      <c r="M514" s="35"/>
      <c r="N514" s="66" t="s">
        <v>5325</v>
      </c>
      <c r="O514" s="35"/>
      <c r="P514" s="35"/>
      <c r="Q514" s="28"/>
    </row>
    <row r="515" spans="2:18">
      <c r="B515" s="91" t="s">
        <v>16289</v>
      </c>
      <c r="C515" s="27" t="s">
        <v>2342</v>
      </c>
      <c r="D515" s="35" t="s">
        <v>2343</v>
      </c>
      <c r="E515" s="35" t="s">
        <v>2344</v>
      </c>
      <c r="F515" s="35" t="s">
        <v>3769</v>
      </c>
      <c r="G515" s="35" t="s">
        <v>539</v>
      </c>
      <c r="H515" s="35"/>
      <c r="I515" s="50" t="str">
        <f t="shared" ref="I515:I578" si="8">"citation:"&amp;C515&amp;"-01"</f>
        <v>citation:elizabeth_quaglia-01</v>
      </c>
      <c r="J515" s="51"/>
      <c r="K515" s="35" t="s">
        <v>5072</v>
      </c>
      <c r="L515" s="35">
        <v>125</v>
      </c>
      <c r="M515" s="35">
        <v>5</v>
      </c>
      <c r="N515" s="66" t="s">
        <v>5332</v>
      </c>
      <c r="O515" s="35"/>
      <c r="P515" s="35"/>
      <c r="Q515" s="28"/>
    </row>
    <row r="516" spans="2:18">
      <c r="B516" s="91" t="s">
        <v>16289</v>
      </c>
      <c r="C516" s="27" t="s">
        <v>2345</v>
      </c>
      <c r="D516" s="35" t="s">
        <v>1107</v>
      </c>
      <c r="E516" s="35" t="s">
        <v>2346</v>
      </c>
      <c r="F516" s="35" t="s">
        <v>3770</v>
      </c>
      <c r="G516" s="35" t="s">
        <v>539</v>
      </c>
      <c r="H516" s="35"/>
      <c r="I516" s="50" t="str">
        <f t="shared" si="8"/>
        <v>citation:james_alderman-01</v>
      </c>
      <c r="J516" s="51"/>
      <c r="K516" s="35" t="s">
        <v>5325</v>
      </c>
      <c r="L516" s="35" t="s">
        <v>5325</v>
      </c>
      <c r="M516" s="35" t="s">
        <v>5325</v>
      </c>
      <c r="N516" s="66" t="s">
        <v>134</v>
      </c>
      <c r="O516" s="35"/>
      <c r="P516" s="35"/>
      <c r="Q516" s="28"/>
    </row>
    <row r="517" spans="2:18">
      <c r="B517" s="91" t="s">
        <v>16289</v>
      </c>
      <c r="C517" s="27" t="s">
        <v>2347</v>
      </c>
      <c r="D517" s="35" t="s">
        <v>2348</v>
      </c>
      <c r="E517" s="35" t="s">
        <v>2349</v>
      </c>
      <c r="F517" s="35" t="s">
        <v>3771</v>
      </c>
      <c r="G517" s="35" t="s">
        <v>539</v>
      </c>
      <c r="H517" s="35"/>
      <c r="I517" s="50" t="str">
        <f t="shared" si="8"/>
        <v>citation:jason_crampton-01</v>
      </c>
      <c r="J517" s="51"/>
      <c r="K517" s="35" t="s">
        <v>5128</v>
      </c>
      <c r="L517" s="35">
        <v>2241</v>
      </c>
      <c r="M517" s="35">
        <v>26</v>
      </c>
      <c r="N517" s="66" t="s">
        <v>134</v>
      </c>
      <c r="O517" s="35"/>
      <c r="P517" s="35"/>
      <c r="Q517" s="28"/>
    </row>
    <row r="518" spans="2:18">
      <c r="B518" s="91" t="s">
        <v>16289</v>
      </c>
      <c r="C518" s="27" t="s">
        <v>2350</v>
      </c>
      <c r="D518" s="35" t="s">
        <v>2351</v>
      </c>
      <c r="E518" s="35" t="s">
        <v>2352</v>
      </c>
      <c r="F518" s="35" t="s">
        <v>3772</v>
      </c>
      <c r="G518" s="35" t="s">
        <v>539</v>
      </c>
      <c r="H518" s="35"/>
      <c r="I518" s="50" t="str">
        <f t="shared" si="8"/>
        <v>citation:kenny_paterson-01</v>
      </c>
      <c r="J518" s="51"/>
      <c r="K518" s="35" t="s">
        <v>5167</v>
      </c>
      <c r="L518" s="35">
        <v>7365</v>
      </c>
      <c r="M518" s="35">
        <v>40</v>
      </c>
      <c r="N518" s="66" t="s">
        <v>5332</v>
      </c>
      <c r="O518" s="35"/>
      <c r="P518" s="35"/>
      <c r="Q518" s="28"/>
    </row>
    <row r="519" spans="2:18">
      <c r="B519" s="91" t="s">
        <v>16289</v>
      </c>
      <c r="C519" s="27" t="s">
        <v>2353</v>
      </c>
      <c r="D519" s="35" t="s">
        <v>1427</v>
      </c>
      <c r="E519" s="35" t="s">
        <v>2354</v>
      </c>
      <c r="F519" s="35" t="s">
        <v>3773</v>
      </c>
      <c r="G519" s="35" t="s">
        <v>539</v>
      </c>
      <c r="H519" s="35"/>
      <c r="I519" s="50" t="str">
        <f t="shared" si="8"/>
        <v>citation:martin_albrecht-01</v>
      </c>
      <c r="J519" s="51"/>
      <c r="K519" s="35" t="s">
        <v>5325</v>
      </c>
      <c r="L519" s="35" t="s">
        <v>5325</v>
      </c>
      <c r="M519" s="35" t="s">
        <v>5325</v>
      </c>
      <c r="N519" s="66" t="s">
        <v>134</v>
      </c>
      <c r="O519" s="35"/>
      <c r="P519" s="35"/>
      <c r="Q519" s="28"/>
    </row>
    <row r="520" spans="2:18">
      <c r="B520" s="91" t="s">
        <v>16289</v>
      </c>
      <c r="C520" s="27" t="s">
        <v>2355</v>
      </c>
      <c r="D520" s="35" t="s">
        <v>2356</v>
      </c>
      <c r="E520" s="35" t="s">
        <v>2357</v>
      </c>
      <c r="F520" s="35" t="s">
        <v>3774</v>
      </c>
      <c r="G520" s="35" t="s">
        <v>539</v>
      </c>
      <c r="H520" s="35"/>
      <c r="I520" s="50"/>
      <c r="J520" s="51"/>
      <c r="K520" s="35"/>
      <c r="L520" s="35"/>
      <c r="M520" s="35"/>
      <c r="N520" s="66" t="s">
        <v>5325</v>
      </c>
      <c r="O520" s="35"/>
      <c r="P520" s="35"/>
      <c r="Q520" s="28"/>
    </row>
    <row r="521" spans="2:18">
      <c r="B521" s="91" t="s">
        <v>16289</v>
      </c>
      <c r="C521" s="27" t="s">
        <v>2358</v>
      </c>
      <c r="D521" s="35" t="s">
        <v>2359</v>
      </c>
      <c r="E521" s="35" t="s">
        <v>2360</v>
      </c>
      <c r="F521" s="35" t="s">
        <v>3775</v>
      </c>
      <c r="G521" s="35" t="s">
        <v>539</v>
      </c>
      <c r="H521" s="35"/>
      <c r="I521" s="50"/>
      <c r="J521" s="51"/>
      <c r="K521" s="35"/>
      <c r="L521" s="35"/>
      <c r="M521" s="35"/>
      <c r="N521" s="66" t="s">
        <v>5325</v>
      </c>
      <c r="O521" s="35"/>
      <c r="P521" s="35"/>
      <c r="Q521" s="28"/>
    </row>
    <row r="522" spans="2:18">
      <c r="B522" s="91" t="s">
        <v>16289</v>
      </c>
      <c r="C522" s="27" t="s">
        <v>2361</v>
      </c>
      <c r="D522" s="35" t="s">
        <v>2108</v>
      </c>
      <c r="E522" s="35" t="s">
        <v>2362</v>
      </c>
      <c r="F522" s="35" t="s">
        <v>3776</v>
      </c>
      <c r="G522" s="35" t="s">
        <v>539</v>
      </c>
      <c r="H522" s="35"/>
      <c r="I522" s="50" t="str">
        <f t="shared" si="8"/>
        <v>citation:robert_fitzpatrick-01</v>
      </c>
      <c r="J522" s="51"/>
      <c r="K522" s="35" t="s">
        <v>5325</v>
      </c>
      <c r="L522" s="35" t="s">
        <v>5325</v>
      </c>
      <c r="M522" s="35" t="s">
        <v>5325</v>
      </c>
      <c r="N522" s="66" t="s">
        <v>134</v>
      </c>
      <c r="O522" s="35"/>
      <c r="P522" s="35"/>
      <c r="Q522" s="28"/>
    </row>
    <row r="523" spans="2:18">
      <c r="B523" s="91" t="s">
        <v>16289</v>
      </c>
      <c r="C523" s="27" t="s">
        <v>2363</v>
      </c>
      <c r="D523" s="35" t="s">
        <v>1019</v>
      </c>
      <c r="E523" s="35" t="s">
        <v>2364</v>
      </c>
      <c r="F523" s="35" t="s">
        <v>3777</v>
      </c>
      <c r="G523" s="35" t="s">
        <v>539</v>
      </c>
      <c r="H523" s="35"/>
      <c r="I523" s="50" t="str">
        <f t="shared" si="8"/>
        <v>citation:shane_balfe-01</v>
      </c>
      <c r="J523" s="51"/>
      <c r="K523" s="35" t="s">
        <v>5325</v>
      </c>
      <c r="L523" s="35" t="s">
        <v>5325</v>
      </c>
      <c r="M523" s="35" t="s">
        <v>5325</v>
      </c>
      <c r="N523" s="66" t="s">
        <v>5332</v>
      </c>
      <c r="O523" s="35"/>
      <c r="P523" s="35"/>
      <c r="Q523" s="28"/>
    </row>
    <row r="524" spans="2:18">
      <c r="B524" s="91" t="s">
        <v>16289</v>
      </c>
      <c r="C524" s="27" t="s">
        <v>2365</v>
      </c>
      <c r="D524" s="35" t="s">
        <v>2366</v>
      </c>
      <c r="E524" s="35" t="s">
        <v>1269</v>
      </c>
      <c r="F524" s="35" t="s">
        <v>3778</v>
      </c>
      <c r="G524" s="35" t="s">
        <v>539</v>
      </c>
      <c r="H524" s="35"/>
      <c r="I524" s="50" t="str">
        <f t="shared" si="8"/>
        <v>citation:sriramkrishnan_srinivasan-01</v>
      </c>
      <c r="J524" s="51"/>
      <c r="K524" s="35" t="s">
        <v>5325</v>
      </c>
      <c r="L524" s="35" t="s">
        <v>5325</v>
      </c>
      <c r="M524" s="35" t="s">
        <v>5325</v>
      </c>
      <c r="N524" s="66" t="s">
        <v>134</v>
      </c>
      <c r="O524" s="35"/>
      <c r="P524" s="35"/>
      <c r="Q524" s="28"/>
    </row>
    <row r="525" spans="2:18">
      <c r="B525" s="91" t="s">
        <v>16289</v>
      </c>
      <c r="C525" s="27" t="s">
        <v>2367</v>
      </c>
      <c r="D525" s="35" t="s">
        <v>2368</v>
      </c>
      <c r="E525" s="35" t="s">
        <v>2369</v>
      </c>
      <c r="F525" s="35" t="s">
        <v>3779</v>
      </c>
      <c r="G525" s="35" t="s">
        <v>539</v>
      </c>
      <c r="H525" s="35"/>
      <c r="I525" s="50" t="str">
        <f t="shared" si="8"/>
        <v>citation:steffen_reidt-01</v>
      </c>
      <c r="J525" s="51"/>
      <c r="K525" s="35" t="s">
        <v>5325</v>
      </c>
      <c r="L525" s="35" t="s">
        <v>5325</v>
      </c>
      <c r="M525" s="35" t="s">
        <v>5325</v>
      </c>
      <c r="N525" s="66" t="s">
        <v>5328</v>
      </c>
      <c r="O525" s="35"/>
      <c r="P525" s="35"/>
      <c r="Q525" s="28"/>
    </row>
    <row r="526" spans="2:18">
      <c r="B526" s="91" t="s">
        <v>16289</v>
      </c>
      <c r="C526" s="27" t="s">
        <v>2370</v>
      </c>
      <c r="D526" s="35" t="s">
        <v>1181</v>
      </c>
      <c r="E526" s="35" t="s">
        <v>2371</v>
      </c>
      <c r="F526" s="35" t="s">
        <v>3780</v>
      </c>
      <c r="G526" s="35" t="s">
        <v>539</v>
      </c>
      <c r="H526" s="35"/>
      <c r="I526" s="50" t="str">
        <f t="shared" si="8"/>
        <v>citation:stephen_wolthusen-01</v>
      </c>
      <c r="J526" s="51"/>
      <c r="K526" s="35" t="s">
        <v>5325</v>
      </c>
      <c r="L526" s="35" t="s">
        <v>5325</v>
      </c>
      <c r="M526" s="35" t="s">
        <v>5325</v>
      </c>
      <c r="N526" s="66" t="s">
        <v>5328</v>
      </c>
      <c r="O526" s="35"/>
      <c r="P526" s="35"/>
      <c r="Q526" s="28"/>
      <c r="R526" s="104"/>
    </row>
    <row r="527" spans="2:18">
      <c r="B527" s="91" t="s">
        <v>16289</v>
      </c>
      <c r="C527" s="27" t="s">
        <v>2372</v>
      </c>
      <c r="D527" s="35" t="s">
        <v>2373</v>
      </c>
      <c r="E527" s="35" t="s">
        <v>108</v>
      </c>
      <c r="F527" s="35" t="s">
        <v>3781</v>
      </c>
      <c r="G527" s="35" t="s">
        <v>539</v>
      </c>
      <c r="H527" s="35"/>
      <c r="I527" s="50" t="str">
        <f t="shared" si="8"/>
        <v>citation:viet_pham-01</v>
      </c>
      <c r="J527" s="51"/>
      <c r="K527" s="35" t="s">
        <v>5325</v>
      </c>
      <c r="L527" s="35" t="s">
        <v>5325</v>
      </c>
      <c r="M527" s="35" t="s">
        <v>5325</v>
      </c>
      <c r="N527" s="66" t="s">
        <v>134</v>
      </c>
      <c r="O527" s="35"/>
      <c r="P527" s="35"/>
      <c r="Q527" s="28"/>
      <c r="R527" s="104"/>
    </row>
    <row r="528" spans="2:18">
      <c r="B528" s="91" t="s">
        <v>16289</v>
      </c>
      <c r="C528" s="29" t="s">
        <v>2374</v>
      </c>
      <c r="D528" s="36" t="s">
        <v>1583</v>
      </c>
      <c r="E528" s="36" t="s">
        <v>1370</v>
      </c>
      <c r="F528" s="36" t="s">
        <v>3782</v>
      </c>
      <c r="G528" s="36" t="s">
        <v>539</v>
      </c>
      <c r="H528" s="36"/>
      <c r="I528" s="48" t="str">
        <f t="shared" si="8"/>
        <v>citation:wei_zhang-01</v>
      </c>
      <c r="J528" s="49"/>
      <c r="K528" s="35" t="s">
        <v>5325</v>
      </c>
      <c r="L528" s="35" t="s">
        <v>5325</v>
      </c>
      <c r="M528" s="35" t="s">
        <v>5325</v>
      </c>
      <c r="N528" s="66" t="s">
        <v>134</v>
      </c>
      <c r="O528" s="36"/>
      <c r="P528" s="36"/>
      <c r="Q528" s="31"/>
      <c r="R528" s="104"/>
    </row>
    <row r="529" spans="2:17">
      <c r="B529" s="91" t="s">
        <v>16289</v>
      </c>
      <c r="C529" s="27" t="s">
        <v>2459</v>
      </c>
      <c r="D529" s="35" t="s">
        <v>2460</v>
      </c>
      <c r="E529" s="35" t="s">
        <v>2461</v>
      </c>
      <c r="F529" s="35" t="s">
        <v>3783</v>
      </c>
      <c r="G529" s="35" t="s">
        <v>366</v>
      </c>
      <c r="H529" s="35"/>
      <c r="I529" s="50" t="str">
        <f t="shared" si="8"/>
        <v>citation:adele_freeman-01</v>
      </c>
      <c r="J529" s="51"/>
      <c r="K529" s="35" t="s">
        <v>5325</v>
      </c>
      <c r="L529" s="35" t="s">
        <v>5325</v>
      </c>
      <c r="M529" s="35" t="s">
        <v>5325</v>
      </c>
      <c r="N529" s="66" t="s">
        <v>5329</v>
      </c>
      <c r="O529" s="35"/>
      <c r="P529" s="35"/>
      <c r="Q529" s="28"/>
    </row>
    <row r="530" spans="2:17">
      <c r="B530" s="91" t="s">
        <v>16289</v>
      </c>
      <c r="C530" s="27" t="s">
        <v>2462</v>
      </c>
      <c r="D530" s="35" t="s">
        <v>1681</v>
      </c>
      <c r="E530" s="35" t="s">
        <v>2463</v>
      </c>
      <c r="F530" s="35" t="s">
        <v>3784</v>
      </c>
      <c r="G530" s="35" t="s">
        <v>366</v>
      </c>
      <c r="H530" s="35"/>
      <c r="I530" s="50"/>
      <c r="J530" s="51"/>
      <c r="K530" s="35"/>
      <c r="L530" s="35"/>
      <c r="M530" s="35"/>
      <c r="N530" s="66" t="s">
        <v>5325</v>
      </c>
      <c r="O530" s="35"/>
      <c r="P530" s="35"/>
      <c r="Q530" s="28"/>
    </row>
    <row r="531" spans="2:17">
      <c r="B531" s="91" t="s">
        <v>16289</v>
      </c>
      <c r="C531" s="27" t="s">
        <v>2464</v>
      </c>
      <c r="D531" s="35" t="s">
        <v>1027</v>
      </c>
      <c r="E531" s="35" t="s">
        <v>2465</v>
      </c>
      <c r="F531" s="35" t="s">
        <v>3785</v>
      </c>
      <c r="G531" s="35" t="s">
        <v>366</v>
      </c>
      <c r="H531" s="35"/>
      <c r="I531" s="50" t="str">
        <f t="shared" si="8"/>
        <v>citation:andrew_mcdonald-01</v>
      </c>
      <c r="J531" s="51"/>
      <c r="K531" s="35" t="s">
        <v>5325</v>
      </c>
      <c r="L531" s="35" t="s">
        <v>5325</v>
      </c>
      <c r="M531" s="35" t="s">
        <v>5325</v>
      </c>
      <c r="N531" s="66" t="s">
        <v>5331</v>
      </c>
      <c r="O531" s="35"/>
      <c r="P531" s="35"/>
      <c r="Q531" s="28"/>
    </row>
    <row r="532" spans="2:17">
      <c r="B532" s="91" t="s">
        <v>16289</v>
      </c>
      <c r="C532" s="27" t="s">
        <v>2466</v>
      </c>
      <c r="D532" s="35" t="s">
        <v>1490</v>
      </c>
      <c r="E532" s="35" t="s">
        <v>2467</v>
      </c>
      <c r="F532" s="35" t="s">
        <v>3786</v>
      </c>
      <c r="G532" s="35" t="s">
        <v>366</v>
      </c>
      <c r="H532" s="35"/>
      <c r="I532" s="50" t="str">
        <f t="shared" si="8"/>
        <v>citation:howard_tripp-01</v>
      </c>
      <c r="J532" s="51"/>
      <c r="K532" s="35" t="s">
        <v>5325</v>
      </c>
      <c r="L532" s="35" t="s">
        <v>5325</v>
      </c>
      <c r="M532" s="35" t="s">
        <v>5325</v>
      </c>
      <c r="N532" s="66" t="s">
        <v>5328</v>
      </c>
      <c r="O532" s="35"/>
      <c r="P532" s="35"/>
      <c r="Q532" s="28"/>
    </row>
    <row r="533" spans="2:17">
      <c r="B533" s="91" t="s">
        <v>16289</v>
      </c>
      <c r="C533" s="27" t="s">
        <v>2468</v>
      </c>
      <c r="D533" s="35" t="s">
        <v>2469</v>
      </c>
      <c r="E533" s="35" t="s">
        <v>2470</v>
      </c>
      <c r="F533" s="35" t="s">
        <v>3787</v>
      </c>
      <c r="G533" s="35" t="s">
        <v>366</v>
      </c>
      <c r="H533" s="35"/>
      <c r="I533" s="50" t="str">
        <f t="shared" si="8"/>
        <v>citation:katy_warr-01</v>
      </c>
      <c r="J533" s="51"/>
      <c r="K533" s="35" t="s">
        <v>5325</v>
      </c>
      <c r="L533" s="35" t="s">
        <v>5325</v>
      </c>
      <c r="M533" s="35" t="s">
        <v>5325</v>
      </c>
      <c r="N533" s="66" t="s">
        <v>5328</v>
      </c>
      <c r="O533" s="35"/>
      <c r="P533" s="35"/>
      <c r="Q533" s="28"/>
    </row>
    <row r="534" spans="2:17">
      <c r="B534" s="91" t="s">
        <v>16289</v>
      </c>
      <c r="C534" s="27" t="s">
        <v>2471</v>
      </c>
      <c r="D534" s="35" t="s">
        <v>2108</v>
      </c>
      <c r="E534" s="35" t="s">
        <v>2472</v>
      </c>
      <c r="F534" s="35" t="s">
        <v>3788</v>
      </c>
      <c r="G534" s="35" t="s">
        <v>366</v>
      </c>
      <c r="H534" s="35"/>
      <c r="I534" s="50" t="str">
        <f t="shared" si="8"/>
        <v>citation:robert_hancock-01</v>
      </c>
      <c r="J534" s="51"/>
      <c r="K534" s="35" t="s">
        <v>5325</v>
      </c>
      <c r="L534" s="35" t="s">
        <v>5325</v>
      </c>
      <c r="M534" s="35" t="s">
        <v>5325</v>
      </c>
      <c r="N534" s="66" t="s">
        <v>5328</v>
      </c>
      <c r="O534" s="35"/>
      <c r="P534" s="35"/>
      <c r="Q534" s="28"/>
    </row>
    <row r="535" spans="2:17">
      <c r="B535" s="91" t="s">
        <v>16289</v>
      </c>
      <c r="C535" s="27" t="s">
        <v>2473</v>
      </c>
      <c r="D535" s="35" t="s">
        <v>1139</v>
      </c>
      <c r="E535" s="35" t="s">
        <v>2474</v>
      </c>
      <c r="F535" s="35" t="s">
        <v>3789</v>
      </c>
      <c r="G535" s="35" t="s">
        <v>366</v>
      </c>
      <c r="H535" s="35"/>
      <c r="I535" s="50" t="str">
        <f t="shared" si="8"/>
        <v>citation:sam_empson-01</v>
      </c>
      <c r="J535" s="51"/>
      <c r="K535" s="35" t="s">
        <v>5325</v>
      </c>
      <c r="L535" s="35" t="s">
        <v>5325</v>
      </c>
      <c r="M535" s="35" t="s">
        <v>5325</v>
      </c>
      <c r="N535" s="66" t="s">
        <v>5332</v>
      </c>
      <c r="O535" s="35"/>
      <c r="P535" s="35"/>
      <c r="Q535" s="28"/>
    </row>
    <row r="536" spans="2:17">
      <c r="B536" s="91" t="s">
        <v>16289</v>
      </c>
      <c r="C536" s="29" t="s">
        <v>2475</v>
      </c>
      <c r="D536" s="36" t="s">
        <v>2476</v>
      </c>
      <c r="E536" s="36" t="s">
        <v>2461</v>
      </c>
      <c r="F536" s="36" t="s">
        <v>3790</v>
      </c>
      <c r="G536" s="36" t="s">
        <v>366</v>
      </c>
      <c r="H536" s="36"/>
      <c r="I536" s="48" t="str">
        <f t="shared" si="8"/>
        <v>citation:timothy_freeman-01</v>
      </c>
      <c r="J536" s="49"/>
      <c r="K536" s="35" t="s">
        <v>5325</v>
      </c>
      <c r="L536" s="35" t="s">
        <v>5325</v>
      </c>
      <c r="M536" s="35" t="s">
        <v>5325</v>
      </c>
      <c r="N536" s="66" t="s">
        <v>5331</v>
      </c>
      <c r="O536" s="36"/>
      <c r="P536" s="36"/>
      <c r="Q536" s="31"/>
    </row>
    <row r="537" spans="2:17">
      <c r="B537" s="91" t="s">
        <v>16289</v>
      </c>
      <c r="C537" s="27" t="s">
        <v>2375</v>
      </c>
      <c r="D537" s="35" t="s">
        <v>2376</v>
      </c>
      <c r="E537" s="35" t="s">
        <v>2377</v>
      </c>
      <c r="F537" s="35" t="s">
        <v>3791</v>
      </c>
      <c r="G537" s="35" t="s">
        <v>225</v>
      </c>
      <c r="H537" s="35"/>
      <c r="I537" s="50"/>
      <c r="J537" s="51"/>
      <c r="K537" s="35"/>
      <c r="L537" s="35"/>
      <c r="M537" s="35"/>
      <c r="N537" s="66" t="s">
        <v>5325</v>
      </c>
      <c r="O537" s="35"/>
      <c r="P537" s="35"/>
      <c r="Q537" s="28"/>
    </row>
    <row r="538" spans="2:17">
      <c r="B538" s="91" t="s">
        <v>16289</v>
      </c>
      <c r="C538" s="27" t="s">
        <v>2378</v>
      </c>
      <c r="D538" s="35" t="s">
        <v>2379</v>
      </c>
      <c r="E538" s="35" t="s">
        <v>2380</v>
      </c>
      <c r="F538" s="35" t="s">
        <v>3792</v>
      </c>
      <c r="G538" s="35" t="s">
        <v>225</v>
      </c>
      <c r="H538" s="35"/>
      <c r="I538" s="50" t="str">
        <f t="shared" si="8"/>
        <v>citation:boleslaw_szymanski-01</v>
      </c>
      <c r="J538" s="51"/>
      <c r="K538" s="35" t="s">
        <v>5019</v>
      </c>
      <c r="L538" s="35">
        <v>8791</v>
      </c>
      <c r="M538" s="35">
        <v>45</v>
      </c>
      <c r="N538" s="66" t="s">
        <v>5329</v>
      </c>
      <c r="O538" s="35"/>
      <c r="P538" s="35"/>
      <c r="Q538" s="28"/>
    </row>
    <row r="539" spans="2:17">
      <c r="B539" s="91" t="s">
        <v>16289</v>
      </c>
      <c r="C539" s="27" t="s">
        <v>2381</v>
      </c>
      <c r="D539" s="35" t="s">
        <v>2382</v>
      </c>
      <c r="E539" s="35" t="s">
        <v>2383</v>
      </c>
      <c r="F539" s="35" t="s">
        <v>3793</v>
      </c>
      <c r="G539" s="35" t="s">
        <v>225</v>
      </c>
      <c r="H539" s="35"/>
      <c r="I539" s="50"/>
      <c r="J539" s="51"/>
      <c r="K539" s="35"/>
      <c r="L539" s="35"/>
      <c r="M539" s="35"/>
      <c r="N539" s="66" t="s">
        <v>5325</v>
      </c>
      <c r="O539" s="35"/>
      <c r="P539" s="35"/>
      <c r="Q539" s="28"/>
    </row>
    <row r="540" spans="2:17">
      <c r="B540" s="91" t="s">
        <v>16289</v>
      </c>
      <c r="C540" s="27" t="s">
        <v>2384</v>
      </c>
      <c r="D540" s="35" t="s">
        <v>1320</v>
      </c>
      <c r="E540" s="35" t="s">
        <v>2385</v>
      </c>
      <c r="F540" s="35" t="s">
        <v>3794</v>
      </c>
      <c r="G540" s="35" t="s">
        <v>225</v>
      </c>
      <c r="H540" s="35"/>
      <c r="I540" s="50" t="str">
        <f t="shared" si="8"/>
        <v>citation:christopher_morrell-01</v>
      </c>
      <c r="J540" s="51"/>
      <c r="K540" s="35" t="s">
        <v>5043</v>
      </c>
      <c r="L540" s="35">
        <v>105</v>
      </c>
      <c r="M540" s="35">
        <v>4</v>
      </c>
      <c r="N540" s="66" t="s">
        <v>5328</v>
      </c>
      <c r="O540" s="35"/>
      <c r="P540" s="35"/>
      <c r="Q540" s="28"/>
    </row>
    <row r="541" spans="2:17">
      <c r="B541" s="91" t="s">
        <v>16289</v>
      </c>
      <c r="C541" s="27" t="s">
        <v>2386</v>
      </c>
      <c r="D541" s="35" t="s">
        <v>2387</v>
      </c>
      <c r="E541" s="35" t="s">
        <v>2388</v>
      </c>
      <c r="F541" s="35" t="s">
        <v>3795</v>
      </c>
      <c r="G541" s="35" t="s">
        <v>225</v>
      </c>
      <c r="H541" s="35"/>
      <c r="I541" s="50"/>
      <c r="J541" s="51"/>
      <c r="K541" s="35"/>
      <c r="L541" s="35"/>
      <c r="M541" s="35"/>
      <c r="N541" s="66" t="s">
        <v>5325</v>
      </c>
      <c r="O541" s="35"/>
      <c r="P541" s="35"/>
      <c r="Q541" s="28"/>
    </row>
    <row r="542" spans="2:17">
      <c r="B542" s="91" t="s">
        <v>16289</v>
      </c>
      <c r="C542" s="27" t="s">
        <v>2389</v>
      </c>
      <c r="D542" s="35" t="s">
        <v>2387</v>
      </c>
      <c r="E542" s="35" t="s">
        <v>2390</v>
      </c>
      <c r="F542" s="35" t="s">
        <v>3796</v>
      </c>
      <c r="G542" s="35" t="s">
        <v>225</v>
      </c>
      <c r="H542" s="35"/>
      <c r="I542" s="50" t="str">
        <f t="shared" si="8"/>
        <v>citation:deborah_mcguinness-01</v>
      </c>
      <c r="J542" s="51"/>
      <c r="K542" s="35" t="s">
        <v>5057</v>
      </c>
      <c r="L542" s="35">
        <v>33405</v>
      </c>
      <c r="M542" s="35">
        <v>62</v>
      </c>
      <c r="N542" s="66" t="s">
        <v>5328</v>
      </c>
      <c r="O542" s="35"/>
      <c r="P542" s="35"/>
      <c r="Q542" s="28"/>
    </row>
    <row r="543" spans="2:17">
      <c r="B543" s="91" t="s">
        <v>16289</v>
      </c>
      <c r="C543" s="27" t="s">
        <v>2391</v>
      </c>
      <c r="D543" s="35" t="s">
        <v>2392</v>
      </c>
      <c r="E543" s="35" t="s">
        <v>2393</v>
      </c>
      <c r="F543" s="35" t="s">
        <v>3797</v>
      </c>
      <c r="G543" s="35" t="s">
        <v>225</v>
      </c>
      <c r="H543" s="35"/>
      <c r="I543" s="50" t="str">
        <f t="shared" si="8"/>
        <v>citation:eyuphan_bulut-01</v>
      </c>
      <c r="J543" s="51"/>
      <c r="K543" s="35" t="s">
        <v>5078</v>
      </c>
      <c r="L543" s="35">
        <v>840</v>
      </c>
      <c r="M543" s="35">
        <v>16</v>
      </c>
      <c r="N543" s="66" t="s">
        <v>5328</v>
      </c>
      <c r="O543" s="35"/>
      <c r="P543" s="35"/>
      <c r="Q543" s="28"/>
    </row>
    <row r="544" spans="2:17">
      <c r="B544" s="91" t="s">
        <v>16289</v>
      </c>
      <c r="C544" s="27" t="s">
        <v>2394</v>
      </c>
      <c r="D544" s="35" t="s">
        <v>2395</v>
      </c>
      <c r="E544" s="35" t="s">
        <v>2260</v>
      </c>
      <c r="F544" s="35" t="s">
        <v>3798</v>
      </c>
      <c r="G544" s="35" t="s">
        <v>225</v>
      </c>
      <c r="H544" s="35"/>
      <c r="I544" s="50" t="str">
        <f t="shared" si="8"/>
        <v>citation:gang_chen-01</v>
      </c>
      <c r="J544" s="51"/>
      <c r="K544" s="35" t="s">
        <v>5325</v>
      </c>
      <c r="L544" s="35" t="s">
        <v>5325</v>
      </c>
      <c r="M544" s="35" t="s">
        <v>5325</v>
      </c>
      <c r="N544" s="66" t="s">
        <v>5330</v>
      </c>
      <c r="O544" s="35"/>
      <c r="P544" s="35"/>
      <c r="Q544" s="28"/>
    </row>
    <row r="545" spans="2:17">
      <c r="B545" s="91" t="s">
        <v>16289</v>
      </c>
      <c r="C545" s="27" t="s">
        <v>2396</v>
      </c>
      <c r="D545" s="35" t="s">
        <v>2397</v>
      </c>
      <c r="E545" s="35" t="s">
        <v>2260</v>
      </c>
      <c r="F545" s="35" t="s">
        <v>3799</v>
      </c>
      <c r="G545" s="35" t="s">
        <v>225</v>
      </c>
      <c r="H545" s="35"/>
      <c r="I545" s="50"/>
      <c r="J545" s="51"/>
      <c r="K545" s="35"/>
      <c r="L545" s="35"/>
      <c r="M545" s="35"/>
      <c r="N545" s="66" t="s">
        <v>5325</v>
      </c>
      <c r="O545" s="35"/>
      <c r="P545" s="35"/>
      <c r="Q545" s="28"/>
    </row>
    <row r="546" spans="2:17">
      <c r="B546" s="91" t="s">
        <v>16289</v>
      </c>
      <c r="C546" s="27" t="s">
        <v>2398</v>
      </c>
      <c r="D546" s="35" t="s">
        <v>2399</v>
      </c>
      <c r="E546" s="35" t="s">
        <v>2400</v>
      </c>
      <c r="F546" s="35" t="s">
        <v>3800</v>
      </c>
      <c r="G546" s="35" t="s">
        <v>225</v>
      </c>
      <c r="H546" s="35"/>
      <c r="I546" s="50"/>
      <c r="J546" s="51"/>
      <c r="K546" s="35"/>
      <c r="L546" s="35"/>
      <c r="M546" s="35"/>
      <c r="N546" s="66" t="s">
        <v>5325</v>
      </c>
      <c r="O546" s="35"/>
      <c r="P546" s="35"/>
      <c r="Q546" s="28"/>
    </row>
    <row r="547" spans="2:17">
      <c r="B547" s="91" t="s">
        <v>16289</v>
      </c>
      <c r="C547" s="27" t="s">
        <v>2401</v>
      </c>
      <c r="D547" s="35" t="s">
        <v>2402</v>
      </c>
      <c r="E547" s="35" t="s">
        <v>2403</v>
      </c>
      <c r="F547" s="35" t="s">
        <v>3801</v>
      </c>
      <c r="G547" s="35" t="s">
        <v>225</v>
      </c>
      <c r="H547" s="35"/>
      <c r="I547" s="50" t="str">
        <f t="shared" si="8"/>
        <v>citation:gyorgy_korniss-01</v>
      </c>
      <c r="J547" s="51"/>
      <c r="K547" s="35" t="s">
        <v>5102</v>
      </c>
      <c r="L547" s="35">
        <v>1976</v>
      </c>
      <c r="M547" s="35">
        <v>23</v>
      </c>
      <c r="N547" s="66" t="s">
        <v>5335</v>
      </c>
      <c r="O547" s="35"/>
      <c r="P547" s="35"/>
      <c r="Q547" s="28"/>
    </row>
    <row r="548" spans="2:17">
      <c r="B548" s="91" t="s">
        <v>16289</v>
      </c>
      <c r="C548" s="27" t="s">
        <v>2404</v>
      </c>
      <c r="D548" s="35" t="s">
        <v>2405</v>
      </c>
      <c r="E548" s="35" t="s">
        <v>1364</v>
      </c>
      <c r="F548" s="35" t="s">
        <v>3802</v>
      </c>
      <c r="G548" s="35" t="s">
        <v>225</v>
      </c>
      <c r="H548" s="35"/>
      <c r="I548" s="50"/>
      <c r="J548" s="51"/>
      <c r="K548" s="35"/>
      <c r="L548" s="35"/>
      <c r="M548" s="35"/>
      <c r="N548" s="66" t="s">
        <v>5325</v>
      </c>
      <c r="O548" s="35"/>
      <c r="P548" s="35"/>
      <c r="Q548" s="28"/>
    </row>
    <row r="549" spans="2:17">
      <c r="B549" s="91" t="s">
        <v>16289</v>
      </c>
      <c r="C549" s="27" t="s">
        <v>2406</v>
      </c>
      <c r="D549" s="35" t="s">
        <v>1107</v>
      </c>
      <c r="E549" s="35" t="s">
        <v>2407</v>
      </c>
      <c r="F549" s="35" t="s">
        <v>3803</v>
      </c>
      <c r="G549" s="35" t="s">
        <v>225</v>
      </c>
      <c r="H549" s="35"/>
      <c r="I549" s="50" t="str">
        <f t="shared" si="8"/>
        <v>citation:james_michaelis-01</v>
      </c>
      <c r="J549" s="51"/>
      <c r="K549" s="35" t="s">
        <v>5325</v>
      </c>
      <c r="L549" s="35" t="s">
        <v>5325</v>
      </c>
      <c r="M549" s="35" t="s">
        <v>5325</v>
      </c>
      <c r="N549" s="66" t="s">
        <v>5335</v>
      </c>
      <c r="O549" s="35"/>
      <c r="P549" s="35"/>
      <c r="Q549" s="28"/>
    </row>
    <row r="550" spans="2:17">
      <c r="B550" s="91" t="s">
        <v>16289</v>
      </c>
      <c r="C550" s="27" t="s">
        <v>2408</v>
      </c>
      <c r="D550" s="35" t="s">
        <v>2409</v>
      </c>
      <c r="E550" s="35" t="s">
        <v>2410</v>
      </c>
      <c r="F550" s="35" t="s">
        <v>3804</v>
      </c>
      <c r="G550" s="35" t="s">
        <v>225</v>
      </c>
      <c r="H550" s="35"/>
      <c r="I550" s="50"/>
      <c r="J550" s="51"/>
      <c r="K550" s="35"/>
      <c r="L550" s="35"/>
      <c r="M550" s="35"/>
      <c r="N550" s="66" t="s">
        <v>5325</v>
      </c>
      <c r="O550" s="35"/>
      <c r="P550" s="35"/>
      <c r="Q550" s="28"/>
    </row>
    <row r="551" spans="2:17">
      <c r="B551" s="91" t="s">
        <v>16289</v>
      </c>
      <c r="C551" s="27" t="s">
        <v>2411</v>
      </c>
      <c r="D551" s="35" t="s">
        <v>2412</v>
      </c>
      <c r="E551" s="35" t="s">
        <v>2413</v>
      </c>
      <c r="F551" s="35" t="s">
        <v>3805</v>
      </c>
      <c r="G551" s="35" t="s">
        <v>225</v>
      </c>
      <c r="H551" s="35"/>
      <c r="I551" s="50" t="str">
        <f t="shared" si="8"/>
        <v>citation:jie_bao-01</v>
      </c>
      <c r="J551" s="51"/>
      <c r="K551" s="35" t="s">
        <v>5136</v>
      </c>
      <c r="L551" s="35">
        <v>1666</v>
      </c>
      <c r="M551" s="35">
        <v>22</v>
      </c>
      <c r="N551" s="66" t="s">
        <v>5329</v>
      </c>
      <c r="O551" s="35"/>
      <c r="P551" s="35"/>
      <c r="Q551" s="28"/>
    </row>
    <row r="552" spans="2:17">
      <c r="B552" s="91" t="s">
        <v>16289</v>
      </c>
      <c r="C552" s="27" t="s">
        <v>2414</v>
      </c>
      <c r="D552" s="35" t="s">
        <v>2415</v>
      </c>
      <c r="E552" s="35" t="s">
        <v>2416</v>
      </c>
      <c r="F552" s="35" t="s">
        <v>3806</v>
      </c>
      <c r="G552" s="35" t="s">
        <v>225</v>
      </c>
      <c r="H552" s="35"/>
      <c r="I552" s="50" t="str">
        <f t="shared" si="8"/>
        <v>citation:jierui_xie-01</v>
      </c>
      <c r="J552" s="51"/>
      <c r="K552" s="35" t="s">
        <v>5325</v>
      </c>
      <c r="L552" s="35" t="s">
        <v>5325</v>
      </c>
      <c r="M552" s="35" t="s">
        <v>5325</v>
      </c>
      <c r="N552" s="66" t="s">
        <v>5330</v>
      </c>
      <c r="O552" s="35"/>
      <c r="P552" s="35"/>
      <c r="Q552" s="28"/>
    </row>
    <row r="553" spans="2:17">
      <c r="B553" s="91" t="s">
        <v>16289</v>
      </c>
      <c r="C553" s="27" t="s">
        <v>222</v>
      </c>
      <c r="D553" s="35" t="s">
        <v>223</v>
      </c>
      <c r="E553" s="35" t="s">
        <v>224</v>
      </c>
      <c r="F553" s="35" t="s">
        <v>3807</v>
      </c>
      <c r="G553" s="35" t="s">
        <v>225</v>
      </c>
      <c r="H553" s="35"/>
      <c r="I553" s="50" t="str">
        <f t="shared" si="8"/>
        <v>citation:jim_hendler-01</v>
      </c>
      <c r="J553" s="51"/>
      <c r="K553" s="35" t="s">
        <v>5139</v>
      </c>
      <c r="L553" s="35">
        <v>47124</v>
      </c>
      <c r="M553" s="35">
        <v>80</v>
      </c>
      <c r="N553" s="66" t="s">
        <v>5329</v>
      </c>
      <c r="O553" s="35"/>
      <c r="P553" s="35"/>
      <c r="Q553" s="28"/>
    </row>
    <row r="554" spans="2:17">
      <c r="B554" s="91" t="s">
        <v>16289</v>
      </c>
      <c r="C554" s="27" t="s">
        <v>2417</v>
      </c>
      <c r="D554" s="35" t="s">
        <v>2418</v>
      </c>
      <c r="E554" s="35" t="s">
        <v>2419</v>
      </c>
      <c r="F554" s="35" t="s">
        <v>3808</v>
      </c>
      <c r="G554" s="35" t="s">
        <v>225</v>
      </c>
      <c r="H554" s="35"/>
      <c r="I554" s="50" t="str">
        <f t="shared" si="8"/>
        <v>citation:jin_zheng-01</v>
      </c>
      <c r="J554" s="51"/>
      <c r="K554" s="35" t="s">
        <v>5325</v>
      </c>
      <c r="L554" s="35" t="s">
        <v>5325</v>
      </c>
      <c r="M554" s="35" t="s">
        <v>5325</v>
      </c>
      <c r="N554" s="66" t="s">
        <v>5331</v>
      </c>
      <c r="O554" s="35"/>
      <c r="P554" s="35"/>
      <c r="Q554" s="28"/>
    </row>
    <row r="555" spans="2:17">
      <c r="B555" s="91" t="s">
        <v>16289</v>
      </c>
      <c r="C555" s="27" t="s">
        <v>2420</v>
      </c>
      <c r="D555" s="35" t="s">
        <v>2421</v>
      </c>
      <c r="E555" s="35" t="s">
        <v>2422</v>
      </c>
      <c r="F555" s="35" t="s">
        <v>3809</v>
      </c>
      <c r="G555" s="35" t="s">
        <v>225</v>
      </c>
      <c r="H555" s="35"/>
      <c r="I555" s="50" t="str">
        <f t="shared" si="8"/>
        <v>citation:kamil_wasilewski-01</v>
      </c>
      <c r="J555" s="51"/>
      <c r="K555" s="35" t="s">
        <v>5325</v>
      </c>
      <c r="L555" s="35" t="s">
        <v>5325</v>
      </c>
      <c r="M555" s="35" t="s">
        <v>5325</v>
      </c>
      <c r="N555" s="66" t="s">
        <v>5330</v>
      </c>
      <c r="O555" s="35"/>
      <c r="P555" s="35"/>
      <c r="Q555" s="28"/>
    </row>
    <row r="556" spans="2:17">
      <c r="B556" s="91" t="s">
        <v>16289</v>
      </c>
      <c r="C556" s="27" t="s">
        <v>2423</v>
      </c>
      <c r="D556" s="35" t="s">
        <v>2424</v>
      </c>
      <c r="E556" s="35" t="s">
        <v>2260</v>
      </c>
      <c r="F556" s="35" t="s">
        <v>3810</v>
      </c>
      <c r="G556" s="35" t="s">
        <v>225</v>
      </c>
      <c r="H556" s="35"/>
      <c r="I556" s="50" t="str">
        <f t="shared" si="8"/>
        <v>citation:lei_chen-01</v>
      </c>
      <c r="J556" s="51"/>
      <c r="K556" s="35" t="s">
        <v>5325</v>
      </c>
      <c r="L556" s="35" t="s">
        <v>5325</v>
      </c>
      <c r="M556" s="35" t="s">
        <v>5325</v>
      </c>
      <c r="N556" s="66" t="s">
        <v>5331</v>
      </c>
      <c r="O556" s="35"/>
      <c r="P556" s="35"/>
      <c r="Q556" s="28"/>
    </row>
    <row r="557" spans="2:17">
      <c r="B557" s="91" t="s">
        <v>16289</v>
      </c>
      <c r="C557" s="27" t="s">
        <v>2425</v>
      </c>
      <c r="D557" s="35" t="s">
        <v>1597</v>
      </c>
      <c r="E557" s="35" t="s">
        <v>2137</v>
      </c>
      <c r="F557" s="35" t="s">
        <v>3811</v>
      </c>
      <c r="G557" s="35" t="s">
        <v>225</v>
      </c>
      <c r="H557" s="35"/>
      <c r="I557" s="50" t="str">
        <f t="shared" si="8"/>
        <v>citation:li_ding-01</v>
      </c>
      <c r="J557" s="51"/>
      <c r="K557" s="35" t="s">
        <v>5171</v>
      </c>
      <c r="L557" s="35">
        <v>10049</v>
      </c>
      <c r="M557" s="35">
        <v>31</v>
      </c>
      <c r="N557" s="66" t="s">
        <v>5329</v>
      </c>
      <c r="O557" s="35"/>
      <c r="P557" s="35"/>
      <c r="Q557" s="28"/>
    </row>
    <row r="558" spans="2:17">
      <c r="B558" s="91" t="s">
        <v>16289</v>
      </c>
      <c r="C558" s="27" t="s">
        <v>2426</v>
      </c>
      <c r="D558" s="35" t="s">
        <v>2427</v>
      </c>
      <c r="E558" s="35" t="s">
        <v>2428</v>
      </c>
      <c r="F558" s="35" t="s">
        <v>3812</v>
      </c>
      <c r="G558" s="35" t="s">
        <v>225</v>
      </c>
      <c r="H558" s="35"/>
      <c r="I558" s="50"/>
      <c r="J558" s="51"/>
      <c r="K558" s="35"/>
      <c r="L558" s="35"/>
      <c r="M558" s="35"/>
      <c r="N558" s="66" t="s">
        <v>5325</v>
      </c>
      <c r="O558" s="35"/>
      <c r="P558" s="35"/>
      <c r="Q558" s="28"/>
    </row>
    <row r="559" spans="2:17">
      <c r="B559" s="91" t="s">
        <v>16289</v>
      </c>
      <c r="C559" s="27" t="s">
        <v>2429</v>
      </c>
      <c r="D559" s="35" t="s">
        <v>1173</v>
      </c>
      <c r="E559" s="35" t="s">
        <v>2430</v>
      </c>
      <c r="F559" s="35" t="s">
        <v>3813</v>
      </c>
      <c r="G559" s="35" t="s">
        <v>225</v>
      </c>
      <c r="H559" s="35"/>
      <c r="I559" s="50"/>
      <c r="J559" s="51"/>
      <c r="K559" s="35"/>
      <c r="L559" s="35"/>
      <c r="M559" s="35"/>
      <c r="N559" s="66" t="s">
        <v>5325</v>
      </c>
      <c r="O559" s="35"/>
      <c r="P559" s="35"/>
      <c r="Q559" s="28"/>
    </row>
    <row r="560" spans="2:17">
      <c r="B560" s="91" t="s">
        <v>16289</v>
      </c>
      <c r="C560" s="27" t="s">
        <v>2431</v>
      </c>
      <c r="D560" s="35" t="s">
        <v>1173</v>
      </c>
      <c r="E560" s="35" t="s">
        <v>2432</v>
      </c>
      <c r="F560" s="35" t="s">
        <v>3814</v>
      </c>
      <c r="G560" s="35" t="s">
        <v>225</v>
      </c>
      <c r="H560" s="35"/>
      <c r="I560" s="50" t="str">
        <f t="shared" si="8"/>
        <v>citation:mark_lisee-01</v>
      </c>
      <c r="J560" s="51"/>
      <c r="K560" s="35" t="s">
        <v>5325</v>
      </c>
      <c r="L560" s="35" t="s">
        <v>5325</v>
      </c>
      <c r="M560" s="35" t="s">
        <v>5325</v>
      </c>
      <c r="N560" s="66" t="s">
        <v>5329</v>
      </c>
      <c r="O560" s="35"/>
      <c r="P560" s="35"/>
      <c r="Q560" s="28"/>
    </row>
    <row r="561" spans="2:17">
      <c r="B561" s="91" t="s">
        <v>16289</v>
      </c>
      <c r="C561" s="27" t="s">
        <v>2433</v>
      </c>
      <c r="D561" s="35" t="s">
        <v>2434</v>
      </c>
      <c r="E561" s="35" t="s">
        <v>2435</v>
      </c>
      <c r="F561" s="35" t="s">
        <v>3815</v>
      </c>
      <c r="G561" s="35" t="s">
        <v>225</v>
      </c>
      <c r="H561" s="35"/>
      <c r="I561" s="50"/>
      <c r="J561" s="51"/>
      <c r="K561" s="35"/>
      <c r="L561" s="35"/>
      <c r="M561" s="35"/>
      <c r="N561" s="66" t="s">
        <v>5325</v>
      </c>
      <c r="O561" s="35"/>
      <c r="P561" s="35"/>
      <c r="Q561" s="28"/>
    </row>
    <row r="562" spans="2:17">
      <c r="B562" s="91" t="s">
        <v>16289</v>
      </c>
      <c r="C562" s="27" t="s">
        <v>2436</v>
      </c>
      <c r="D562" s="35" t="s">
        <v>2437</v>
      </c>
      <c r="E562" s="35" t="s">
        <v>1875</v>
      </c>
      <c r="F562" s="35" t="s">
        <v>3816</v>
      </c>
      <c r="G562" s="35" t="s">
        <v>225</v>
      </c>
      <c r="H562" s="35"/>
      <c r="I562" s="50" t="str">
        <f t="shared" si="8"/>
        <v>citation:qiming_lu-01</v>
      </c>
      <c r="J562" s="51"/>
      <c r="K562" s="35" t="s">
        <v>5236</v>
      </c>
      <c r="L562" s="35">
        <v>324</v>
      </c>
      <c r="M562" s="35">
        <v>7</v>
      </c>
      <c r="N562" s="66" t="s">
        <v>5335</v>
      </c>
      <c r="O562" s="35"/>
      <c r="P562" s="35"/>
      <c r="Q562" s="28"/>
    </row>
    <row r="563" spans="2:17">
      <c r="B563" s="91" t="s">
        <v>16289</v>
      </c>
      <c r="C563" s="27" t="s">
        <v>2438</v>
      </c>
      <c r="D563" s="35" t="s">
        <v>2108</v>
      </c>
      <c r="E563" s="35" t="s">
        <v>2439</v>
      </c>
      <c r="F563" s="35" t="s">
        <v>3817</v>
      </c>
      <c r="G563" s="35" t="s">
        <v>225</v>
      </c>
      <c r="H563" s="35"/>
      <c r="I563" s="50"/>
      <c r="J563" s="51"/>
      <c r="K563" s="35"/>
      <c r="L563" s="35"/>
      <c r="M563" s="35"/>
      <c r="N563" s="66" t="s">
        <v>5325</v>
      </c>
      <c r="O563" s="35"/>
      <c r="P563" s="35"/>
      <c r="Q563" s="28"/>
    </row>
    <row r="564" spans="2:17">
      <c r="B564" s="91" t="s">
        <v>16289</v>
      </c>
      <c r="C564" s="27" t="s">
        <v>2440</v>
      </c>
      <c r="D564" s="35" t="s">
        <v>1369</v>
      </c>
      <c r="E564" s="35" t="s">
        <v>1123</v>
      </c>
      <c r="F564" s="35" t="s">
        <v>3818</v>
      </c>
      <c r="G564" s="35" t="s">
        <v>225</v>
      </c>
      <c r="H564" s="35"/>
      <c r="I564" s="50" t="str">
        <f t="shared" si="8"/>
        <v>citation:rui_huang-01</v>
      </c>
      <c r="J564" s="51"/>
      <c r="K564" s="35" t="s">
        <v>5325</v>
      </c>
      <c r="L564" s="35" t="s">
        <v>5325</v>
      </c>
      <c r="M564" s="35" t="s">
        <v>5325</v>
      </c>
      <c r="N564" s="66" t="s">
        <v>5330</v>
      </c>
      <c r="O564" s="35"/>
      <c r="P564" s="35"/>
      <c r="Q564" s="28"/>
    </row>
    <row r="565" spans="2:17">
      <c r="B565" s="91" t="s">
        <v>16289</v>
      </c>
      <c r="C565" s="27" t="s">
        <v>2441</v>
      </c>
      <c r="D565" s="35" t="s">
        <v>2442</v>
      </c>
      <c r="E565" s="35" t="s">
        <v>2443</v>
      </c>
      <c r="F565" s="35" t="s">
        <v>3819</v>
      </c>
      <c r="G565" s="35" t="s">
        <v>225</v>
      </c>
      <c r="H565" s="35"/>
      <c r="I565" s="50" t="str">
        <f t="shared" si="8"/>
        <v>citation:sahin_geyik-01</v>
      </c>
      <c r="J565" s="51"/>
      <c r="K565" s="35" t="s">
        <v>5251</v>
      </c>
      <c r="L565" s="35">
        <v>157</v>
      </c>
      <c r="M565" s="35">
        <v>7</v>
      </c>
      <c r="N565" s="66" t="s">
        <v>5328</v>
      </c>
      <c r="O565" s="35"/>
      <c r="P565" s="35"/>
      <c r="Q565" s="28"/>
    </row>
    <row r="566" spans="2:17">
      <c r="B566" s="91" t="s">
        <v>16289</v>
      </c>
      <c r="C566" s="27" t="s">
        <v>2444</v>
      </c>
      <c r="D566" s="35" t="s">
        <v>2445</v>
      </c>
      <c r="E566" s="35" t="s">
        <v>2446</v>
      </c>
      <c r="F566" s="35" t="s">
        <v>3820</v>
      </c>
      <c r="G566" s="35" t="s">
        <v>225</v>
      </c>
      <c r="H566" s="35"/>
      <c r="I566" s="50" t="str">
        <f t="shared" si="8"/>
        <v>citation:sanmay_das-01</v>
      </c>
      <c r="J566" s="51"/>
      <c r="K566" s="35" t="s">
        <v>5254</v>
      </c>
      <c r="L566" s="35">
        <v>814</v>
      </c>
      <c r="M566" s="35">
        <v>11</v>
      </c>
      <c r="N566" s="66" t="s">
        <v>5328</v>
      </c>
      <c r="O566" s="35"/>
      <c r="P566" s="35"/>
      <c r="Q566" s="28"/>
    </row>
    <row r="567" spans="2:17">
      <c r="B567" s="91" t="s">
        <v>16289</v>
      </c>
      <c r="C567" s="27" t="s">
        <v>2447</v>
      </c>
      <c r="D567" s="35" t="s">
        <v>2448</v>
      </c>
      <c r="E567" s="35" t="s">
        <v>2449</v>
      </c>
      <c r="F567" s="35" t="s">
        <v>3821</v>
      </c>
      <c r="G567" s="35" t="s">
        <v>225</v>
      </c>
      <c r="H567" s="35"/>
      <c r="I567" s="50"/>
      <c r="J567" s="51"/>
      <c r="K567" s="35"/>
      <c r="L567" s="35"/>
      <c r="M567" s="35"/>
      <c r="N567" s="66" t="s">
        <v>5325</v>
      </c>
      <c r="O567" s="35"/>
      <c r="P567" s="35"/>
      <c r="Q567" s="28"/>
    </row>
    <row r="568" spans="2:17">
      <c r="B568" s="91" t="s">
        <v>16289</v>
      </c>
      <c r="C568" s="27" t="s">
        <v>2450</v>
      </c>
      <c r="D568" s="35" t="s">
        <v>2451</v>
      </c>
      <c r="E568" s="35" t="s">
        <v>2452</v>
      </c>
      <c r="F568" s="35" t="s">
        <v>3822</v>
      </c>
      <c r="G568" s="35" t="s">
        <v>225</v>
      </c>
      <c r="H568" s="35"/>
      <c r="I568" s="50" t="str">
        <f t="shared" si="8"/>
        <v>citation:syed_yousaf_shah-01</v>
      </c>
      <c r="J568" s="51"/>
      <c r="K568" s="35" t="s">
        <v>5284</v>
      </c>
      <c r="L568" s="35">
        <v>1474</v>
      </c>
      <c r="M568" s="35">
        <v>10</v>
      </c>
      <c r="N568" s="66" t="s">
        <v>5328</v>
      </c>
      <c r="O568" s="35"/>
      <c r="P568" s="35"/>
      <c r="Q568" s="28"/>
    </row>
    <row r="569" spans="2:17">
      <c r="B569" s="91" t="s">
        <v>16289</v>
      </c>
      <c r="C569" s="27" t="s">
        <v>2453</v>
      </c>
      <c r="D569" s="35" t="s">
        <v>1639</v>
      </c>
      <c r="E569" s="35" t="s">
        <v>2454</v>
      </c>
      <c r="F569" s="35" t="s">
        <v>3823</v>
      </c>
      <c r="G569" s="35" t="s">
        <v>225</v>
      </c>
      <c r="H569" s="35"/>
      <c r="I569" s="50" t="str">
        <f t="shared" si="8"/>
        <v>citation:thomas_babbitt-01</v>
      </c>
      <c r="J569" s="51"/>
      <c r="K569" s="35" t="s">
        <v>5290</v>
      </c>
      <c r="L569" s="35">
        <v>64</v>
      </c>
      <c r="M569" s="35">
        <v>4</v>
      </c>
      <c r="N569" s="66" t="s">
        <v>5328</v>
      </c>
      <c r="O569" s="35"/>
      <c r="P569" s="35"/>
      <c r="Q569" s="28"/>
    </row>
    <row r="570" spans="2:17">
      <c r="B570" s="91" t="s">
        <v>16289</v>
      </c>
      <c r="C570" s="27" t="s">
        <v>2455</v>
      </c>
      <c r="D570" s="35" t="s">
        <v>1391</v>
      </c>
      <c r="E570" s="35" t="s">
        <v>2456</v>
      </c>
      <c r="F570" s="35" t="s">
        <v>3824</v>
      </c>
      <c r="G570" s="35" t="s">
        <v>225</v>
      </c>
      <c r="H570" s="35"/>
      <c r="I570" s="50"/>
      <c r="J570" s="51"/>
      <c r="K570" s="35"/>
      <c r="L570" s="35"/>
      <c r="M570" s="35"/>
      <c r="N570" s="66" t="s">
        <v>5325</v>
      </c>
      <c r="O570" s="35"/>
      <c r="P570" s="35"/>
      <c r="Q570" s="28"/>
    </row>
    <row r="571" spans="2:17">
      <c r="B571" s="91" t="s">
        <v>16289</v>
      </c>
      <c r="C571" s="29" t="s">
        <v>2457</v>
      </c>
      <c r="D571" s="36" t="s">
        <v>2458</v>
      </c>
      <c r="E571" s="36" t="s">
        <v>1152</v>
      </c>
      <c r="F571" s="36" t="s">
        <v>3825</v>
      </c>
      <c r="G571" s="36" t="s">
        <v>225</v>
      </c>
      <c r="H571" s="36"/>
      <c r="I571" s="48" t="str">
        <f t="shared" si="8"/>
        <v>citation:zijian_wang-01</v>
      </c>
      <c r="J571" s="49"/>
      <c r="K571" s="35" t="s">
        <v>5325</v>
      </c>
      <c r="L571" s="35" t="s">
        <v>5325</v>
      </c>
      <c r="M571" s="35" t="s">
        <v>5325</v>
      </c>
      <c r="N571" s="66" t="s">
        <v>5329</v>
      </c>
      <c r="O571" s="36"/>
      <c r="P571" s="36"/>
      <c r="Q571" s="31"/>
    </row>
    <row r="572" spans="2:17">
      <c r="B572" s="91" t="s">
        <v>16289</v>
      </c>
      <c r="C572" s="29" t="s">
        <v>2477</v>
      </c>
      <c r="D572" s="36" t="s">
        <v>2478</v>
      </c>
      <c r="E572" s="36" t="s">
        <v>2479</v>
      </c>
      <c r="F572" s="36" t="s">
        <v>3826</v>
      </c>
      <c r="G572" s="36" t="s">
        <v>4978</v>
      </c>
      <c r="H572" s="36"/>
      <c r="I572" s="48" t="str">
        <f t="shared" si="8"/>
        <v>citation:eike_kiltz-01</v>
      </c>
      <c r="J572" s="49"/>
      <c r="K572" s="35" t="s">
        <v>5068</v>
      </c>
      <c r="L572" s="35">
        <v>3929</v>
      </c>
      <c r="M572" s="35">
        <v>33</v>
      </c>
      <c r="N572" s="66" t="s">
        <v>5328</v>
      </c>
      <c r="O572" s="36"/>
      <c r="P572" s="36"/>
      <c r="Q572" s="31"/>
    </row>
    <row r="573" spans="2:17">
      <c r="B573" s="91" t="s">
        <v>16289</v>
      </c>
      <c r="C573" s="41" t="s">
        <v>2480</v>
      </c>
      <c r="D573" s="42" t="s">
        <v>2481</v>
      </c>
      <c r="E573" s="42" t="s">
        <v>2482</v>
      </c>
      <c r="F573" s="42" t="s">
        <v>3827</v>
      </c>
      <c r="G573" s="42" t="s">
        <v>543</v>
      </c>
      <c r="H573" s="42"/>
      <c r="I573" s="43" t="str">
        <f t="shared" si="8"/>
        <v>citation:gautam_bhanage-01</v>
      </c>
      <c r="J573" s="44"/>
      <c r="K573" s="35" t="s">
        <v>5325</v>
      </c>
      <c r="L573" s="35" t="s">
        <v>5325</v>
      </c>
      <c r="M573" s="35" t="s">
        <v>5325</v>
      </c>
      <c r="N573" s="66" t="s">
        <v>5331</v>
      </c>
      <c r="O573" s="42"/>
      <c r="P573" s="42"/>
      <c r="Q573" s="45"/>
    </row>
    <row r="574" spans="2:17">
      <c r="B574" s="91" t="s">
        <v>16289</v>
      </c>
      <c r="C574" s="29" t="s">
        <v>2496</v>
      </c>
      <c r="D574" s="36" t="s">
        <v>2497</v>
      </c>
      <c r="E574" s="36" t="s">
        <v>2498</v>
      </c>
      <c r="F574" s="36" t="s">
        <v>3828</v>
      </c>
      <c r="G574" s="36" t="s">
        <v>546</v>
      </c>
      <c r="H574" s="36"/>
      <c r="I574" s="48"/>
      <c r="J574" s="49"/>
      <c r="K574" s="35"/>
      <c r="L574" s="35"/>
      <c r="M574" s="35"/>
      <c r="N574" s="66" t="s">
        <v>5325</v>
      </c>
      <c r="O574" s="36"/>
      <c r="P574" s="36"/>
      <c r="Q574" s="31"/>
    </row>
    <row r="575" spans="2:17">
      <c r="B575" s="91" t="s">
        <v>16289</v>
      </c>
      <c r="C575" s="29" t="s">
        <v>2499</v>
      </c>
      <c r="D575" s="36" t="s">
        <v>2500</v>
      </c>
      <c r="E575" s="36" t="s">
        <v>2501</v>
      </c>
      <c r="F575" s="36" t="s">
        <v>3829</v>
      </c>
      <c r="G575" s="36" t="s">
        <v>548</v>
      </c>
      <c r="H575" s="36"/>
      <c r="I575" s="48" t="str">
        <f t="shared" si="8"/>
        <v>citation:novella_bartolini-01</v>
      </c>
      <c r="J575" s="49"/>
      <c r="K575" s="35" t="s">
        <v>5216</v>
      </c>
      <c r="L575" s="35">
        <v>452</v>
      </c>
      <c r="M575" s="35">
        <v>11</v>
      </c>
      <c r="N575" s="66" t="s">
        <v>5335</v>
      </c>
      <c r="O575" s="36"/>
      <c r="P575" s="36"/>
      <c r="Q575" s="31"/>
    </row>
    <row r="576" spans="2:17">
      <c r="B576" s="91" t="s">
        <v>16289</v>
      </c>
      <c r="C576" s="27" t="s">
        <v>2483</v>
      </c>
      <c r="D576" s="35" t="s">
        <v>2484</v>
      </c>
      <c r="E576" s="35" t="s">
        <v>1708</v>
      </c>
      <c r="F576" s="35" t="s">
        <v>3830</v>
      </c>
      <c r="G576" s="35" t="s">
        <v>368</v>
      </c>
      <c r="H576" s="35"/>
      <c r="I576" s="50" t="str">
        <f t="shared" si="8"/>
        <v>citation:emma_jones-01</v>
      </c>
      <c r="J576" s="51"/>
      <c r="K576" s="35" t="s">
        <v>5325</v>
      </c>
      <c r="L576" s="35" t="s">
        <v>5325</v>
      </c>
      <c r="M576" s="35" t="s">
        <v>5325</v>
      </c>
      <c r="N576" s="66" t="s">
        <v>5328</v>
      </c>
      <c r="O576" s="35"/>
      <c r="P576" s="35"/>
      <c r="Q576" s="28"/>
    </row>
    <row r="577" spans="2:17">
      <c r="B577" s="91" t="s">
        <v>16289</v>
      </c>
      <c r="C577" s="27" t="s">
        <v>2485</v>
      </c>
      <c r="D577" s="35" t="s">
        <v>2486</v>
      </c>
      <c r="E577" s="35" t="s">
        <v>2487</v>
      </c>
      <c r="F577" s="35" t="s">
        <v>3831</v>
      </c>
      <c r="G577" s="35" t="s">
        <v>368</v>
      </c>
      <c r="H577" s="35"/>
      <c r="I577" s="50" t="str">
        <f t="shared" si="8"/>
        <v>citation:iris_fermin-01</v>
      </c>
      <c r="J577" s="51"/>
      <c r="K577" s="35" t="s">
        <v>5325</v>
      </c>
      <c r="L577" s="35" t="s">
        <v>5325</v>
      </c>
      <c r="M577" s="35" t="s">
        <v>5325</v>
      </c>
      <c r="N577" s="66" t="s">
        <v>5335</v>
      </c>
      <c r="O577" s="35"/>
      <c r="P577" s="35"/>
      <c r="Q577" s="28"/>
    </row>
    <row r="578" spans="2:17">
      <c r="B578" s="91" t="s">
        <v>16289</v>
      </c>
      <c r="C578" s="27" t="s">
        <v>2488</v>
      </c>
      <c r="D578" s="35" t="s">
        <v>2489</v>
      </c>
      <c r="E578" s="35" t="s">
        <v>2490</v>
      </c>
      <c r="F578" s="35" t="s">
        <v>3832</v>
      </c>
      <c r="G578" s="35" t="s">
        <v>368</v>
      </c>
      <c r="H578" s="35"/>
      <c r="I578" s="50" t="str">
        <f t="shared" si="8"/>
        <v>citation:iya_whiteley-01</v>
      </c>
      <c r="J578" s="51"/>
      <c r="K578" s="35" t="s">
        <v>5325</v>
      </c>
      <c r="L578" s="35" t="s">
        <v>5325</v>
      </c>
      <c r="M578" s="35" t="s">
        <v>5325</v>
      </c>
      <c r="N578" s="66" t="s">
        <v>5330</v>
      </c>
      <c r="O578" s="35"/>
      <c r="P578" s="35"/>
      <c r="Q578" s="28"/>
    </row>
    <row r="579" spans="2:17">
      <c r="B579" s="91" t="s">
        <v>16289</v>
      </c>
      <c r="C579" s="29" t="s">
        <v>2491</v>
      </c>
      <c r="D579" s="36" t="s">
        <v>1068</v>
      </c>
      <c r="E579" s="36" t="s">
        <v>2492</v>
      </c>
      <c r="F579" s="36" t="s">
        <v>3833</v>
      </c>
      <c r="G579" s="36" t="s">
        <v>368</v>
      </c>
      <c r="H579" s="36"/>
      <c r="I579" s="48" t="str">
        <f t="shared" ref="I579:I642" si="9">"citation:"&amp;C579&amp;"-01"</f>
        <v>citation:mike_jackson-01</v>
      </c>
      <c r="J579" s="49"/>
      <c r="K579" s="35" t="s">
        <v>5325</v>
      </c>
      <c r="L579" s="35" t="s">
        <v>5325</v>
      </c>
      <c r="M579" s="35" t="s">
        <v>5325</v>
      </c>
      <c r="N579" s="66" t="s">
        <v>5330</v>
      </c>
      <c r="O579" s="36"/>
      <c r="P579" s="36"/>
      <c r="Q579" s="31"/>
    </row>
    <row r="580" spans="2:17">
      <c r="B580" s="91" t="s">
        <v>16289</v>
      </c>
      <c r="C580" s="29" t="s">
        <v>2502</v>
      </c>
      <c r="D580" s="36" t="s">
        <v>2503</v>
      </c>
      <c r="E580" s="36" t="s">
        <v>2504</v>
      </c>
      <c r="F580" s="36" t="s">
        <v>3834</v>
      </c>
      <c r="G580" s="36" t="s">
        <v>551</v>
      </c>
      <c r="H580" s="36"/>
      <c r="I580" s="48"/>
      <c r="J580" s="49"/>
      <c r="K580" s="35"/>
      <c r="L580" s="35"/>
      <c r="M580" s="35"/>
      <c r="N580" s="66" t="s">
        <v>5325</v>
      </c>
      <c r="O580" s="36"/>
      <c r="P580" s="36"/>
      <c r="Q580" s="31"/>
    </row>
    <row r="581" spans="2:17">
      <c r="B581" s="91" t="s">
        <v>16289</v>
      </c>
      <c r="C581" s="27" t="s">
        <v>2505</v>
      </c>
      <c r="D581" s="35" t="s">
        <v>2506</v>
      </c>
      <c r="E581" s="35" t="s">
        <v>1152</v>
      </c>
      <c r="F581" s="35" t="s">
        <v>3835</v>
      </c>
      <c r="G581" s="35" t="s">
        <v>554</v>
      </c>
      <c r="H581" s="35"/>
      <c r="I581" s="50"/>
      <c r="J581" s="51"/>
      <c r="K581" s="35"/>
      <c r="L581" s="35"/>
      <c r="M581" s="35"/>
      <c r="N581" s="66" t="s">
        <v>5325</v>
      </c>
      <c r="O581" s="35"/>
      <c r="P581" s="35"/>
      <c r="Q581" s="28"/>
    </row>
    <row r="582" spans="2:17">
      <c r="B582" s="91" t="s">
        <v>16289</v>
      </c>
      <c r="C582" s="29" t="s">
        <v>2507</v>
      </c>
      <c r="D582" s="36" t="s">
        <v>2419</v>
      </c>
      <c r="E582" s="36" t="s">
        <v>2070</v>
      </c>
      <c r="F582" s="36" t="s">
        <v>3836</v>
      </c>
      <c r="G582" s="36" t="s">
        <v>554</v>
      </c>
      <c r="H582" s="36"/>
      <c r="I582" s="48"/>
      <c r="J582" s="49"/>
      <c r="K582" s="35"/>
      <c r="L582" s="35"/>
      <c r="M582" s="35"/>
      <c r="N582" s="66" t="s">
        <v>5325</v>
      </c>
      <c r="O582" s="36"/>
      <c r="P582" s="36"/>
      <c r="Q582" s="31"/>
    </row>
    <row r="583" spans="2:17">
      <c r="B583" s="91" t="s">
        <v>16289</v>
      </c>
      <c r="C583" s="29" t="s">
        <v>2508</v>
      </c>
      <c r="D583" s="36" t="s">
        <v>1547</v>
      </c>
      <c r="E583" s="36" t="s">
        <v>2509</v>
      </c>
      <c r="F583" s="36" t="s">
        <v>3837</v>
      </c>
      <c r="G583" s="36" t="s">
        <v>373</v>
      </c>
      <c r="H583" s="36"/>
      <c r="I583" s="48"/>
      <c r="J583" s="49"/>
      <c r="K583" s="35"/>
      <c r="L583" s="35"/>
      <c r="M583" s="35"/>
      <c r="N583" s="66" t="s">
        <v>5325</v>
      </c>
      <c r="O583" s="36"/>
      <c r="P583" s="36"/>
      <c r="Q583" s="31"/>
    </row>
    <row r="584" spans="2:17">
      <c r="B584" s="91" t="s">
        <v>16289</v>
      </c>
      <c r="C584" s="29" t="s">
        <v>2493</v>
      </c>
      <c r="D584" s="36" t="s">
        <v>2494</v>
      </c>
      <c r="E584" s="36" t="s">
        <v>2495</v>
      </c>
      <c r="F584" s="36" t="s">
        <v>3838</v>
      </c>
      <c r="G584" s="36" t="s">
        <v>370</v>
      </c>
      <c r="H584" s="36"/>
      <c r="I584" s="48" t="str">
        <f t="shared" si="9"/>
        <v>citation:brent_waters-01</v>
      </c>
      <c r="J584" s="49"/>
      <c r="K584" s="35" t="s">
        <v>5021</v>
      </c>
      <c r="L584" s="35">
        <v>21794</v>
      </c>
      <c r="M584" s="35">
        <v>58</v>
      </c>
      <c r="N584" s="66" t="s">
        <v>5331</v>
      </c>
      <c r="O584" s="36"/>
      <c r="P584" s="36"/>
      <c r="Q584" s="31"/>
    </row>
    <row r="585" spans="2:17">
      <c r="B585" s="91" t="s">
        <v>16289</v>
      </c>
      <c r="C585" s="27" t="s">
        <v>2510</v>
      </c>
      <c r="D585" s="35" t="s">
        <v>2511</v>
      </c>
      <c r="E585" s="35" t="s">
        <v>2512</v>
      </c>
      <c r="F585" s="35" t="s">
        <v>3839</v>
      </c>
      <c r="G585" s="35" t="s">
        <v>557</v>
      </c>
      <c r="H585" s="35"/>
      <c r="I585" s="50"/>
      <c r="J585" s="51"/>
      <c r="K585" s="35"/>
      <c r="L585" s="35"/>
      <c r="M585" s="35"/>
      <c r="N585" s="66" t="s">
        <v>5325</v>
      </c>
      <c r="O585" s="35"/>
      <c r="P585" s="35"/>
      <c r="Q585" s="28"/>
    </row>
    <row r="586" spans="2:17">
      <c r="B586" s="91" t="s">
        <v>16289</v>
      </c>
      <c r="C586" s="27" t="s">
        <v>2513</v>
      </c>
      <c r="D586" s="35" t="s">
        <v>82</v>
      </c>
      <c r="E586" s="35" t="s">
        <v>2461</v>
      </c>
      <c r="F586" s="35" t="s">
        <v>3840</v>
      </c>
      <c r="G586" s="35" t="s">
        <v>557</v>
      </c>
      <c r="H586" s="35"/>
      <c r="I586" s="50"/>
      <c r="J586" s="51"/>
      <c r="K586" s="35"/>
      <c r="L586" s="35"/>
      <c r="M586" s="35"/>
      <c r="N586" s="66" t="s">
        <v>5325</v>
      </c>
      <c r="O586" s="35"/>
      <c r="P586" s="35"/>
      <c r="Q586" s="28"/>
    </row>
    <row r="587" spans="2:17">
      <c r="B587" s="91" t="s">
        <v>16289</v>
      </c>
      <c r="C587" s="29" t="s">
        <v>2514</v>
      </c>
      <c r="D587" s="36" t="s">
        <v>2515</v>
      </c>
      <c r="E587" s="36" t="s">
        <v>1639</v>
      </c>
      <c r="F587" s="36" t="s">
        <v>3841</v>
      </c>
      <c r="G587" s="36" t="s">
        <v>557</v>
      </c>
      <c r="H587" s="36"/>
      <c r="I587" s="48" t="str">
        <f t="shared" si="9"/>
        <v>citation:dina_thomas-01</v>
      </c>
      <c r="J587" s="49"/>
      <c r="K587" s="35" t="s">
        <v>5325</v>
      </c>
      <c r="L587" s="35" t="s">
        <v>5325</v>
      </c>
      <c r="M587" s="35" t="s">
        <v>5325</v>
      </c>
      <c r="N587" s="66" t="s">
        <v>5330</v>
      </c>
      <c r="O587" s="36"/>
      <c r="P587" s="36"/>
      <c r="Q587" s="31"/>
    </row>
    <row r="588" spans="2:17">
      <c r="B588" s="91" t="s">
        <v>16289</v>
      </c>
      <c r="C588" s="29" t="s">
        <v>2516</v>
      </c>
      <c r="D588" s="36" t="s">
        <v>2517</v>
      </c>
      <c r="E588" s="36" t="s">
        <v>2518</v>
      </c>
      <c r="F588" s="36" t="s">
        <v>3842</v>
      </c>
      <c r="G588" s="36" t="s">
        <v>560</v>
      </c>
      <c r="H588" s="36"/>
      <c r="I588" s="48" t="str">
        <f t="shared" si="9"/>
        <v>citation:antonio_nicolosi-01</v>
      </c>
      <c r="J588" s="49"/>
      <c r="K588" s="35" t="s">
        <v>5005</v>
      </c>
      <c r="L588" s="35">
        <v>554</v>
      </c>
      <c r="M588" s="35">
        <v>12</v>
      </c>
      <c r="N588" s="66" t="s">
        <v>5335</v>
      </c>
      <c r="O588" s="36"/>
      <c r="P588" s="36"/>
      <c r="Q588" s="31"/>
    </row>
    <row r="589" spans="2:17">
      <c r="B589" s="91" t="s">
        <v>16289</v>
      </c>
      <c r="C589" s="29" t="s">
        <v>2519</v>
      </c>
      <c r="D589" s="36" t="s">
        <v>2520</v>
      </c>
      <c r="E589" s="36" t="s">
        <v>2521</v>
      </c>
      <c r="F589" s="36" t="s">
        <v>3843</v>
      </c>
      <c r="G589" s="36" t="s">
        <v>563</v>
      </c>
      <c r="H589" s="36"/>
      <c r="I589" s="48" t="str">
        <f t="shared" si="9"/>
        <v>citation:honggang_zhang-01</v>
      </c>
      <c r="J589" s="49"/>
      <c r="K589" s="35" t="s">
        <v>5113</v>
      </c>
      <c r="L589" s="35">
        <v>1238</v>
      </c>
      <c r="M589" s="35">
        <v>16</v>
      </c>
      <c r="N589" s="66" t="s">
        <v>5335</v>
      </c>
      <c r="O589" s="36"/>
      <c r="P589" s="36"/>
      <c r="Q589" s="31"/>
    </row>
    <row r="590" spans="2:17">
      <c r="B590" s="91" t="s">
        <v>16289</v>
      </c>
      <c r="C590" s="27" t="s">
        <v>2522</v>
      </c>
      <c r="D590" s="35" t="s">
        <v>2523</v>
      </c>
      <c r="E590" s="35" t="s">
        <v>2524</v>
      </c>
      <c r="F590" s="35" t="s">
        <v>3844</v>
      </c>
      <c r="G590" s="35" t="s">
        <v>566</v>
      </c>
      <c r="H590" s="35"/>
      <c r="I590" s="50" t="str">
        <f t="shared" si="9"/>
        <v>citation:heike_schroeder-01</v>
      </c>
      <c r="J590" s="51"/>
      <c r="K590" s="35" t="s">
        <v>5105</v>
      </c>
      <c r="L590" s="35">
        <v>275</v>
      </c>
      <c r="M590" s="35">
        <v>9</v>
      </c>
      <c r="N590" s="66" t="s">
        <v>5335</v>
      </c>
      <c r="O590" s="35"/>
      <c r="P590" s="35"/>
      <c r="Q590" s="28"/>
    </row>
    <row r="591" spans="2:17">
      <c r="B591" s="91" t="s">
        <v>16289</v>
      </c>
      <c r="C591" s="29" t="s">
        <v>2525</v>
      </c>
      <c r="D591" s="36" t="s">
        <v>1881</v>
      </c>
      <c r="E591" s="36" t="s">
        <v>2526</v>
      </c>
      <c r="F591" s="36" t="s">
        <v>3845</v>
      </c>
      <c r="G591" s="36" t="s">
        <v>566</v>
      </c>
      <c r="H591" s="36"/>
      <c r="I591" s="48" t="str">
        <f t="shared" si="9"/>
        <v>citation:marc_fischlin-01</v>
      </c>
      <c r="J591" s="49"/>
      <c r="K591" s="35" t="s">
        <v>5182</v>
      </c>
      <c r="L591" s="35">
        <v>2455</v>
      </c>
      <c r="M591" s="35">
        <v>28</v>
      </c>
      <c r="N591" s="66" t="s">
        <v>5335</v>
      </c>
      <c r="O591" s="36"/>
      <c r="P591" s="36"/>
      <c r="Q591" s="31"/>
    </row>
    <row r="592" spans="2:17">
      <c r="B592" s="91" t="s">
        <v>16289</v>
      </c>
      <c r="C592" s="29" t="s">
        <v>2527</v>
      </c>
      <c r="D592" s="36" t="s">
        <v>2528</v>
      </c>
      <c r="E592" s="36" t="s">
        <v>2529</v>
      </c>
      <c r="F592" s="36" t="s">
        <v>3846</v>
      </c>
      <c r="G592" s="36" t="s">
        <v>375</v>
      </c>
      <c r="H592" s="36"/>
      <c r="I592" s="48"/>
      <c r="J592" s="49"/>
      <c r="K592" s="35"/>
      <c r="L592" s="35"/>
      <c r="M592" s="35"/>
      <c r="N592" s="66" t="s">
        <v>5325</v>
      </c>
      <c r="O592" s="36"/>
      <c r="P592" s="36"/>
      <c r="Q592" s="31"/>
    </row>
    <row r="593" spans="2:18">
      <c r="B593" s="91" t="s">
        <v>16289</v>
      </c>
      <c r="C593" s="29" t="s">
        <v>2530</v>
      </c>
      <c r="D593" s="36" t="s">
        <v>1410</v>
      </c>
      <c r="E593" s="36" t="s">
        <v>2531</v>
      </c>
      <c r="F593" s="36" t="s">
        <v>3847</v>
      </c>
      <c r="G593" s="36" t="s">
        <v>377</v>
      </c>
      <c r="H593" s="36"/>
      <c r="I593" s="48" t="str">
        <f t="shared" si="9"/>
        <v>citation:chris_giannella-01</v>
      </c>
      <c r="J593" s="49"/>
      <c r="K593" s="35" t="s">
        <v>5325</v>
      </c>
      <c r="L593" s="35" t="s">
        <v>5325</v>
      </c>
      <c r="M593" s="35" t="s">
        <v>5325</v>
      </c>
      <c r="N593" s="66" t="s">
        <v>5340</v>
      </c>
      <c r="O593" s="36"/>
      <c r="P593" s="36"/>
      <c r="Q593" s="31"/>
    </row>
    <row r="594" spans="2:18">
      <c r="B594" s="91" t="s">
        <v>16289</v>
      </c>
      <c r="C594" s="27" t="s">
        <v>2532</v>
      </c>
      <c r="D594" s="35" t="s">
        <v>2533</v>
      </c>
      <c r="E594" s="35" t="s">
        <v>1152</v>
      </c>
      <c r="F594" s="35" t="s">
        <v>3848</v>
      </c>
      <c r="G594" s="35" t="s">
        <v>569</v>
      </c>
      <c r="H594" s="35"/>
      <c r="I594" s="50" t="str">
        <f t="shared" si="9"/>
        <v>citation:jianyong_wang-01</v>
      </c>
      <c r="J594" s="51"/>
      <c r="K594" s="35" t="s">
        <v>5135</v>
      </c>
      <c r="L594" s="35">
        <v>8497</v>
      </c>
      <c r="M594" s="35">
        <v>36</v>
      </c>
      <c r="N594" s="66" t="s">
        <v>5331</v>
      </c>
      <c r="O594" s="35"/>
      <c r="P594" s="35"/>
      <c r="Q594" s="28"/>
    </row>
    <row r="595" spans="2:18">
      <c r="B595" s="91" t="s">
        <v>16289</v>
      </c>
      <c r="C595" s="27" t="s">
        <v>2534</v>
      </c>
      <c r="D595" s="35" t="s">
        <v>2535</v>
      </c>
      <c r="E595" s="35" t="s">
        <v>2536</v>
      </c>
      <c r="F595" s="35" t="s">
        <v>3849</v>
      </c>
      <c r="G595" s="35" t="s">
        <v>569</v>
      </c>
      <c r="H595" s="35"/>
      <c r="I595" s="50" t="str">
        <f t="shared" si="9"/>
        <v>citation:lizhu_zhou-01</v>
      </c>
      <c r="J595" s="51"/>
      <c r="K595" s="35" t="s">
        <v>5325</v>
      </c>
      <c r="L595" s="35" t="s">
        <v>5325</v>
      </c>
      <c r="M595" s="35" t="s">
        <v>5325</v>
      </c>
      <c r="N595" s="66" t="s">
        <v>5331</v>
      </c>
      <c r="O595" s="35"/>
      <c r="P595" s="35"/>
      <c r="Q595" s="28"/>
    </row>
    <row r="596" spans="2:18">
      <c r="B596" s="91" t="s">
        <v>16289</v>
      </c>
      <c r="C596" s="29" t="s">
        <v>2537</v>
      </c>
      <c r="D596" s="36" t="s">
        <v>2538</v>
      </c>
      <c r="E596" s="36" t="s">
        <v>1370</v>
      </c>
      <c r="F596" s="36" t="s">
        <v>3850</v>
      </c>
      <c r="G596" s="36" t="s">
        <v>569</v>
      </c>
      <c r="H596" s="36"/>
      <c r="I596" s="48" t="str">
        <f t="shared" si="9"/>
        <v>citation:yuzhou_zhang-01</v>
      </c>
      <c r="J596" s="49"/>
      <c r="K596" s="35" t="s">
        <v>5325</v>
      </c>
      <c r="L596" s="35" t="s">
        <v>5325</v>
      </c>
      <c r="M596" s="35" t="s">
        <v>5325</v>
      </c>
      <c r="N596" s="66" t="s">
        <v>5330</v>
      </c>
      <c r="O596" s="36"/>
      <c r="P596" s="36"/>
      <c r="Q596" s="31"/>
    </row>
    <row r="597" spans="2:18">
      <c r="B597" s="91" t="s">
        <v>16289</v>
      </c>
      <c r="C597" s="29" t="s">
        <v>2539</v>
      </c>
      <c r="D597" s="36" t="s">
        <v>1427</v>
      </c>
      <c r="E597" s="36" t="s">
        <v>2540</v>
      </c>
      <c r="F597" s="36" t="s">
        <v>3851</v>
      </c>
      <c r="G597" s="36" t="s">
        <v>572</v>
      </c>
      <c r="H597" s="36"/>
      <c r="I597" s="48" t="str">
        <f t="shared" si="9"/>
        <v>citation:martin_maas-01</v>
      </c>
      <c r="J597" s="49"/>
      <c r="K597" s="35" t="s">
        <v>5190</v>
      </c>
      <c r="L597" s="35">
        <v>86</v>
      </c>
      <c r="M597" s="35">
        <v>4</v>
      </c>
      <c r="N597" s="66" t="s">
        <v>5328</v>
      </c>
      <c r="O597" s="36"/>
      <c r="P597" s="36"/>
      <c r="Q597" s="31"/>
    </row>
    <row r="598" spans="2:18">
      <c r="B598" s="91" t="s">
        <v>16289</v>
      </c>
      <c r="C598" s="27" t="s">
        <v>2709</v>
      </c>
      <c r="D598" s="35" t="s">
        <v>2710</v>
      </c>
      <c r="E598" s="35" t="s">
        <v>2711</v>
      </c>
      <c r="F598" s="35" t="s">
        <v>3852</v>
      </c>
      <c r="G598" s="35" t="s">
        <v>577</v>
      </c>
      <c r="H598" s="35"/>
      <c r="I598" s="50"/>
      <c r="J598" s="51"/>
      <c r="K598" s="35"/>
      <c r="L598" s="35"/>
      <c r="M598" s="35"/>
      <c r="N598" s="66" t="s">
        <v>5325</v>
      </c>
      <c r="O598" s="35"/>
      <c r="P598" s="35"/>
      <c r="Q598" s="28"/>
    </row>
    <row r="599" spans="2:18">
      <c r="B599" s="91" t="s">
        <v>16289</v>
      </c>
      <c r="C599" s="27" t="s">
        <v>2712</v>
      </c>
      <c r="D599" s="35" t="s">
        <v>2713</v>
      </c>
      <c r="E599" s="35" t="s">
        <v>2714</v>
      </c>
      <c r="F599" s="35" t="s">
        <v>3853</v>
      </c>
      <c r="G599" s="35" t="s">
        <v>577</v>
      </c>
      <c r="H599" s="35"/>
      <c r="I599" s="50"/>
      <c r="J599" s="51"/>
      <c r="K599" s="35"/>
      <c r="L599" s="35"/>
      <c r="M599" s="35"/>
      <c r="N599" s="66" t="s">
        <v>5325</v>
      </c>
      <c r="O599" s="35"/>
      <c r="P599" s="35"/>
      <c r="Q599" s="28"/>
      <c r="R599" s="104"/>
    </row>
    <row r="600" spans="2:18">
      <c r="B600" s="91" t="s">
        <v>16289</v>
      </c>
      <c r="C600" s="29" t="s">
        <v>2715</v>
      </c>
      <c r="D600" s="36" t="s">
        <v>1181</v>
      </c>
      <c r="E600" s="36" t="s">
        <v>2716</v>
      </c>
      <c r="F600" s="36" t="s">
        <v>3854</v>
      </c>
      <c r="G600" s="36" t="s">
        <v>577</v>
      </c>
      <c r="H600" s="36"/>
      <c r="I600" s="48"/>
      <c r="J600" s="49"/>
      <c r="K600" s="35"/>
      <c r="L600" s="35"/>
      <c r="M600" s="35"/>
      <c r="N600" s="66" t="s">
        <v>5325</v>
      </c>
      <c r="O600" s="36"/>
      <c r="P600" s="36"/>
      <c r="Q600" s="31"/>
      <c r="R600" s="104"/>
    </row>
    <row r="601" spans="2:18">
      <c r="B601" s="91" t="s">
        <v>16289</v>
      </c>
      <c r="C601" s="27" t="s">
        <v>2541</v>
      </c>
      <c r="D601" s="35" t="s">
        <v>2021</v>
      </c>
      <c r="E601" s="35" t="s">
        <v>1461</v>
      </c>
      <c r="F601" s="35" t="s">
        <v>3855</v>
      </c>
      <c r="G601" s="35" t="s">
        <v>575</v>
      </c>
      <c r="H601" s="35"/>
      <c r="I601" s="50" t="str">
        <f t="shared" si="9"/>
        <v>citation:alexander_chang-01</v>
      </c>
      <c r="J601" s="51"/>
      <c r="K601" s="35" t="s">
        <v>5325</v>
      </c>
      <c r="L601" s="35" t="s">
        <v>5325</v>
      </c>
      <c r="M601" s="35" t="s">
        <v>5325</v>
      </c>
      <c r="N601" s="66" t="s">
        <v>5331</v>
      </c>
      <c r="O601" s="35"/>
      <c r="P601" s="35"/>
      <c r="Q601" s="28"/>
      <c r="R601" s="104"/>
    </row>
    <row r="602" spans="2:18">
      <c r="B602" s="91" t="s">
        <v>16289</v>
      </c>
      <c r="C602" s="27" t="s">
        <v>2542</v>
      </c>
      <c r="D602" s="35" t="s">
        <v>2543</v>
      </c>
      <c r="E602" s="35" t="s">
        <v>2544</v>
      </c>
      <c r="F602" s="35" t="s">
        <v>3856</v>
      </c>
      <c r="G602" s="35" t="s">
        <v>575</v>
      </c>
      <c r="H602" s="35"/>
      <c r="I602" s="50"/>
      <c r="J602" s="51"/>
      <c r="K602" s="35"/>
      <c r="L602" s="35"/>
      <c r="M602" s="35"/>
      <c r="N602" s="66" t="s">
        <v>5325</v>
      </c>
      <c r="O602" s="35"/>
      <c r="P602" s="35"/>
      <c r="Q602" s="28"/>
    </row>
    <row r="603" spans="2:18">
      <c r="B603" s="91" t="s">
        <v>16289</v>
      </c>
      <c r="C603" s="27" t="s">
        <v>2545</v>
      </c>
      <c r="D603" s="35" t="s">
        <v>1027</v>
      </c>
      <c r="E603" s="35" t="s">
        <v>2546</v>
      </c>
      <c r="F603" s="35" t="s">
        <v>3857</v>
      </c>
      <c r="G603" s="35" t="s">
        <v>575</v>
      </c>
      <c r="H603" s="35"/>
      <c r="I603" s="50"/>
      <c r="J603" s="51"/>
      <c r="K603" s="35"/>
      <c r="L603" s="35"/>
      <c r="M603" s="35"/>
      <c r="N603" s="66" t="s">
        <v>5325</v>
      </c>
      <c r="O603" s="35"/>
      <c r="P603" s="35"/>
      <c r="Q603" s="28"/>
    </row>
    <row r="604" spans="2:18">
      <c r="B604" s="91" t="s">
        <v>16289</v>
      </c>
      <c r="C604" s="27" t="s">
        <v>2547</v>
      </c>
      <c r="D604" s="35" t="s">
        <v>2548</v>
      </c>
      <c r="E604" s="35" t="s">
        <v>2549</v>
      </c>
      <c r="F604" s="35" t="s">
        <v>3858</v>
      </c>
      <c r="G604" s="35" t="s">
        <v>575</v>
      </c>
      <c r="H604" s="35"/>
      <c r="I604" s="50" t="str">
        <f t="shared" si="9"/>
        <v>citation:atsushi_fujimura-01</v>
      </c>
      <c r="J604" s="51"/>
      <c r="K604" s="35" t="s">
        <v>5325</v>
      </c>
      <c r="L604" s="35" t="s">
        <v>5325</v>
      </c>
      <c r="M604" s="35" t="s">
        <v>5325</v>
      </c>
      <c r="N604" s="66" t="s">
        <v>5331</v>
      </c>
      <c r="O604" s="35"/>
      <c r="P604" s="35"/>
      <c r="Q604" s="28"/>
    </row>
    <row r="605" spans="2:18">
      <c r="B605" s="91" t="s">
        <v>16289</v>
      </c>
      <c r="C605" s="27" t="s">
        <v>2550</v>
      </c>
      <c r="D605" s="35" t="s">
        <v>2551</v>
      </c>
      <c r="E605" s="35" t="s">
        <v>2552</v>
      </c>
      <c r="F605" s="35" t="s">
        <v>3859</v>
      </c>
      <c r="G605" s="35" t="s">
        <v>575</v>
      </c>
      <c r="H605" s="35"/>
      <c r="I605" s="50" t="str">
        <f t="shared" si="9"/>
        <v>citation:babak_daneshrad-01</v>
      </c>
      <c r="J605" s="51"/>
      <c r="K605" s="35" t="s">
        <v>5325</v>
      </c>
      <c r="L605" s="35" t="s">
        <v>5325</v>
      </c>
      <c r="M605" s="35" t="s">
        <v>5325</v>
      </c>
      <c r="N605" s="66" t="s">
        <v>5330</v>
      </c>
      <c r="O605" s="35"/>
      <c r="P605" s="35"/>
      <c r="Q605" s="28"/>
    </row>
    <row r="606" spans="2:18">
      <c r="B606" s="91" t="s">
        <v>16289</v>
      </c>
      <c r="C606" s="27" t="s">
        <v>2553</v>
      </c>
      <c r="D606" s="35" t="s">
        <v>2554</v>
      </c>
      <c r="E606" s="35" t="s">
        <v>2536</v>
      </c>
      <c r="F606" s="35" t="s">
        <v>3860</v>
      </c>
      <c r="G606" s="35" t="s">
        <v>575</v>
      </c>
      <c r="H606" s="35"/>
      <c r="I606" s="50" t="str">
        <f t="shared" si="9"/>
        <v>citation:biao_zhou-01</v>
      </c>
      <c r="J606" s="51"/>
      <c r="K606" s="35" t="s">
        <v>5325</v>
      </c>
      <c r="L606" s="35" t="s">
        <v>5325</v>
      </c>
      <c r="M606" s="35" t="s">
        <v>5325</v>
      </c>
      <c r="N606" s="66" t="s">
        <v>5330</v>
      </c>
      <c r="O606" s="35"/>
      <c r="P606" s="35"/>
      <c r="Q606" s="28"/>
    </row>
    <row r="607" spans="2:18">
      <c r="B607" s="91" t="s">
        <v>16289</v>
      </c>
      <c r="C607" s="27" t="s">
        <v>2555</v>
      </c>
      <c r="D607" s="35" t="s">
        <v>1030</v>
      </c>
      <c r="E607" s="35" t="s">
        <v>1613</v>
      </c>
      <c r="F607" s="35" t="s">
        <v>3861</v>
      </c>
      <c r="G607" s="35" t="s">
        <v>575</v>
      </c>
      <c r="H607" s="35"/>
      <c r="I607" s="50" t="str">
        <f t="shared" si="9"/>
        <v>citation:brian_choi-01</v>
      </c>
      <c r="J607" s="51"/>
      <c r="K607" s="35" t="s">
        <v>5325</v>
      </c>
      <c r="L607" s="35" t="s">
        <v>5325</v>
      </c>
      <c r="M607" s="35" t="s">
        <v>5325</v>
      </c>
      <c r="N607" s="66" t="s">
        <v>5331</v>
      </c>
      <c r="O607" s="35"/>
      <c r="P607" s="35"/>
      <c r="Q607" s="28"/>
    </row>
    <row r="608" spans="2:18">
      <c r="B608" s="91" t="s">
        <v>16289</v>
      </c>
      <c r="C608" s="27" t="s">
        <v>2556</v>
      </c>
      <c r="D608" s="35" t="s">
        <v>2557</v>
      </c>
      <c r="E608" s="35" t="s">
        <v>1120</v>
      </c>
      <c r="F608" s="35" t="s">
        <v>3862</v>
      </c>
      <c r="G608" s="35" t="s">
        <v>575</v>
      </c>
      <c r="H608" s="35"/>
      <c r="I608" s="50" t="str">
        <f t="shared" si="9"/>
        <v>citation:chenguang_shen-01</v>
      </c>
      <c r="J608" s="51"/>
      <c r="K608" s="35" t="s">
        <v>5036</v>
      </c>
      <c r="L608" s="35">
        <v>27</v>
      </c>
      <c r="M608" s="35">
        <v>2</v>
      </c>
      <c r="N608" s="66" t="s">
        <v>5331</v>
      </c>
      <c r="O608" s="35"/>
      <c r="P608" s="35"/>
      <c r="Q608" s="28"/>
    </row>
    <row r="609" spans="2:17">
      <c r="B609" s="91" t="s">
        <v>16289</v>
      </c>
      <c r="C609" s="27" t="s">
        <v>2558</v>
      </c>
      <c r="D609" s="35" t="s">
        <v>3863</v>
      </c>
      <c r="E609" s="35" t="s">
        <v>2559</v>
      </c>
      <c r="F609" s="35" t="s">
        <v>3864</v>
      </c>
      <c r="G609" s="35" t="s">
        <v>575</v>
      </c>
      <c r="H609" s="35"/>
      <c r="I609" s="50" t="str">
        <f t="shared" si="9"/>
        <v>citation:chieh_ning_lien-01</v>
      </c>
      <c r="J609" s="51"/>
      <c r="K609" s="35" t="s">
        <v>5325</v>
      </c>
      <c r="L609" s="35" t="s">
        <v>5325</v>
      </c>
      <c r="M609" s="35" t="s">
        <v>5325</v>
      </c>
      <c r="N609" s="66" t="s">
        <v>5331</v>
      </c>
      <c r="O609" s="35"/>
      <c r="P609" s="35"/>
      <c r="Q609" s="28"/>
    </row>
    <row r="610" spans="2:17">
      <c r="B610" s="91" t="s">
        <v>16289</v>
      </c>
      <c r="C610" s="27" t="s">
        <v>2560</v>
      </c>
      <c r="D610" s="35" t="s">
        <v>3865</v>
      </c>
      <c r="E610" s="35" t="s">
        <v>2260</v>
      </c>
      <c r="F610" s="35" t="s">
        <v>3866</v>
      </c>
      <c r="G610" s="35" t="s">
        <v>575</v>
      </c>
      <c r="H610" s="35"/>
      <c r="I610" s="50" t="str">
        <f t="shared" si="9"/>
        <v>citation:chien_chia_chen-01</v>
      </c>
      <c r="J610" s="51"/>
      <c r="K610" s="35" t="s">
        <v>5325</v>
      </c>
      <c r="L610" s="35" t="s">
        <v>5325</v>
      </c>
      <c r="M610" s="35" t="s">
        <v>5325</v>
      </c>
      <c r="N610" s="66" t="s">
        <v>5329</v>
      </c>
      <c r="O610" s="35"/>
      <c r="P610" s="35"/>
      <c r="Q610" s="28"/>
    </row>
    <row r="611" spans="2:17">
      <c r="B611" s="91" t="s">
        <v>16289</v>
      </c>
      <c r="C611" s="27" t="s">
        <v>2561</v>
      </c>
      <c r="D611" s="35" t="s">
        <v>2562</v>
      </c>
      <c r="E611" s="35" t="s">
        <v>2260</v>
      </c>
      <c r="F611" s="35" t="s">
        <v>3867</v>
      </c>
      <c r="G611" s="35" t="s">
        <v>575</v>
      </c>
      <c r="H611" s="35"/>
      <c r="I611" s="50"/>
      <c r="J611" s="51"/>
      <c r="K611" s="35"/>
      <c r="L611" s="35"/>
      <c r="M611" s="35"/>
      <c r="N611" s="66" t="s">
        <v>5325</v>
      </c>
      <c r="O611" s="35"/>
      <c r="P611" s="35"/>
      <c r="Q611" s="28"/>
    </row>
    <row r="612" spans="2:17">
      <c r="B612" s="91" t="s">
        <v>16289</v>
      </c>
      <c r="C612" s="27" t="s">
        <v>2563</v>
      </c>
      <c r="D612" s="35" t="s">
        <v>2564</v>
      </c>
      <c r="E612" s="35" t="s">
        <v>1051</v>
      </c>
      <c r="F612" s="35" t="s">
        <v>3868</v>
      </c>
      <c r="G612" s="35" t="s">
        <v>575</v>
      </c>
      <c r="H612" s="35"/>
      <c r="I612" s="50" t="str">
        <f t="shared" si="9"/>
        <v>citation:dae-ki_cho-01</v>
      </c>
      <c r="J612" s="51"/>
      <c r="K612" s="35" t="s">
        <v>5046</v>
      </c>
      <c r="L612" s="35">
        <v>1270</v>
      </c>
      <c r="M612" s="35">
        <v>8</v>
      </c>
      <c r="N612" s="66" t="s">
        <v>5331</v>
      </c>
      <c r="O612" s="35"/>
      <c r="P612" s="35"/>
      <c r="Q612" s="28"/>
    </row>
    <row r="613" spans="2:17">
      <c r="B613" s="91" t="s">
        <v>16289</v>
      </c>
      <c r="C613" s="27" t="s">
        <v>2565</v>
      </c>
      <c r="D613" s="35" t="s">
        <v>2566</v>
      </c>
      <c r="E613" s="35" t="s">
        <v>2567</v>
      </c>
      <c r="F613" s="35" t="s">
        <v>3869</v>
      </c>
      <c r="G613" s="35" t="s">
        <v>575</v>
      </c>
      <c r="H613" s="35"/>
      <c r="I613" s="50" t="str">
        <f t="shared" si="9"/>
        <v>citation:daniela_tulone-01</v>
      </c>
      <c r="J613" s="51"/>
      <c r="K613" s="35" t="s">
        <v>5325</v>
      </c>
      <c r="L613" s="35" t="s">
        <v>5325</v>
      </c>
      <c r="M613" s="35" t="s">
        <v>5325</v>
      </c>
      <c r="N613" s="66" t="s">
        <v>5335</v>
      </c>
      <c r="O613" s="35"/>
      <c r="P613" s="35"/>
      <c r="Q613" s="28"/>
    </row>
    <row r="614" spans="2:17">
      <c r="B614" s="91" t="s">
        <v>16289</v>
      </c>
      <c r="C614" s="27" t="s">
        <v>2568</v>
      </c>
      <c r="D614" s="35" t="s">
        <v>2569</v>
      </c>
      <c r="E614" s="35" t="s">
        <v>2570</v>
      </c>
      <c r="F614" s="35" t="s">
        <v>3870</v>
      </c>
      <c r="G614" s="35" t="s">
        <v>575</v>
      </c>
      <c r="H614" s="35"/>
      <c r="I614" s="50" t="str">
        <f t="shared" si="9"/>
        <v>citation:davide_lau-01</v>
      </c>
      <c r="J614" s="51"/>
      <c r="K614" s="35" t="s">
        <v>5325</v>
      </c>
      <c r="L614" s="35" t="s">
        <v>5325</v>
      </c>
      <c r="M614" s="35" t="s">
        <v>5325</v>
      </c>
      <c r="N614" s="66" t="s">
        <v>5328</v>
      </c>
      <c r="O614" s="35"/>
      <c r="P614" s="35"/>
      <c r="Q614" s="28"/>
    </row>
    <row r="615" spans="2:17">
      <c r="B615" s="91" t="s">
        <v>16289</v>
      </c>
      <c r="C615" s="27" t="s">
        <v>2571</v>
      </c>
      <c r="D615" s="35" t="s">
        <v>2572</v>
      </c>
      <c r="E615" s="35" t="s">
        <v>1168</v>
      </c>
      <c r="F615" s="35" t="s">
        <v>3871</v>
      </c>
      <c r="G615" s="35" t="s">
        <v>575</v>
      </c>
      <c r="H615" s="35"/>
      <c r="I615" s="50"/>
      <c r="J615" s="51"/>
      <c r="K615" s="35"/>
      <c r="L615" s="35"/>
      <c r="M615" s="35"/>
      <c r="N615" s="66" t="s">
        <v>5325</v>
      </c>
      <c r="O615" s="35"/>
      <c r="P615" s="35"/>
      <c r="Q615" s="28"/>
    </row>
    <row r="616" spans="2:17">
      <c r="B616" s="91" t="s">
        <v>16289</v>
      </c>
      <c r="C616" s="27" t="s">
        <v>2573</v>
      </c>
      <c r="D616" s="35" t="s">
        <v>2574</v>
      </c>
      <c r="E616" s="35" t="s">
        <v>1224</v>
      </c>
      <c r="F616" s="35" t="s">
        <v>3872</v>
      </c>
      <c r="G616" s="35" t="s">
        <v>575</v>
      </c>
      <c r="H616" s="35"/>
      <c r="I616" s="50" t="str">
        <f t="shared" si="9"/>
        <v>citation:eun-kyu_lee-01</v>
      </c>
      <c r="J616" s="51"/>
      <c r="K616" s="35" t="s">
        <v>5325</v>
      </c>
      <c r="L616" s="35" t="s">
        <v>5325</v>
      </c>
      <c r="M616" s="35" t="s">
        <v>5325</v>
      </c>
      <c r="N616" s="66" t="s">
        <v>5331</v>
      </c>
      <c r="O616" s="35"/>
      <c r="P616" s="35"/>
      <c r="Q616" s="28"/>
    </row>
    <row r="617" spans="2:17">
      <c r="B617" s="91" t="s">
        <v>16289</v>
      </c>
      <c r="C617" s="27" t="s">
        <v>2575</v>
      </c>
      <c r="D617" s="35" t="s">
        <v>2318</v>
      </c>
      <c r="E617" s="35" t="s">
        <v>1461</v>
      </c>
      <c r="F617" s="35" t="s">
        <v>3873</v>
      </c>
      <c r="G617" s="35" t="s">
        <v>575</v>
      </c>
      <c r="H617" s="35"/>
      <c r="I617" s="50"/>
      <c r="J617" s="51"/>
      <c r="K617" s="35"/>
      <c r="L617" s="35"/>
      <c r="M617" s="35"/>
      <c r="N617" s="66" t="s">
        <v>5325</v>
      </c>
      <c r="O617" s="35"/>
      <c r="P617" s="35"/>
      <c r="Q617" s="28"/>
    </row>
    <row r="618" spans="2:17">
      <c r="B618" s="91" t="s">
        <v>16289</v>
      </c>
      <c r="C618" s="27" t="s">
        <v>2576</v>
      </c>
      <c r="D618" s="35" t="s">
        <v>2577</v>
      </c>
      <c r="E618" s="35" t="s">
        <v>1546</v>
      </c>
      <c r="F618" s="35" t="s">
        <v>3874</v>
      </c>
      <c r="G618" s="35" t="s">
        <v>575</v>
      </c>
      <c r="H618" s="35"/>
      <c r="I618" s="50"/>
      <c r="J618" s="51"/>
      <c r="K618" s="35"/>
      <c r="L618" s="35"/>
      <c r="M618" s="35"/>
      <c r="N618" s="66" t="s">
        <v>5325</v>
      </c>
      <c r="O618" s="35"/>
      <c r="P618" s="35"/>
      <c r="Q618" s="28"/>
    </row>
    <row r="619" spans="2:17">
      <c r="B619" s="91" t="s">
        <v>16289</v>
      </c>
      <c r="C619" s="27" t="s">
        <v>2578</v>
      </c>
      <c r="D619" s="35" t="s">
        <v>2579</v>
      </c>
      <c r="E619" s="35" t="s">
        <v>2580</v>
      </c>
      <c r="F619" s="35" t="s">
        <v>3875</v>
      </c>
      <c r="G619" s="35" t="s">
        <v>575</v>
      </c>
      <c r="H619" s="35"/>
      <c r="I619" s="50" t="str">
        <f t="shared" si="9"/>
        <v>citation:giovanni_pau-01</v>
      </c>
      <c r="J619" s="51"/>
      <c r="K619" s="35" t="s">
        <v>5096</v>
      </c>
      <c r="L619" s="35">
        <v>2289</v>
      </c>
      <c r="M619" s="35">
        <v>24</v>
      </c>
      <c r="N619" s="66" t="s">
        <v>5328</v>
      </c>
      <c r="O619" s="35"/>
      <c r="P619" s="35"/>
      <c r="Q619" s="28"/>
    </row>
    <row r="620" spans="2:17">
      <c r="B620" s="91" t="s">
        <v>16289</v>
      </c>
      <c r="C620" s="27" t="s">
        <v>2581</v>
      </c>
      <c r="D620" s="35" t="s">
        <v>2582</v>
      </c>
      <c r="E620" s="35" t="s">
        <v>2583</v>
      </c>
      <c r="F620" s="35" t="s">
        <v>3876</v>
      </c>
      <c r="G620" s="35" t="s">
        <v>575</v>
      </c>
      <c r="H620" s="35"/>
      <c r="I620" s="50" t="str">
        <f t="shared" si="9"/>
        <v>citation:guan-hua_tu-01</v>
      </c>
      <c r="J620" s="51"/>
      <c r="K620" s="35" t="s">
        <v>5099</v>
      </c>
      <c r="L620" s="35">
        <v>168</v>
      </c>
      <c r="M620" s="35">
        <v>8</v>
      </c>
      <c r="N620" s="66" t="s">
        <v>5330</v>
      </c>
      <c r="O620" s="35"/>
      <c r="P620" s="35"/>
      <c r="Q620" s="28"/>
    </row>
    <row r="621" spans="2:17">
      <c r="B621" s="91" t="s">
        <v>16289</v>
      </c>
      <c r="C621" s="27" t="s">
        <v>2584</v>
      </c>
      <c r="D621" s="35" t="s">
        <v>2585</v>
      </c>
      <c r="E621" s="35" t="s">
        <v>1995</v>
      </c>
      <c r="F621" s="35" t="s">
        <v>3877</v>
      </c>
      <c r="G621" s="35" t="s">
        <v>575</v>
      </c>
      <c r="H621" s="35"/>
      <c r="I621" s="50" t="str">
        <f t="shared" si="9"/>
        <v>citation:guang_yang-01</v>
      </c>
      <c r="J621" s="51"/>
      <c r="K621" s="35" t="s">
        <v>5325</v>
      </c>
      <c r="L621" s="35" t="s">
        <v>5325</v>
      </c>
      <c r="M621" s="35" t="s">
        <v>5325</v>
      </c>
      <c r="N621" s="66" t="s">
        <v>5330</v>
      </c>
      <c r="O621" s="35"/>
      <c r="P621" s="35"/>
      <c r="Q621" s="28"/>
    </row>
    <row r="622" spans="2:17">
      <c r="B622" s="91" t="s">
        <v>16289</v>
      </c>
      <c r="C622" s="27" t="s">
        <v>2586</v>
      </c>
      <c r="D622" s="35" t="s">
        <v>2587</v>
      </c>
      <c r="E622" s="35" t="s">
        <v>2588</v>
      </c>
      <c r="F622" s="35" t="s">
        <v>3878</v>
      </c>
      <c r="G622" s="35" t="s">
        <v>575</v>
      </c>
      <c r="H622" s="35"/>
      <c r="I622" s="50" t="str">
        <f t="shared" si="9"/>
        <v>citation:gustavo_marfia-01</v>
      </c>
      <c r="J622" s="51"/>
      <c r="K622" s="35" t="s">
        <v>5101</v>
      </c>
      <c r="L622" s="35">
        <v>1044</v>
      </c>
      <c r="M622" s="35">
        <v>17</v>
      </c>
      <c r="N622" s="66" t="s">
        <v>5331</v>
      </c>
      <c r="O622" s="35"/>
      <c r="P622" s="35"/>
      <c r="Q622" s="28"/>
    </row>
    <row r="623" spans="2:17">
      <c r="B623" s="91" t="s">
        <v>16289</v>
      </c>
      <c r="C623" s="27" t="s">
        <v>2589</v>
      </c>
      <c r="D623" s="35" t="s">
        <v>2590</v>
      </c>
      <c r="E623" s="35" t="s">
        <v>1613</v>
      </c>
      <c r="F623" s="35" t="s">
        <v>3879</v>
      </c>
      <c r="G623" s="35" t="s">
        <v>575</v>
      </c>
      <c r="H623" s="35"/>
      <c r="I623" s="50" t="str">
        <f t="shared" si="9"/>
        <v>citation:haksoo_choi-01</v>
      </c>
      <c r="J623" s="51"/>
      <c r="K623" s="35" t="s">
        <v>5103</v>
      </c>
      <c r="L623" s="35">
        <v>220</v>
      </c>
      <c r="M623" s="35">
        <v>8</v>
      </c>
      <c r="N623" s="66" t="s">
        <v>5328</v>
      </c>
      <c r="O623" s="35"/>
      <c r="P623" s="35"/>
      <c r="Q623" s="28"/>
    </row>
    <row r="624" spans="2:17">
      <c r="B624" s="91" t="s">
        <v>16289</v>
      </c>
      <c r="C624" s="27" t="s">
        <v>2591</v>
      </c>
      <c r="D624" s="35" t="s">
        <v>1493</v>
      </c>
      <c r="E624" s="35" t="s">
        <v>2592</v>
      </c>
      <c r="F624" s="35" t="s">
        <v>3880</v>
      </c>
      <c r="G624" s="35" t="s">
        <v>575</v>
      </c>
      <c r="H624" s="35"/>
      <c r="I624" s="50" t="str">
        <f t="shared" si="9"/>
        <v>citation:ian_ku-01</v>
      </c>
      <c r="J624" s="51"/>
      <c r="K624" s="35" t="s">
        <v>5325</v>
      </c>
      <c r="L624" s="35" t="s">
        <v>5325</v>
      </c>
      <c r="M624" s="35" t="s">
        <v>5325</v>
      </c>
      <c r="N624" s="66" t="s">
        <v>5331</v>
      </c>
      <c r="O624" s="35"/>
      <c r="P624" s="35"/>
      <c r="Q624" s="28"/>
    </row>
    <row r="625" spans="2:17">
      <c r="B625" s="91" t="s">
        <v>16289</v>
      </c>
      <c r="C625" s="27" t="s">
        <v>2593</v>
      </c>
      <c r="D625" s="35" t="s">
        <v>1571</v>
      </c>
      <c r="E625" s="35" t="s">
        <v>2594</v>
      </c>
      <c r="F625" s="35" t="s">
        <v>3881</v>
      </c>
      <c r="G625" s="35" t="s">
        <v>575</v>
      </c>
      <c r="H625" s="35"/>
      <c r="I625" s="50"/>
      <c r="J625" s="51"/>
      <c r="K625" s="35"/>
      <c r="L625" s="35"/>
      <c r="M625" s="35"/>
      <c r="N625" s="66" t="s">
        <v>5325</v>
      </c>
      <c r="O625" s="35"/>
      <c r="P625" s="35"/>
      <c r="Q625" s="28"/>
    </row>
    <row r="626" spans="2:17">
      <c r="B626" s="91" t="s">
        <v>16289</v>
      </c>
      <c r="C626" s="27" t="s">
        <v>2595</v>
      </c>
      <c r="D626" s="35" t="s">
        <v>2348</v>
      </c>
      <c r="E626" s="35" t="s">
        <v>2037</v>
      </c>
      <c r="F626" s="35" t="s">
        <v>3882</v>
      </c>
      <c r="G626" s="35" t="s">
        <v>575</v>
      </c>
      <c r="H626" s="35"/>
      <c r="I626" s="50"/>
      <c r="J626" s="51"/>
      <c r="K626" s="35"/>
      <c r="L626" s="35"/>
      <c r="M626" s="35"/>
      <c r="N626" s="66" t="s">
        <v>5325</v>
      </c>
      <c r="O626" s="35"/>
      <c r="P626" s="35"/>
      <c r="Q626" s="28"/>
    </row>
    <row r="627" spans="2:17">
      <c r="B627" s="91" t="s">
        <v>16289</v>
      </c>
      <c r="C627" s="27" t="s">
        <v>2596</v>
      </c>
      <c r="D627" s="35" t="s">
        <v>2597</v>
      </c>
      <c r="E627" s="35" t="s">
        <v>2598</v>
      </c>
      <c r="F627" s="35" t="s">
        <v>3883</v>
      </c>
      <c r="G627" s="35" t="s">
        <v>575</v>
      </c>
      <c r="H627" s="35"/>
      <c r="I627" s="50" t="str">
        <f t="shared" si="9"/>
        <v>citation:jerrid_matthews-01</v>
      </c>
      <c r="J627" s="51"/>
      <c r="K627" s="35" t="s">
        <v>5325</v>
      </c>
      <c r="L627" s="35" t="s">
        <v>5325</v>
      </c>
      <c r="M627" s="35" t="s">
        <v>5325</v>
      </c>
      <c r="N627" s="66" t="s">
        <v>5328</v>
      </c>
      <c r="O627" s="35"/>
      <c r="P627" s="35"/>
      <c r="Q627" s="28"/>
    </row>
    <row r="628" spans="2:17">
      <c r="B628" s="91" t="s">
        <v>16289</v>
      </c>
      <c r="C628" s="27" t="s">
        <v>2599</v>
      </c>
      <c r="D628" s="35" t="s">
        <v>2600</v>
      </c>
      <c r="E628" s="35" t="s">
        <v>2601</v>
      </c>
      <c r="F628" s="35" t="s">
        <v>3884</v>
      </c>
      <c r="G628" s="35" t="s">
        <v>575</v>
      </c>
      <c r="H628" s="35"/>
      <c r="I628" s="50" t="str">
        <f t="shared" si="9"/>
        <v>citation:jiejun_kong-01</v>
      </c>
      <c r="J628" s="51"/>
      <c r="K628" s="35" t="s">
        <v>5138</v>
      </c>
      <c r="L628" s="35">
        <v>4271</v>
      </c>
      <c r="M628" s="35">
        <v>23</v>
      </c>
      <c r="N628" s="66" t="s">
        <v>5331</v>
      </c>
      <c r="O628" s="35"/>
      <c r="P628" s="35"/>
      <c r="Q628" s="28"/>
    </row>
    <row r="629" spans="2:17">
      <c r="B629" s="91" t="s">
        <v>16289</v>
      </c>
      <c r="C629" s="27" t="s">
        <v>2602</v>
      </c>
      <c r="D629" s="35" t="s">
        <v>2603</v>
      </c>
      <c r="E629" s="35" t="s">
        <v>2604</v>
      </c>
      <c r="F629" s="35" t="s">
        <v>3885</v>
      </c>
      <c r="G629" s="35" t="s">
        <v>575</v>
      </c>
      <c r="H629" s="35"/>
      <c r="I629" s="50" t="str">
        <f t="shared" si="9"/>
        <v>citation:jonathan_friedman-01</v>
      </c>
      <c r="J629" s="51"/>
      <c r="K629" s="35" t="s">
        <v>5325</v>
      </c>
      <c r="L629" s="35" t="s">
        <v>5325</v>
      </c>
      <c r="M629" s="35" t="s">
        <v>5325</v>
      </c>
      <c r="N629" s="66" t="s">
        <v>5332</v>
      </c>
      <c r="O629" s="35"/>
      <c r="P629" s="35"/>
      <c r="Q629" s="28"/>
    </row>
    <row r="630" spans="2:17">
      <c r="B630" s="91" t="s">
        <v>16289</v>
      </c>
      <c r="C630" s="27" t="s">
        <v>2605</v>
      </c>
      <c r="D630" s="35" t="s">
        <v>1243</v>
      </c>
      <c r="E630" s="35" t="s">
        <v>2606</v>
      </c>
      <c r="F630" s="35" t="s">
        <v>3886</v>
      </c>
      <c r="G630" s="35" t="s">
        <v>575</v>
      </c>
      <c r="H630" s="35"/>
      <c r="I630" s="50" t="str">
        <f t="shared" si="9"/>
        <v>citation:joseph_yeh-01</v>
      </c>
      <c r="J630" s="51"/>
      <c r="K630" s="35" t="s">
        <v>5325</v>
      </c>
      <c r="L630" s="35" t="s">
        <v>5325</v>
      </c>
      <c r="M630" s="35" t="s">
        <v>5325</v>
      </c>
      <c r="N630" s="66" t="s">
        <v>5335</v>
      </c>
      <c r="O630" s="35"/>
      <c r="P630" s="35"/>
      <c r="Q630" s="28"/>
    </row>
    <row r="631" spans="2:17">
      <c r="B631" s="91" t="s">
        <v>16289</v>
      </c>
      <c r="C631" s="27" t="s">
        <v>2607</v>
      </c>
      <c r="D631" s="35" t="s">
        <v>2608</v>
      </c>
      <c r="E631" s="35" t="s">
        <v>2609</v>
      </c>
      <c r="F631" s="35" t="s">
        <v>3887</v>
      </c>
      <c r="G631" s="35" t="s">
        <v>575</v>
      </c>
      <c r="H631" s="35"/>
      <c r="I631" s="50" t="str">
        <f t="shared" si="9"/>
        <v>citation:kasturi_raghavan-01</v>
      </c>
      <c r="J631" s="51"/>
      <c r="K631" s="35" t="s">
        <v>5325</v>
      </c>
      <c r="L631" s="35" t="s">
        <v>5325</v>
      </c>
      <c r="M631" s="35" t="s">
        <v>5325</v>
      </c>
      <c r="N631" s="66" t="s">
        <v>5329</v>
      </c>
      <c r="O631" s="35"/>
      <c r="P631" s="35"/>
      <c r="Q631" s="28"/>
    </row>
    <row r="632" spans="2:17">
      <c r="B632" s="91" t="s">
        <v>16289</v>
      </c>
      <c r="C632" s="27" t="s">
        <v>2610</v>
      </c>
      <c r="D632" s="35" t="s">
        <v>1062</v>
      </c>
      <c r="E632" s="35" t="s">
        <v>1224</v>
      </c>
      <c r="F632" s="35" t="s">
        <v>3888</v>
      </c>
      <c r="G632" s="35" t="s">
        <v>575</v>
      </c>
      <c r="H632" s="35"/>
      <c r="I632" s="50" t="str">
        <f t="shared" si="9"/>
        <v>citation:kevin_lee-01</v>
      </c>
      <c r="J632" s="51"/>
      <c r="K632" s="35" t="s">
        <v>5325</v>
      </c>
      <c r="L632" s="35" t="s">
        <v>5325</v>
      </c>
      <c r="M632" s="35" t="s">
        <v>5325</v>
      </c>
      <c r="N632" s="66" t="s">
        <v>5330</v>
      </c>
      <c r="O632" s="35"/>
      <c r="P632" s="35"/>
      <c r="Q632" s="28"/>
    </row>
    <row r="633" spans="2:17">
      <c r="B633" s="91" t="s">
        <v>16289</v>
      </c>
      <c r="C633" s="27" t="s">
        <v>2611</v>
      </c>
      <c r="D633" s="35" t="s">
        <v>2612</v>
      </c>
      <c r="E633" s="35" t="s">
        <v>2613</v>
      </c>
      <c r="F633" s="35" t="s">
        <v>3889</v>
      </c>
      <c r="G633" s="35" t="s">
        <v>575</v>
      </c>
      <c r="H633" s="35"/>
      <c r="I633" s="50" t="str">
        <f t="shared" si="9"/>
        <v>citation:lara_dolecek-01</v>
      </c>
      <c r="J633" s="51"/>
      <c r="K633" s="35" t="s">
        <v>5325</v>
      </c>
      <c r="L633" s="35" t="s">
        <v>5325</v>
      </c>
      <c r="M633" s="35" t="s">
        <v>5325</v>
      </c>
      <c r="N633" s="66" t="s">
        <v>5330</v>
      </c>
      <c r="O633" s="35"/>
      <c r="P633" s="35"/>
      <c r="Q633" s="28"/>
    </row>
    <row r="634" spans="2:17">
      <c r="B634" s="91" t="s">
        <v>16289</v>
      </c>
      <c r="C634" s="27" t="s">
        <v>2614</v>
      </c>
      <c r="D634" s="35" t="s">
        <v>2615</v>
      </c>
      <c r="E634" s="35" t="s">
        <v>2260</v>
      </c>
      <c r="F634" s="35" t="s">
        <v>3890</v>
      </c>
      <c r="G634" s="35" t="s">
        <v>575</v>
      </c>
      <c r="H634" s="35"/>
      <c r="I634" s="50" t="str">
        <f t="shared" si="9"/>
        <v>citation:ling-jyh_chen-01</v>
      </c>
      <c r="J634" s="51"/>
      <c r="K634" s="35" t="s">
        <v>5174</v>
      </c>
      <c r="L634" s="35">
        <v>2355</v>
      </c>
      <c r="M634" s="35">
        <v>25</v>
      </c>
      <c r="N634" s="66" t="s">
        <v>5331</v>
      </c>
      <c r="O634" s="35"/>
      <c r="P634" s="35"/>
      <c r="Q634" s="28"/>
    </row>
    <row r="635" spans="2:17">
      <c r="B635" s="91" t="s">
        <v>16289</v>
      </c>
      <c r="C635" s="27" t="s">
        <v>2616</v>
      </c>
      <c r="D635" s="35" t="s">
        <v>2617</v>
      </c>
      <c r="E635" s="35" t="s">
        <v>1370</v>
      </c>
      <c r="F635" s="35" t="s">
        <v>3891</v>
      </c>
      <c r="G635" s="35" t="s">
        <v>575</v>
      </c>
      <c r="H635" s="35"/>
      <c r="I635" s="50" t="str">
        <f t="shared" si="9"/>
        <v>citation:lixia_zhang-01</v>
      </c>
      <c r="J635" s="51"/>
      <c r="K635" s="35" t="s">
        <v>5175</v>
      </c>
      <c r="L635" s="35">
        <v>48547</v>
      </c>
      <c r="M635" s="35">
        <v>84</v>
      </c>
      <c r="N635" s="66" t="s">
        <v>5328</v>
      </c>
      <c r="O635" s="35"/>
      <c r="P635" s="35"/>
      <c r="Q635" s="28"/>
    </row>
    <row r="636" spans="2:17">
      <c r="B636" s="91" t="s">
        <v>16289</v>
      </c>
      <c r="C636" s="27" t="s">
        <v>2618</v>
      </c>
      <c r="D636" s="35" t="s">
        <v>2619</v>
      </c>
      <c r="E636" s="35" t="s">
        <v>3892</v>
      </c>
      <c r="F636" s="35" t="s">
        <v>3893</v>
      </c>
      <c r="G636" s="35" t="s">
        <v>575</v>
      </c>
      <c r="H636" s="35"/>
      <c r="I636" s="50" t="str">
        <f t="shared" si="9"/>
        <v>citation:luiz_filipe_vieira-01</v>
      </c>
      <c r="J636" s="51"/>
      <c r="K636" s="35" t="s">
        <v>5180</v>
      </c>
      <c r="L636" s="35">
        <v>1135</v>
      </c>
      <c r="M636" s="35">
        <v>16</v>
      </c>
      <c r="N636" s="66" t="s">
        <v>5331</v>
      </c>
      <c r="O636" s="35"/>
      <c r="P636" s="35"/>
      <c r="Q636" s="28"/>
    </row>
    <row r="637" spans="2:17">
      <c r="B637" s="91" t="s">
        <v>16289</v>
      </c>
      <c r="C637" s="27" t="s">
        <v>2620</v>
      </c>
      <c r="D637" s="35" t="s">
        <v>2621</v>
      </c>
      <c r="E637" s="35" t="s">
        <v>2622</v>
      </c>
      <c r="F637" s="35" t="s">
        <v>3894</v>
      </c>
      <c r="G637" s="35" t="s">
        <v>575</v>
      </c>
      <c r="H637" s="35"/>
      <c r="I637" s="50" t="str">
        <f t="shared" si="9"/>
        <v>citation:mani_srivastava-01</v>
      </c>
      <c r="J637" s="51"/>
      <c r="K637" s="35" t="s">
        <v>5181</v>
      </c>
      <c r="L637" s="35">
        <v>40167</v>
      </c>
      <c r="M637" s="35">
        <v>87</v>
      </c>
      <c r="N637" s="66" t="s">
        <v>5328</v>
      </c>
      <c r="O637" s="35"/>
      <c r="P637" s="35"/>
      <c r="Q637" s="28"/>
    </row>
    <row r="638" spans="2:17">
      <c r="B638" s="91" t="s">
        <v>16289</v>
      </c>
      <c r="C638" s="27" t="s">
        <v>2623</v>
      </c>
      <c r="D638" s="35" t="s">
        <v>2624</v>
      </c>
      <c r="E638" s="35" t="s">
        <v>2625</v>
      </c>
      <c r="F638" s="35" t="s">
        <v>3895</v>
      </c>
      <c r="G638" s="35" t="s">
        <v>575</v>
      </c>
      <c r="H638" s="35"/>
      <c r="I638" s="50" t="str">
        <f t="shared" si="9"/>
        <v>citation:mario_gerla-01</v>
      </c>
      <c r="J638" s="51"/>
      <c r="K638" s="35" t="s">
        <v>5325</v>
      </c>
      <c r="L638" s="35" t="s">
        <v>5325</v>
      </c>
      <c r="M638" s="35" t="s">
        <v>5325</v>
      </c>
      <c r="N638" s="66" t="s">
        <v>5330</v>
      </c>
      <c r="O638" s="35"/>
      <c r="P638" s="35"/>
      <c r="Q638" s="28"/>
    </row>
    <row r="639" spans="2:17">
      <c r="B639" s="91" t="s">
        <v>16289</v>
      </c>
      <c r="C639" s="27" t="s">
        <v>2626</v>
      </c>
      <c r="D639" s="35" t="s">
        <v>2627</v>
      </c>
      <c r="E639" s="35" t="s">
        <v>2628</v>
      </c>
      <c r="F639" s="35" t="s">
        <v>3896</v>
      </c>
      <c r="G639" s="35" t="s">
        <v>575</v>
      </c>
      <c r="H639" s="35"/>
      <c r="I639" s="50" t="str">
        <f t="shared" si="9"/>
        <v>citation:matt_millar-01</v>
      </c>
      <c r="J639" s="51"/>
      <c r="K639" s="35" t="s">
        <v>5325</v>
      </c>
      <c r="L639" s="35" t="s">
        <v>5325</v>
      </c>
      <c r="M639" s="35" t="s">
        <v>5325</v>
      </c>
      <c r="N639" s="66" t="s">
        <v>5331</v>
      </c>
      <c r="O639" s="35"/>
      <c r="P639" s="35"/>
      <c r="Q639" s="28"/>
    </row>
    <row r="640" spans="2:17">
      <c r="B640" s="91" t="s">
        <v>16289</v>
      </c>
      <c r="C640" s="27" t="s">
        <v>2629</v>
      </c>
      <c r="D640" s="35" t="s">
        <v>2630</v>
      </c>
      <c r="E640" s="35" t="s">
        <v>2631</v>
      </c>
      <c r="F640" s="35" t="s">
        <v>3897</v>
      </c>
      <c r="G640" s="35" t="s">
        <v>575</v>
      </c>
      <c r="H640" s="35"/>
      <c r="I640" s="50"/>
      <c r="J640" s="51"/>
      <c r="K640" s="35"/>
      <c r="L640" s="35"/>
      <c r="M640" s="35"/>
      <c r="N640" s="66" t="s">
        <v>5325</v>
      </c>
      <c r="O640" s="35"/>
      <c r="P640" s="35"/>
      <c r="Q640" s="28"/>
    </row>
    <row r="641" spans="2:17">
      <c r="B641" s="91" t="s">
        <v>16289</v>
      </c>
      <c r="C641" s="27" t="s">
        <v>2632</v>
      </c>
      <c r="D641" s="35" t="s">
        <v>1457</v>
      </c>
      <c r="E641" s="35" t="s">
        <v>2633</v>
      </c>
      <c r="F641" s="35" t="s">
        <v>3898</v>
      </c>
      <c r="G641" s="35" t="s">
        <v>575</v>
      </c>
      <c r="H641" s="35"/>
      <c r="I641" s="50" t="str">
        <f t="shared" si="9"/>
        <v>citation:michael_meisel-01</v>
      </c>
      <c r="J641" s="51"/>
      <c r="K641" s="35" t="s">
        <v>5325</v>
      </c>
      <c r="L641" s="35" t="s">
        <v>5325</v>
      </c>
      <c r="M641" s="35" t="s">
        <v>5325</v>
      </c>
      <c r="N641" s="66" t="s">
        <v>5331</v>
      </c>
      <c r="O641" s="35"/>
      <c r="P641" s="35"/>
      <c r="Q641" s="28"/>
    </row>
    <row r="642" spans="2:17">
      <c r="B642" s="91" t="s">
        <v>16289</v>
      </c>
      <c r="C642" s="27" t="s">
        <v>2634</v>
      </c>
      <c r="D642" s="35" t="s">
        <v>2635</v>
      </c>
      <c r="E642" s="35" t="s">
        <v>2260</v>
      </c>
      <c r="F642" s="35" t="s">
        <v>3899</v>
      </c>
      <c r="G642" s="35" t="s">
        <v>575</v>
      </c>
      <c r="H642" s="35"/>
      <c r="I642" s="50" t="str">
        <f t="shared" si="9"/>
        <v>citation:nanxi_chen-01</v>
      </c>
      <c r="J642" s="51"/>
      <c r="K642" s="35" t="s">
        <v>5325</v>
      </c>
      <c r="L642" s="35" t="s">
        <v>5325</v>
      </c>
      <c r="M642" s="35" t="s">
        <v>5325</v>
      </c>
      <c r="N642" s="66" t="s">
        <v>5332</v>
      </c>
      <c r="O642" s="35"/>
      <c r="P642" s="35"/>
      <c r="Q642" s="28"/>
    </row>
    <row r="643" spans="2:17">
      <c r="B643" s="91" t="s">
        <v>16289</v>
      </c>
      <c r="C643" s="27" t="s">
        <v>2636</v>
      </c>
      <c r="D643" s="35" t="s">
        <v>2637</v>
      </c>
      <c r="E643" s="35" t="s">
        <v>2638</v>
      </c>
      <c r="F643" s="35" t="s">
        <v>3900</v>
      </c>
      <c r="G643" s="35" t="s">
        <v>575</v>
      </c>
      <c r="H643" s="35"/>
      <c r="I643" s="50" t="str">
        <f t="shared" ref="I643:I705" si="10">"citation:"&amp;C643&amp;"-01"</f>
        <v>citation:nicolas_bitouze-01</v>
      </c>
      <c r="J643" s="51"/>
      <c r="K643" s="35" t="s">
        <v>5325</v>
      </c>
      <c r="L643" s="35" t="s">
        <v>5325</v>
      </c>
      <c r="M643" s="35" t="s">
        <v>5325</v>
      </c>
      <c r="N643" s="66" t="s">
        <v>5330</v>
      </c>
      <c r="O643" s="35"/>
      <c r="P643" s="35"/>
      <c r="Q643" s="28"/>
    </row>
    <row r="644" spans="2:17">
      <c r="B644" s="91" t="s">
        <v>16289</v>
      </c>
      <c r="C644" s="27" t="s">
        <v>2639</v>
      </c>
      <c r="D644" s="35" t="s">
        <v>2640</v>
      </c>
      <c r="E644" s="35" t="s">
        <v>2641</v>
      </c>
      <c r="F644" s="35" t="s">
        <v>3901</v>
      </c>
      <c r="G644" s="35" t="s">
        <v>575</v>
      </c>
      <c r="H644" s="35"/>
      <c r="I644" s="50" t="str">
        <f t="shared" si="10"/>
        <v>citation:nishanth_alapati-01</v>
      </c>
      <c r="J644" s="51"/>
      <c r="K644" s="35" t="s">
        <v>5325</v>
      </c>
      <c r="L644" s="35" t="s">
        <v>5325</v>
      </c>
      <c r="M644" s="35" t="s">
        <v>5325</v>
      </c>
      <c r="N644" s="66" t="s">
        <v>5328</v>
      </c>
      <c r="O644" s="35"/>
      <c r="P644" s="35"/>
      <c r="Q644" s="28"/>
    </row>
    <row r="645" spans="2:17">
      <c r="B645" s="91" t="s">
        <v>16289</v>
      </c>
      <c r="C645" s="27" t="s">
        <v>2642</v>
      </c>
      <c r="D645" s="35" t="s">
        <v>1076</v>
      </c>
      <c r="E645" s="35" t="s">
        <v>1427</v>
      </c>
      <c r="F645" s="35" t="s">
        <v>3902</v>
      </c>
      <c r="G645" s="35" t="s">
        <v>575</v>
      </c>
      <c r="H645" s="35"/>
      <c r="I645" s="50" t="str">
        <f t="shared" si="10"/>
        <v>citation:paul_martin-01</v>
      </c>
      <c r="J645" s="51"/>
      <c r="K645" s="35" t="s">
        <v>5325</v>
      </c>
      <c r="L645" s="35" t="s">
        <v>5325</v>
      </c>
      <c r="M645" s="35" t="s">
        <v>5325</v>
      </c>
      <c r="N645" s="66" t="s">
        <v>5330</v>
      </c>
      <c r="O645" s="35"/>
      <c r="P645" s="35"/>
      <c r="Q645" s="28"/>
    </row>
    <row r="646" spans="2:17">
      <c r="B646" s="91" t="s">
        <v>16289</v>
      </c>
      <c r="C646" s="27" t="s">
        <v>2643</v>
      </c>
      <c r="D646" s="35" t="s">
        <v>2644</v>
      </c>
      <c r="E646" s="35" t="s">
        <v>1920</v>
      </c>
      <c r="F646" s="35" t="s">
        <v>3903</v>
      </c>
      <c r="G646" s="35" t="s">
        <v>575</v>
      </c>
      <c r="H646" s="35"/>
      <c r="I646" s="50"/>
      <c r="J646" s="51"/>
      <c r="K646" s="35"/>
      <c r="L646" s="35"/>
      <c r="M646" s="35"/>
      <c r="N646" s="66" t="s">
        <v>5325</v>
      </c>
      <c r="O646" s="35"/>
      <c r="P646" s="35"/>
      <c r="Q646" s="28"/>
    </row>
    <row r="647" spans="2:17">
      <c r="B647" s="91" t="s">
        <v>16289</v>
      </c>
      <c r="C647" s="27" t="s">
        <v>2645</v>
      </c>
      <c r="D647" s="35" t="s">
        <v>2646</v>
      </c>
      <c r="E647" s="35" t="s">
        <v>1449</v>
      </c>
      <c r="F647" s="35" t="s">
        <v>3904</v>
      </c>
      <c r="G647" s="35" t="s">
        <v>575</v>
      </c>
      <c r="H647" s="35"/>
      <c r="I647" s="50" t="str">
        <f t="shared" si="10"/>
        <v>citation:pengkai_zhao-01</v>
      </c>
      <c r="J647" s="51"/>
      <c r="K647" s="35" t="s">
        <v>5227</v>
      </c>
      <c r="L647" s="35">
        <v>62</v>
      </c>
      <c r="M647" s="35">
        <v>5</v>
      </c>
      <c r="N647" s="66" t="s">
        <v>5329</v>
      </c>
      <c r="O647" s="35"/>
      <c r="P647" s="35"/>
      <c r="Q647" s="28"/>
    </row>
    <row r="648" spans="2:17">
      <c r="B648" s="91" t="s">
        <v>16289</v>
      </c>
      <c r="C648" s="27" t="s">
        <v>2647</v>
      </c>
      <c r="D648" s="35" t="s">
        <v>2648</v>
      </c>
      <c r="E648" s="35" t="s">
        <v>2649</v>
      </c>
      <c r="F648" s="35" t="s">
        <v>3905</v>
      </c>
      <c r="G648" s="35" t="s">
        <v>575</v>
      </c>
      <c r="H648" s="35"/>
      <c r="I648" s="50"/>
      <c r="J648" s="51"/>
      <c r="K648" s="35"/>
      <c r="L648" s="35"/>
      <c r="M648" s="35"/>
      <c r="N648" s="66" t="s">
        <v>5325</v>
      </c>
      <c r="O648" s="35"/>
      <c r="P648" s="35"/>
      <c r="Q648" s="28"/>
    </row>
    <row r="649" spans="2:17">
      <c r="B649" s="91" t="s">
        <v>16289</v>
      </c>
      <c r="C649" s="27" t="s">
        <v>2650</v>
      </c>
      <c r="D649" s="35" t="s">
        <v>1765</v>
      </c>
      <c r="E649" s="35" t="s">
        <v>2651</v>
      </c>
      <c r="F649" s="35" t="s">
        <v>3906</v>
      </c>
      <c r="G649" s="35" t="s">
        <v>575</v>
      </c>
      <c r="H649" s="35"/>
      <c r="I649" s="50" t="str">
        <f t="shared" si="10"/>
        <v>citation:roy_shea-01</v>
      </c>
      <c r="J649" s="51"/>
      <c r="K649" s="35" t="s">
        <v>5325</v>
      </c>
      <c r="L649" s="35" t="s">
        <v>5325</v>
      </c>
      <c r="M649" s="35" t="s">
        <v>5325</v>
      </c>
      <c r="N649" s="66" t="s">
        <v>5331</v>
      </c>
      <c r="O649" s="35"/>
      <c r="P649" s="35"/>
      <c r="Q649" s="28"/>
    </row>
    <row r="650" spans="2:17">
      <c r="B650" s="91" t="s">
        <v>16289</v>
      </c>
      <c r="C650" s="27" t="s">
        <v>2652</v>
      </c>
      <c r="D650" s="35" t="s">
        <v>1090</v>
      </c>
      <c r="E650" s="35" t="s">
        <v>2653</v>
      </c>
      <c r="F650" s="35" t="s">
        <v>3907</v>
      </c>
      <c r="G650" s="35" t="s">
        <v>575</v>
      </c>
      <c r="H650" s="35"/>
      <c r="I650" s="50" t="str">
        <f t="shared" si="10"/>
        <v>citation:ryan_cheung-01</v>
      </c>
      <c r="J650" s="51"/>
      <c r="K650" s="35" t="s">
        <v>5325</v>
      </c>
      <c r="L650" s="35" t="s">
        <v>5325</v>
      </c>
      <c r="M650" s="35" t="s">
        <v>5325</v>
      </c>
      <c r="N650" s="66" t="s">
        <v>5335</v>
      </c>
      <c r="O650" s="35"/>
      <c r="P650" s="35"/>
      <c r="Q650" s="28"/>
    </row>
    <row r="651" spans="2:17">
      <c r="B651" s="91" t="s">
        <v>16289</v>
      </c>
      <c r="C651" s="27" t="s">
        <v>2654</v>
      </c>
      <c r="D651" s="35" t="s">
        <v>2655</v>
      </c>
      <c r="E651" s="35" t="s">
        <v>2656</v>
      </c>
      <c r="F651" s="35" t="s">
        <v>3908</v>
      </c>
      <c r="G651" s="35" t="s">
        <v>575</v>
      </c>
      <c r="H651" s="35"/>
      <c r="I651" s="50" t="str">
        <f t="shared" si="10"/>
        <v>citation:sadaf_zahedi-01</v>
      </c>
      <c r="J651" s="51"/>
      <c r="K651" s="35" t="s">
        <v>5325</v>
      </c>
      <c r="L651" s="35" t="s">
        <v>5325</v>
      </c>
      <c r="M651" s="35" t="s">
        <v>5325</v>
      </c>
      <c r="N651" s="66" t="s">
        <v>5330</v>
      </c>
      <c r="O651" s="35"/>
      <c r="P651" s="35"/>
      <c r="Q651" s="28"/>
    </row>
    <row r="652" spans="2:17">
      <c r="B652" s="91" t="s">
        <v>16289</v>
      </c>
      <c r="C652" s="27" t="s">
        <v>2657</v>
      </c>
      <c r="D652" s="35" t="s">
        <v>2658</v>
      </c>
      <c r="E652" s="35" t="s">
        <v>2659</v>
      </c>
      <c r="F652" s="35" t="s">
        <v>3909</v>
      </c>
      <c r="G652" s="35" t="s">
        <v>575</v>
      </c>
      <c r="H652" s="35"/>
      <c r="I652" s="50"/>
      <c r="J652" s="51"/>
      <c r="K652" s="35"/>
      <c r="L652" s="35"/>
      <c r="M652" s="35"/>
      <c r="N652" s="66" t="s">
        <v>5325</v>
      </c>
      <c r="O652" s="35"/>
      <c r="P652" s="35"/>
      <c r="Q652" s="28"/>
    </row>
    <row r="653" spans="2:17">
      <c r="B653" s="91" t="s">
        <v>16289</v>
      </c>
      <c r="C653" s="27" t="s">
        <v>2660</v>
      </c>
      <c r="D653" s="35" t="s">
        <v>2661</v>
      </c>
      <c r="E653" s="35" t="s">
        <v>2662</v>
      </c>
      <c r="F653" s="35" t="s">
        <v>3910</v>
      </c>
      <c r="G653" s="35" t="s">
        <v>575</v>
      </c>
      <c r="H653" s="35"/>
      <c r="I653" s="50"/>
      <c r="J653" s="51"/>
      <c r="K653" s="35"/>
      <c r="L653" s="35"/>
      <c r="M653" s="35"/>
      <c r="N653" s="66" t="s">
        <v>5325</v>
      </c>
      <c r="O653" s="35"/>
      <c r="P653" s="35"/>
      <c r="Q653" s="28"/>
    </row>
    <row r="654" spans="2:17">
      <c r="B654" s="91" t="s">
        <v>16289</v>
      </c>
      <c r="C654" s="27" t="s">
        <v>2663</v>
      </c>
      <c r="D654" s="35" t="s">
        <v>2664</v>
      </c>
      <c r="E654" s="35" t="s">
        <v>2665</v>
      </c>
      <c r="F654" s="35" t="s">
        <v>3911</v>
      </c>
      <c r="G654" s="35" t="s">
        <v>575</v>
      </c>
      <c r="H654" s="35"/>
      <c r="I654" s="50"/>
      <c r="J654" s="51"/>
      <c r="K654" s="35"/>
      <c r="L654" s="35"/>
      <c r="M654" s="35"/>
      <c r="N654" s="66" t="s">
        <v>5325</v>
      </c>
      <c r="O654" s="35"/>
      <c r="P654" s="35"/>
      <c r="Q654" s="28"/>
    </row>
    <row r="655" spans="2:17">
      <c r="B655" s="91" t="s">
        <v>16289</v>
      </c>
      <c r="C655" s="27" t="s">
        <v>2666</v>
      </c>
      <c r="D655" s="35" t="s">
        <v>2667</v>
      </c>
      <c r="E655" s="35" t="s">
        <v>1224</v>
      </c>
      <c r="F655" s="35" t="s">
        <v>3912</v>
      </c>
      <c r="G655" s="35" t="s">
        <v>575</v>
      </c>
      <c r="H655" s="35"/>
      <c r="I655" s="50" t="str">
        <f t="shared" si="10"/>
        <v>citation:seung-hoon_lee-01</v>
      </c>
      <c r="J655" s="51"/>
      <c r="K655" s="35" t="s">
        <v>5260</v>
      </c>
      <c r="L655" s="35">
        <v>8376</v>
      </c>
      <c r="M655" s="35">
        <v>45</v>
      </c>
      <c r="N655" s="66" t="s">
        <v>5331</v>
      </c>
      <c r="O655" s="35"/>
      <c r="P655" s="35"/>
      <c r="Q655" s="28"/>
    </row>
    <row r="656" spans="2:17">
      <c r="B656" s="91" t="s">
        <v>16289</v>
      </c>
      <c r="C656" s="27" t="s">
        <v>2668</v>
      </c>
      <c r="D656" s="35" t="s">
        <v>2669</v>
      </c>
      <c r="E656" s="35" t="s">
        <v>2670</v>
      </c>
      <c r="F656" s="35" t="s">
        <v>3913</v>
      </c>
      <c r="G656" s="35" t="s">
        <v>575</v>
      </c>
      <c r="H656" s="35"/>
      <c r="I656" s="50" t="str">
        <f t="shared" si="10"/>
        <v>citation:sewook_jung-01</v>
      </c>
      <c r="J656" s="51"/>
      <c r="K656" s="35" t="s">
        <v>5262</v>
      </c>
      <c r="L656" s="35">
        <v>863</v>
      </c>
      <c r="M656" s="35">
        <v>14</v>
      </c>
      <c r="N656" s="66" t="s">
        <v>5331</v>
      </c>
      <c r="O656" s="35"/>
      <c r="P656" s="35"/>
      <c r="Q656" s="28"/>
    </row>
    <row r="657" spans="2:17">
      <c r="B657" s="91" t="s">
        <v>16289</v>
      </c>
      <c r="C657" s="27" t="s">
        <v>2671</v>
      </c>
      <c r="D657" s="35" t="s">
        <v>2672</v>
      </c>
      <c r="E657" s="35" t="s">
        <v>1875</v>
      </c>
      <c r="F657" s="35" t="s">
        <v>3914</v>
      </c>
      <c r="G657" s="35" t="s">
        <v>575</v>
      </c>
      <c r="H657" s="35"/>
      <c r="I657" s="50" t="str">
        <f t="shared" si="10"/>
        <v>citation:songwu_lu-01</v>
      </c>
      <c r="J657" s="51"/>
      <c r="K657" s="35" t="s">
        <v>5274</v>
      </c>
      <c r="L657" s="35">
        <v>23551</v>
      </c>
      <c r="M657" s="35">
        <v>61</v>
      </c>
      <c r="N657" s="66" t="s">
        <v>5329</v>
      </c>
      <c r="O657" s="35"/>
      <c r="P657" s="35"/>
      <c r="Q657" s="28"/>
    </row>
    <row r="658" spans="2:17">
      <c r="B658" s="91" t="s">
        <v>16289</v>
      </c>
      <c r="C658" s="27" t="s">
        <v>2673</v>
      </c>
      <c r="D658" s="35" t="s">
        <v>3915</v>
      </c>
      <c r="E658" s="35" t="s">
        <v>1241</v>
      </c>
      <c r="F658" s="35" t="s">
        <v>3916</v>
      </c>
      <c r="G658" s="35" t="s">
        <v>575</v>
      </c>
      <c r="H658" s="35"/>
      <c r="I658" s="50" t="str">
        <f t="shared" si="10"/>
        <v>citation:soon_young_oh-01</v>
      </c>
      <c r="J658" s="51"/>
      <c r="K658" s="35" t="s">
        <v>5325</v>
      </c>
      <c r="L658" s="35" t="s">
        <v>5325</v>
      </c>
      <c r="M658" s="35" t="s">
        <v>5325</v>
      </c>
      <c r="N658" s="66" t="s">
        <v>5329</v>
      </c>
      <c r="O658" s="35"/>
      <c r="P658" s="35"/>
      <c r="Q658" s="28"/>
    </row>
    <row r="659" spans="2:17">
      <c r="B659" s="91" t="s">
        <v>16289</v>
      </c>
      <c r="C659" s="27" t="s">
        <v>2674</v>
      </c>
      <c r="D659" s="35" t="s">
        <v>2675</v>
      </c>
      <c r="E659" s="35" t="s">
        <v>1224</v>
      </c>
      <c r="F659" s="35" t="s">
        <v>3917</v>
      </c>
      <c r="G659" s="35" t="s">
        <v>575</v>
      </c>
      <c r="H659" s="35"/>
      <c r="I659" s="50"/>
      <c r="J659" s="51"/>
      <c r="K659" s="35"/>
      <c r="L659" s="35"/>
      <c r="M659" s="35"/>
      <c r="N659" s="66" t="s">
        <v>5325</v>
      </c>
      <c r="O659" s="35"/>
      <c r="P659" s="35"/>
      <c r="Q659" s="28"/>
    </row>
    <row r="660" spans="2:17">
      <c r="B660" s="91" t="s">
        <v>16289</v>
      </c>
      <c r="C660" s="27" t="s">
        <v>2676</v>
      </c>
      <c r="D660" s="35" t="s">
        <v>2677</v>
      </c>
      <c r="E660" s="35" t="s">
        <v>1251</v>
      </c>
      <c r="F660" s="35" t="s">
        <v>3918</v>
      </c>
      <c r="G660" s="35" t="s">
        <v>575</v>
      </c>
      <c r="H660" s="35"/>
      <c r="I660" s="50" t="str">
        <f t="shared" si="10"/>
        <v>citation:supriyo_chakraborty-01</v>
      </c>
      <c r="J660" s="51"/>
      <c r="K660" s="35" t="s">
        <v>5281</v>
      </c>
      <c r="L660" s="35">
        <v>293</v>
      </c>
      <c r="M660" s="35">
        <v>9</v>
      </c>
      <c r="N660" s="66" t="s">
        <v>5332</v>
      </c>
      <c r="O660" s="35"/>
      <c r="P660" s="35"/>
      <c r="Q660" s="28"/>
    </row>
    <row r="661" spans="2:17">
      <c r="B661" s="91" t="s">
        <v>16289</v>
      </c>
      <c r="C661" s="27" t="s">
        <v>2678</v>
      </c>
      <c r="D661" s="35" t="s">
        <v>1639</v>
      </c>
      <c r="E661" s="35" t="s">
        <v>2679</v>
      </c>
      <c r="F661" s="35" t="s">
        <v>3919</v>
      </c>
      <c r="G661" s="35" t="s">
        <v>575</v>
      </c>
      <c r="H661" s="35"/>
      <c r="I661" s="50" t="str">
        <f t="shared" si="10"/>
        <v>citation:thomas_schmid-01</v>
      </c>
      <c r="J661" s="51"/>
      <c r="K661" s="35" t="s">
        <v>5292</v>
      </c>
      <c r="L661" s="35">
        <v>1344</v>
      </c>
      <c r="M661" s="35">
        <v>19</v>
      </c>
      <c r="N661" s="66" t="s">
        <v>5332</v>
      </c>
      <c r="O661" s="35"/>
      <c r="P661" s="35"/>
      <c r="Q661" s="28"/>
    </row>
    <row r="662" spans="2:17">
      <c r="B662" s="91" t="s">
        <v>16289</v>
      </c>
      <c r="C662" s="27" t="s">
        <v>2680</v>
      </c>
      <c r="D662" s="35" t="s">
        <v>2681</v>
      </c>
      <c r="E662" s="35" t="s">
        <v>2682</v>
      </c>
      <c r="F662" s="35" t="s">
        <v>3920</v>
      </c>
      <c r="G662" s="35" t="s">
        <v>575</v>
      </c>
      <c r="H662" s="35"/>
      <c r="I662" s="50" t="str">
        <f t="shared" si="10"/>
        <v>citation:tony_sun-01</v>
      </c>
      <c r="J662" s="51"/>
      <c r="K662" s="35" t="s">
        <v>5325</v>
      </c>
      <c r="L662" s="35" t="s">
        <v>5325</v>
      </c>
      <c r="M662" s="35" t="s">
        <v>5325</v>
      </c>
      <c r="N662" s="66" t="s">
        <v>5330</v>
      </c>
      <c r="O662" s="35"/>
      <c r="P662" s="35"/>
      <c r="Q662" s="28"/>
    </row>
    <row r="663" spans="2:17">
      <c r="B663" s="91" t="s">
        <v>16289</v>
      </c>
      <c r="C663" s="27" t="s">
        <v>2683</v>
      </c>
      <c r="D663" s="35" t="s">
        <v>2684</v>
      </c>
      <c r="E663" s="35" t="s">
        <v>1835</v>
      </c>
      <c r="F663" s="35" t="s">
        <v>3921</v>
      </c>
      <c r="G663" s="35" t="s">
        <v>575</v>
      </c>
      <c r="H663" s="35"/>
      <c r="I663" s="50" t="str">
        <f t="shared" si="10"/>
        <v>citation:triet_le-01</v>
      </c>
      <c r="J663" s="51"/>
      <c r="K663" s="35" t="s">
        <v>5325</v>
      </c>
      <c r="L663" s="35" t="s">
        <v>5325</v>
      </c>
      <c r="M663" s="35" t="s">
        <v>5325</v>
      </c>
      <c r="N663" s="66" t="s">
        <v>5335</v>
      </c>
      <c r="O663" s="35"/>
      <c r="P663" s="35"/>
      <c r="Q663" s="28"/>
    </row>
    <row r="664" spans="2:17">
      <c r="B664" s="91" t="s">
        <v>16289</v>
      </c>
      <c r="C664" s="27" t="s">
        <v>2685</v>
      </c>
      <c r="D664" s="35" t="s">
        <v>2686</v>
      </c>
      <c r="E664" s="35" t="s">
        <v>1224</v>
      </c>
      <c r="F664" s="35" t="s">
        <v>3922</v>
      </c>
      <c r="G664" s="35" t="s">
        <v>575</v>
      </c>
      <c r="H664" s="35"/>
      <c r="I664" s="50" t="str">
        <f t="shared" si="10"/>
        <v>citation:uichin_lee-01</v>
      </c>
      <c r="J664" s="51"/>
      <c r="K664" s="35" t="s">
        <v>5297</v>
      </c>
      <c r="L664" s="35">
        <v>3673</v>
      </c>
      <c r="M664" s="35">
        <v>31</v>
      </c>
      <c r="N664" s="66" t="s">
        <v>5331</v>
      </c>
      <c r="O664" s="35"/>
      <c r="P664" s="35"/>
      <c r="Q664" s="28"/>
    </row>
    <row r="665" spans="2:17">
      <c r="B665" s="91" t="s">
        <v>16289</v>
      </c>
      <c r="C665" s="27" t="s">
        <v>2687</v>
      </c>
      <c r="D665" s="35" t="s">
        <v>1408</v>
      </c>
      <c r="E665" s="35" t="s">
        <v>2688</v>
      </c>
      <c r="F665" s="35" t="s">
        <v>3923</v>
      </c>
      <c r="G665" s="35" t="s">
        <v>575</v>
      </c>
      <c r="H665" s="35"/>
      <c r="I665" s="50" t="str">
        <f t="shared" si="10"/>
        <v>citation:wentao_ouyang-01</v>
      </c>
      <c r="J665" s="51"/>
      <c r="K665" s="35" t="s">
        <v>5306</v>
      </c>
      <c r="L665" s="35">
        <v>243</v>
      </c>
      <c r="M665" s="35">
        <v>8</v>
      </c>
      <c r="N665" s="66" t="s">
        <v>5328</v>
      </c>
      <c r="O665" s="35"/>
      <c r="P665" s="35"/>
      <c r="Q665" s="28"/>
    </row>
    <row r="666" spans="2:17">
      <c r="B666" s="91" t="s">
        <v>16289</v>
      </c>
      <c r="C666" s="27" t="s">
        <v>2689</v>
      </c>
      <c r="D666" s="35" t="s">
        <v>2690</v>
      </c>
      <c r="E666" s="35" t="s">
        <v>1168</v>
      </c>
      <c r="F666" s="35" t="s">
        <v>3924</v>
      </c>
      <c r="G666" s="35" t="s">
        <v>575</v>
      </c>
      <c r="H666" s="35"/>
      <c r="I666" s="50" t="str">
        <f t="shared" si="10"/>
        <v>citation:wooseong_kim-01</v>
      </c>
      <c r="J666" s="51"/>
      <c r="K666" s="35" t="s">
        <v>5325</v>
      </c>
      <c r="L666" s="35" t="s">
        <v>5325</v>
      </c>
      <c r="M666" s="35" t="s">
        <v>5325</v>
      </c>
      <c r="N666" s="66" t="s">
        <v>5330</v>
      </c>
      <c r="O666" s="35"/>
      <c r="P666" s="35"/>
      <c r="Q666" s="28"/>
    </row>
    <row r="667" spans="2:17">
      <c r="B667" s="91" t="s">
        <v>16289</v>
      </c>
      <c r="C667" s="27" t="s">
        <v>2691</v>
      </c>
      <c r="D667" s="35" t="s">
        <v>2692</v>
      </c>
      <c r="E667" s="35" t="s">
        <v>2693</v>
      </c>
      <c r="F667" s="35" t="s">
        <v>3925</v>
      </c>
      <c r="G667" s="35" t="s">
        <v>575</v>
      </c>
      <c r="H667" s="35"/>
      <c r="I667" s="50" t="str">
        <f t="shared" si="10"/>
        <v>citation:yasser_shoukry-01</v>
      </c>
      <c r="J667" s="51"/>
      <c r="K667" s="35" t="s">
        <v>5312</v>
      </c>
      <c r="L667" s="35">
        <v>120</v>
      </c>
      <c r="M667" s="35">
        <v>7</v>
      </c>
      <c r="N667" s="66" t="s">
        <v>5332</v>
      </c>
      <c r="O667" s="35"/>
      <c r="P667" s="35"/>
      <c r="Q667" s="28"/>
    </row>
    <row r="668" spans="2:17">
      <c r="B668" s="91" t="s">
        <v>16289</v>
      </c>
      <c r="C668" s="27" t="s">
        <v>2694</v>
      </c>
      <c r="D668" s="35" t="s">
        <v>2695</v>
      </c>
      <c r="E668" s="35" t="s">
        <v>1224</v>
      </c>
      <c r="F668" s="35" t="s">
        <v>3926</v>
      </c>
      <c r="G668" s="35" t="s">
        <v>575</v>
      </c>
      <c r="H668" s="35"/>
      <c r="I668" s="50" t="str">
        <f t="shared" si="10"/>
        <v>citation:yeng_zhong_lee-01</v>
      </c>
      <c r="J668" s="51"/>
      <c r="K668" s="35" t="s">
        <v>5325</v>
      </c>
      <c r="L668" s="35" t="s">
        <v>5325</v>
      </c>
      <c r="M668" s="35" t="s">
        <v>5325</v>
      </c>
      <c r="N668" s="66" t="s">
        <v>5331</v>
      </c>
      <c r="O668" s="35"/>
      <c r="P668" s="35"/>
      <c r="Q668" s="28"/>
    </row>
    <row r="669" spans="2:17">
      <c r="B669" s="91" t="s">
        <v>16289</v>
      </c>
      <c r="C669" s="27" t="s">
        <v>2696</v>
      </c>
      <c r="D669" s="35" t="s">
        <v>2697</v>
      </c>
      <c r="E669" s="35" t="s">
        <v>1875</v>
      </c>
      <c r="F669" s="35" t="s">
        <v>3927</v>
      </c>
      <c r="G669" s="35" t="s">
        <v>575</v>
      </c>
      <c r="H669" s="35"/>
      <c r="I669" s="50" t="str">
        <f t="shared" si="10"/>
        <v>citation:you_lu-01</v>
      </c>
      <c r="J669" s="51"/>
      <c r="K669" s="35" t="s">
        <v>5325</v>
      </c>
      <c r="L669" s="35" t="s">
        <v>5325</v>
      </c>
      <c r="M669" s="35" t="s">
        <v>5325</v>
      </c>
      <c r="N669" s="66" t="s">
        <v>5329</v>
      </c>
      <c r="O669" s="35"/>
      <c r="P669" s="35"/>
      <c r="Q669" s="28"/>
    </row>
    <row r="670" spans="2:17">
      <c r="B670" s="91" t="s">
        <v>16289</v>
      </c>
      <c r="C670" s="27" t="s">
        <v>2698</v>
      </c>
      <c r="D670" s="35" t="s">
        <v>2699</v>
      </c>
      <c r="E670" s="35" t="s">
        <v>1168</v>
      </c>
      <c r="F670" s="35" t="s">
        <v>3928</v>
      </c>
      <c r="G670" s="35" t="s">
        <v>575</v>
      </c>
      <c r="H670" s="35"/>
      <c r="I670" s="50" t="str">
        <f t="shared" si="10"/>
        <v>citation:younghun_kim-01</v>
      </c>
      <c r="J670" s="51"/>
      <c r="K670" s="35" t="s">
        <v>5325</v>
      </c>
      <c r="L670" s="35" t="s">
        <v>5325</v>
      </c>
      <c r="M670" s="35" t="s">
        <v>5325</v>
      </c>
      <c r="N670" s="66" t="s">
        <v>5331</v>
      </c>
      <c r="O670" s="35"/>
      <c r="P670" s="35"/>
      <c r="Q670" s="28"/>
    </row>
    <row r="671" spans="2:17">
      <c r="B671" s="91" t="s">
        <v>16289</v>
      </c>
      <c r="C671" s="27" t="s">
        <v>2700</v>
      </c>
      <c r="D671" s="35" t="s">
        <v>2701</v>
      </c>
      <c r="E671" s="35" t="s">
        <v>1079</v>
      </c>
      <c r="F671" s="35" t="s">
        <v>3929</v>
      </c>
      <c r="G671" s="35" t="s">
        <v>575</v>
      </c>
      <c r="H671" s="35"/>
      <c r="I671" s="50"/>
      <c r="J671" s="51"/>
      <c r="K671" s="35"/>
      <c r="L671" s="35"/>
      <c r="M671" s="35"/>
      <c r="N671" s="66" t="s">
        <v>5325</v>
      </c>
      <c r="O671" s="35"/>
      <c r="P671" s="35"/>
      <c r="Q671" s="28"/>
    </row>
    <row r="672" spans="2:17">
      <c r="B672" s="91" t="s">
        <v>16289</v>
      </c>
      <c r="C672" s="27" t="s">
        <v>2702</v>
      </c>
      <c r="D672" s="35" t="s">
        <v>2703</v>
      </c>
      <c r="E672" s="35" t="s">
        <v>2704</v>
      </c>
      <c r="F672" s="35" t="s">
        <v>3930</v>
      </c>
      <c r="G672" s="35" t="s">
        <v>575</v>
      </c>
      <c r="H672" s="35"/>
      <c r="I672" s="50"/>
      <c r="J672" s="51"/>
      <c r="K672" s="35"/>
      <c r="L672" s="35"/>
      <c r="M672" s="35"/>
      <c r="N672" s="66" t="s">
        <v>5325</v>
      </c>
      <c r="O672" s="35"/>
      <c r="P672" s="35"/>
      <c r="Q672" s="28"/>
    </row>
    <row r="673" spans="2:17">
      <c r="B673" s="91" t="s">
        <v>16289</v>
      </c>
      <c r="C673" s="27" t="s">
        <v>2705</v>
      </c>
      <c r="D673" s="35" t="s">
        <v>2706</v>
      </c>
      <c r="E673" s="35" t="s">
        <v>2707</v>
      </c>
      <c r="F673" s="35" t="s">
        <v>3931</v>
      </c>
      <c r="G673" s="35" t="s">
        <v>575</v>
      </c>
      <c r="H673" s="35"/>
      <c r="I673" s="50" t="str">
        <f t="shared" si="10"/>
        <v>citation:zainul_charbiwala-01</v>
      </c>
      <c r="J673" s="51"/>
      <c r="K673" s="35" t="s">
        <v>5322</v>
      </c>
      <c r="L673" s="35">
        <v>759</v>
      </c>
      <c r="M673" s="35">
        <v>15</v>
      </c>
      <c r="N673" s="66" t="s">
        <v>5332</v>
      </c>
      <c r="O673" s="35"/>
      <c r="P673" s="35"/>
      <c r="Q673" s="28"/>
    </row>
    <row r="674" spans="2:17">
      <c r="B674" s="91" t="s">
        <v>16289</v>
      </c>
      <c r="C674" s="29" t="s">
        <v>2708</v>
      </c>
      <c r="D674" s="36" t="s">
        <v>1997</v>
      </c>
      <c r="E674" s="36" t="s">
        <v>2263</v>
      </c>
      <c r="F674" s="36" t="s">
        <v>3932</v>
      </c>
      <c r="G674" s="36" t="s">
        <v>575</v>
      </c>
      <c r="H674" s="36"/>
      <c r="I674" s="48" t="str">
        <f t="shared" si="10"/>
        <v>citation:zhen_cao-01</v>
      </c>
      <c r="J674" s="49"/>
      <c r="K674" s="35" t="s">
        <v>5325</v>
      </c>
      <c r="L674" s="35" t="s">
        <v>5325</v>
      </c>
      <c r="M674" s="35" t="s">
        <v>5325</v>
      </c>
      <c r="N674" s="66" t="s">
        <v>5328</v>
      </c>
      <c r="O674" s="36"/>
      <c r="P674" s="36"/>
      <c r="Q674" s="31"/>
    </row>
    <row r="675" spans="2:17">
      <c r="B675" s="91" t="s">
        <v>16289</v>
      </c>
      <c r="C675" s="27" t="s">
        <v>2717</v>
      </c>
      <c r="D675" s="35" t="s">
        <v>2718</v>
      </c>
      <c r="E675" s="35" t="s">
        <v>1560</v>
      </c>
      <c r="F675" s="35" t="s">
        <v>3933</v>
      </c>
      <c r="G675" s="35" t="s">
        <v>579</v>
      </c>
      <c r="H675" s="35"/>
      <c r="I675" s="50"/>
      <c r="J675" s="51"/>
      <c r="K675" s="35"/>
      <c r="L675" s="35"/>
      <c r="M675" s="35"/>
      <c r="N675" s="66" t="s">
        <v>5325</v>
      </c>
      <c r="O675" s="35"/>
      <c r="P675" s="35"/>
      <c r="Q675" s="28"/>
    </row>
    <row r="676" spans="2:17">
      <c r="B676" s="91" t="s">
        <v>16289</v>
      </c>
      <c r="C676" s="29" t="s">
        <v>2719</v>
      </c>
      <c r="D676" s="36" t="s">
        <v>2720</v>
      </c>
      <c r="E676" s="36" t="s">
        <v>2721</v>
      </c>
      <c r="F676" s="36" t="s">
        <v>3934</v>
      </c>
      <c r="G676" s="36" t="s">
        <v>579</v>
      </c>
      <c r="H676" s="36"/>
      <c r="I676" s="48"/>
      <c r="J676" s="49"/>
      <c r="K676" s="35"/>
      <c r="L676" s="35"/>
      <c r="M676" s="35"/>
      <c r="N676" s="66" t="s">
        <v>5325</v>
      </c>
      <c r="O676" s="36"/>
      <c r="P676" s="36"/>
      <c r="Q676" s="31"/>
    </row>
    <row r="677" spans="2:17">
      <c r="B677" s="91" t="s">
        <v>16289</v>
      </c>
      <c r="C677" s="25" t="s">
        <v>2781</v>
      </c>
      <c r="D677" s="34" t="s">
        <v>2782</v>
      </c>
      <c r="E677" s="34" t="s">
        <v>2783</v>
      </c>
      <c r="F677" s="34" t="s">
        <v>3935</v>
      </c>
      <c r="G677" s="34" t="s">
        <v>583</v>
      </c>
      <c r="H677" s="34"/>
      <c r="I677" s="46" t="str">
        <f t="shared" si="10"/>
        <v>citation:anand_seetharam-01</v>
      </c>
      <c r="J677" s="47"/>
      <c r="K677" s="35" t="s">
        <v>5325</v>
      </c>
      <c r="L677" s="35" t="s">
        <v>5325</v>
      </c>
      <c r="M677" s="35" t="s">
        <v>5325</v>
      </c>
      <c r="N677" s="66" t="s">
        <v>5328</v>
      </c>
      <c r="O677" s="34"/>
      <c r="P677" s="34"/>
      <c r="Q677" s="26"/>
    </row>
    <row r="678" spans="2:17">
      <c r="B678" s="91" t="s">
        <v>16289</v>
      </c>
      <c r="C678" s="27" t="s">
        <v>2784</v>
      </c>
      <c r="D678" s="35" t="s">
        <v>2785</v>
      </c>
      <c r="E678" s="35" t="s">
        <v>2786</v>
      </c>
      <c r="F678" s="35" t="s">
        <v>3936</v>
      </c>
      <c r="G678" s="35" t="s">
        <v>583</v>
      </c>
      <c r="H678" s="35"/>
      <c r="I678" s="50" t="str">
        <f t="shared" si="10"/>
        <v>citation:azadeh_sheikholeslami-01</v>
      </c>
      <c r="J678" s="51"/>
      <c r="K678" s="35" t="s">
        <v>5013</v>
      </c>
      <c r="L678" s="35">
        <v>51</v>
      </c>
      <c r="M678" s="35">
        <v>4</v>
      </c>
      <c r="N678" s="66" t="s">
        <v>5331</v>
      </c>
      <c r="O678" s="35"/>
      <c r="P678" s="35"/>
      <c r="Q678" s="28"/>
    </row>
    <row r="679" spans="2:17">
      <c r="B679" s="91" t="s">
        <v>16289</v>
      </c>
      <c r="C679" s="27" t="s">
        <v>2787</v>
      </c>
      <c r="D679" s="35" t="s">
        <v>2788</v>
      </c>
      <c r="E679" s="35" t="s">
        <v>1362</v>
      </c>
      <c r="F679" s="35" t="s">
        <v>3937</v>
      </c>
      <c r="G679" s="35" t="s">
        <v>583</v>
      </c>
      <c r="H679" s="35"/>
      <c r="I679" s="50" t="str">
        <f t="shared" si="10"/>
        <v>citation:benyuan_liu-01</v>
      </c>
      <c r="J679" s="51"/>
      <c r="K679" s="35" t="s">
        <v>5015</v>
      </c>
      <c r="L679" s="35">
        <v>4010</v>
      </c>
      <c r="M679" s="35">
        <v>26</v>
      </c>
      <c r="N679" s="66" t="s">
        <v>5331</v>
      </c>
      <c r="O679" s="35"/>
      <c r="P679" s="35"/>
      <c r="Q679" s="28"/>
    </row>
    <row r="680" spans="2:17">
      <c r="B680" s="91" t="s">
        <v>16289</v>
      </c>
      <c r="C680" s="27" t="s">
        <v>2789</v>
      </c>
      <c r="D680" s="35" t="s">
        <v>2790</v>
      </c>
      <c r="E680" s="35" t="s">
        <v>2791</v>
      </c>
      <c r="F680" s="35" t="s">
        <v>3938</v>
      </c>
      <c r="G680" s="35" t="s">
        <v>583</v>
      </c>
      <c r="H680" s="35"/>
      <c r="I680" s="50" t="str">
        <f t="shared" si="10"/>
        <v>citation:bo_jiang-01</v>
      </c>
      <c r="J680" s="51"/>
      <c r="K680" s="35" t="s">
        <v>5017</v>
      </c>
      <c r="L680" s="35">
        <v>270</v>
      </c>
      <c r="M680" s="35">
        <v>5</v>
      </c>
      <c r="N680" s="66" t="s">
        <v>5332</v>
      </c>
      <c r="O680" s="35"/>
      <c r="P680" s="35"/>
      <c r="Q680" s="28"/>
    </row>
    <row r="681" spans="2:17">
      <c r="B681" s="91" t="s">
        <v>16289</v>
      </c>
      <c r="C681" s="27" t="s">
        <v>2792</v>
      </c>
      <c r="D681" s="35" t="s">
        <v>2793</v>
      </c>
      <c r="E681" s="35" t="s">
        <v>2794</v>
      </c>
      <c r="F681" s="35" t="s">
        <v>3939</v>
      </c>
      <c r="G681" s="35" t="s">
        <v>583</v>
      </c>
      <c r="H681" s="35"/>
      <c r="I681" s="50" t="str">
        <f t="shared" si="10"/>
        <v>citation:boulat_bash-01</v>
      </c>
      <c r="J681" s="51"/>
      <c r="K681" s="35" t="s">
        <v>5020</v>
      </c>
      <c r="L681" s="35">
        <v>170</v>
      </c>
      <c r="M681" s="35">
        <v>6</v>
      </c>
      <c r="N681" s="66" t="s">
        <v>5335</v>
      </c>
      <c r="O681" s="35"/>
      <c r="P681" s="35"/>
      <c r="Q681" s="28"/>
    </row>
    <row r="682" spans="2:17">
      <c r="B682" s="91" t="s">
        <v>16289</v>
      </c>
      <c r="C682" s="27" t="s">
        <v>2795</v>
      </c>
      <c r="D682" s="35" t="s">
        <v>1030</v>
      </c>
      <c r="E682" s="35" t="s">
        <v>2796</v>
      </c>
      <c r="F682" s="35" t="s">
        <v>3940</v>
      </c>
      <c r="G682" s="35" t="s">
        <v>583</v>
      </c>
      <c r="H682" s="35"/>
      <c r="I682" s="50" t="str">
        <f t="shared" si="10"/>
        <v>citation:brian_levine-01</v>
      </c>
      <c r="J682" s="51"/>
      <c r="K682" s="35" t="s">
        <v>5022</v>
      </c>
      <c r="L682" s="35">
        <v>13660</v>
      </c>
      <c r="M682" s="35">
        <v>46</v>
      </c>
      <c r="N682" s="66" t="s">
        <v>5332</v>
      </c>
      <c r="O682" s="35"/>
      <c r="P682" s="35"/>
      <c r="Q682" s="28"/>
    </row>
    <row r="683" spans="2:17">
      <c r="B683" s="91" t="s">
        <v>16289</v>
      </c>
      <c r="C683" s="27" t="s">
        <v>2797</v>
      </c>
      <c r="D683" s="35" t="s">
        <v>1186</v>
      </c>
      <c r="E683" s="35" t="s">
        <v>2798</v>
      </c>
      <c r="F683" s="35" t="s">
        <v>3941</v>
      </c>
      <c r="G683" s="35" t="s">
        <v>583</v>
      </c>
      <c r="H683" s="35"/>
      <c r="I683" s="50" t="str">
        <f t="shared" si="10"/>
        <v>citation:bruno_ribeiro-01</v>
      </c>
      <c r="J683" s="51"/>
      <c r="K683" s="35" t="s">
        <v>5025</v>
      </c>
      <c r="L683" s="35">
        <v>612</v>
      </c>
      <c r="M683" s="35">
        <v>12</v>
      </c>
      <c r="N683" s="66" t="s">
        <v>5341</v>
      </c>
      <c r="O683" s="35"/>
      <c r="P683" s="35"/>
      <c r="Q683" s="28"/>
    </row>
    <row r="684" spans="2:17">
      <c r="B684" s="91" t="s">
        <v>16289</v>
      </c>
      <c r="C684" s="27" t="s">
        <v>2799</v>
      </c>
      <c r="D684" s="35" t="s">
        <v>2800</v>
      </c>
      <c r="E684" s="35" t="s">
        <v>2801</v>
      </c>
      <c r="F684" s="35" t="s">
        <v>3942</v>
      </c>
      <c r="G684" s="35" t="s">
        <v>583</v>
      </c>
      <c r="H684" s="35"/>
      <c r="I684" s="50" t="str">
        <f t="shared" si="10"/>
        <v>citation:cagatay_capar-01</v>
      </c>
      <c r="J684" s="51"/>
      <c r="K684" s="35" t="s">
        <v>5325</v>
      </c>
      <c r="L684" s="35" t="s">
        <v>5325</v>
      </c>
      <c r="M684" s="35" t="s">
        <v>5325</v>
      </c>
      <c r="N684" s="66" t="s">
        <v>5328</v>
      </c>
      <c r="O684" s="35"/>
      <c r="P684" s="35"/>
      <c r="Q684" s="28"/>
    </row>
    <row r="685" spans="2:17">
      <c r="B685" s="91" t="s">
        <v>16289</v>
      </c>
      <c r="C685" s="27" t="s">
        <v>2802</v>
      </c>
      <c r="D685" s="35" t="s">
        <v>1461</v>
      </c>
      <c r="E685" s="35" t="s">
        <v>1362</v>
      </c>
      <c r="F685" s="35" t="s">
        <v>3943</v>
      </c>
      <c r="G685" s="35" t="s">
        <v>583</v>
      </c>
      <c r="H685" s="35"/>
      <c r="I685" s="50" t="str">
        <f t="shared" si="10"/>
        <v>citation:chang_liu-01</v>
      </c>
      <c r="J685" s="51"/>
      <c r="K685" s="35" t="s">
        <v>5325</v>
      </c>
      <c r="L685" s="35" t="s">
        <v>5325</v>
      </c>
      <c r="M685" s="35" t="s">
        <v>5325</v>
      </c>
      <c r="N685" s="66" t="s">
        <v>5332</v>
      </c>
      <c r="O685" s="35"/>
      <c r="P685" s="35"/>
      <c r="Q685" s="28"/>
    </row>
    <row r="686" spans="2:17">
      <c r="B686" s="91" t="s">
        <v>16289</v>
      </c>
      <c r="C686" s="27" t="s">
        <v>2803</v>
      </c>
      <c r="D686" s="35" t="s">
        <v>2164</v>
      </c>
      <c r="E686" s="35" t="s">
        <v>2804</v>
      </c>
      <c r="F686" s="35" t="s">
        <v>3944</v>
      </c>
      <c r="G686" s="35" t="s">
        <v>583</v>
      </c>
      <c r="H686" s="35"/>
      <c r="I686" s="50" t="str">
        <f t="shared" si="10"/>
        <v>citation:dennis_goeckel-01</v>
      </c>
      <c r="J686" s="51"/>
      <c r="K686" s="35" t="s">
        <v>5325</v>
      </c>
      <c r="L686" s="35" t="s">
        <v>5325</v>
      </c>
      <c r="M686" s="35" t="s">
        <v>5325</v>
      </c>
      <c r="N686" s="66" t="s">
        <v>5331</v>
      </c>
      <c r="O686" s="35"/>
      <c r="P686" s="35"/>
      <c r="Q686" s="28"/>
    </row>
    <row r="687" spans="2:17">
      <c r="B687" s="91" t="s">
        <v>16289</v>
      </c>
      <c r="C687" s="27" t="s">
        <v>2805</v>
      </c>
      <c r="D687" s="35" t="s">
        <v>1229</v>
      </c>
      <c r="E687" s="35" t="s">
        <v>2806</v>
      </c>
      <c r="F687" s="35" t="s">
        <v>3945</v>
      </c>
      <c r="G687" s="35" t="s">
        <v>583</v>
      </c>
      <c r="H687" s="35" t="s">
        <v>3247</v>
      </c>
      <c r="I687" s="50" t="str">
        <f t="shared" si="10"/>
        <v>citation:don_towsley-01</v>
      </c>
      <c r="J687" s="51"/>
      <c r="K687" s="35" t="s">
        <v>5064</v>
      </c>
      <c r="L687" s="35">
        <v>52775</v>
      </c>
      <c r="M687" s="35">
        <v>117</v>
      </c>
      <c r="N687" s="66" t="s">
        <v>5340</v>
      </c>
      <c r="O687" s="35"/>
      <c r="P687" s="35"/>
      <c r="Q687" s="28"/>
    </row>
    <row r="688" spans="2:17">
      <c r="B688" s="91" t="s">
        <v>16289</v>
      </c>
      <c r="C688" s="27" t="s">
        <v>2807</v>
      </c>
      <c r="D688" s="35" t="s">
        <v>2808</v>
      </c>
      <c r="E688" s="35" t="s">
        <v>2809</v>
      </c>
      <c r="F688" s="35" t="s">
        <v>3946</v>
      </c>
      <c r="G688" s="35" t="s">
        <v>583</v>
      </c>
      <c r="H688" s="35"/>
      <c r="I688" s="50" t="str">
        <f t="shared" si="10"/>
        <v>citation:elisha_rosensweig-01</v>
      </c>
      <c r="J688" s="51"/>
      <c r="K688" s="35" t="s">
        <v>5325</v>
      </c>
      <c r="L688" s="35" t="s">
        <v>5325</v>
      </c>
      <c r="M688" s="35" t="s">
        <v>5325</v>
      </c>
      <c r="N688" s="66" t="s">
        <v>5335</v>
      </c>
      <c r="O688" s="35"/>
      <c r="P688" s="35"/>
      <c r="Q688" s="28"/>
    </row>
    <row r="689" spans="2:17">
      <c r="B689" s="91" t="s">
        <v>16289</v>
      </c>
      <c r="C689" s="27" t="s">
        <v>2810</v>
      </c>
      <c r="D689" s="35" t="s">
        <v>2811</v>
      </c>
      <c r="E689" s="35" t="s">
        <v>2812</v>
      </c>
      <c r="F689" s="35" t="s">
        <v>3947</v>
      </c>
      <c r="G689" s="35" t="s">
        <v>583</v>
      </c>
      <c r="H689" s="35"/>
      <c r="I689" s="50"/>
      <c r="J689" s="51"/>
      <c r="K689" s="35"/>
      <c r="L689" s="35"/>
      <c r="M689" s="35"/>
      <c r="N689" s="66" t="s">
        <v>5325</v>
      </c>
      <c r="O689" s="35"/>
      <c r="P689" s="35"/>
      <c r="Q689" s="28"/>
    </row>
    <row r="690" spans="2:17">
      <c r="B690" s="91" t="s">
        <v>16289</v>
      </c>
      <c r="C690" s="27" t="s">
        <v>2813</v>
      </c>
      <c r="D690" s="35" t="s">
        <v>2814</v>
      </c>
      <c r="E690" s="35" t="s">
        <v>2815</v>
      </c>
      <c r="F690" s="35" t="s">
        <v>3948</v>
      </c>
      <c r="G690" s="35" t="s">
        <v>583</v>
      </c>
      <c r="H690" s="35"/>
      <c r="I690" s="50" t="str">
        <f t="shared" si="10"/>
        <v>citation:hossein_pishro-nik-01</v>
      </c>
      <c r="J690" s="51"/>
      <c r="K690" s="35" t="s">
        <v>5115</v>
      </c>
      <c r="L690" s="35">
        <v>1023</v>
      </c>
      <c r="M690" s="35">
        <v>19</v>
      </c>
      <c r="N690" s="66" t="s">
        <v>5328</v>
      </c>
      <c r="O690" s="35"/>
      <c r="P690" s="35"/>
      <c r="Q690" s="28"/>
    </row>
    <row r="691" spans="2:17">
      <c r="B691" s="91" t="s">
        <v>16289</v>
      </c>
      <c r="C691" s="27" t="s">
        <v>2816</v>
      </c>
      <c r="D691" s="35" t="s">
        <v>223</v>
      </c>
      <c r="E691" s="35" t="s">
        <v>2817</v>
      </c>
      <c r="F691" s="35" t="s">
        <v>3949</v>
      </c>
      <c r="G691" s="35" t="s">
        <v>583</v>
      </c>
      <c r="H691" s="35"/>
      <c r="I691" s="50" t="str">
        <f t="shared" si="10"/>
        <v>citation:jim_kurose-01</v>
      </c>
      <c r="J691" s="51"/>
      <c r="K691" s="35" t="s">
        <v>5140</v>
      </c>
      <c r="L691" s="35">
        <v>34461</v>
      </c>
      <c r="M691" s="35">
        <v>86</v>
      </c>
      <c r="N691" s="66" t="s">
        <v>5328</v>
      </c>
      <c r="O691" s="35"/>
      <c r="P691" s="35"/>
      <c r="Q691" s="28"/>
    </row>
    <row r="692" spans="2:17">
      <c r="B692" s="91" t="s">
        <v>16289</v>
      </c>
      <c r="C692" s="27" t="s">
        <v>2818</v>
      </c>
      <c r="D692" s="35" t="s">
        <v>2819</v>
      </c>
      <c r="E692" s="35" t="s">
        <v>1362</v>
      </c>
      <c r="F692" s="35" t="s">
        <v>3950</v>
      </c>
      <c r="G692" s="35" t="s">
        <v>583</v>
      </c>
      <c r="H692" s="35"/>
      <c r="I692" s="50" t="str">
        <f t="shared" si="10"/>
        <v>citation:junning_liu-01</v>
      </c>
      <c r="J692" s="51"/>
      <c r="K692" s="35" t="s">
        <v>5325</v>
      </c>
      <c r="L692" s="35" t="s">
        <v>5325</v>
      </c>
      <c r="M692" s="35" t="s">
        <v>5325</v>
      </c>
      <c r="N692" s="66" t="s">
        <v>5331</v>
      </c>
      <c r="O692" s="35"/>
      <c r="P692" s="35"/>
      <c r="Q692" s="28"/>
    </row>
    <row r="693" spans="2:17">
      <c r="B693" s="91" t="s">
        <v>16289</v>
      </c>
      <c r="C693" s="27" t="s">
        <v>2820</v>
      </c>
      <c r="D693" s="35" t="s">
        <v>2821</v>
      </c>
      <c r="E693" s="35" t="s">
        <v>2822</v>
      </c>
      <c r="F693" s="35" t="s">
        <v>3951</v>
      </c>
      <c r="G693" s="35" t="s">
        <v>583</v>
      </c>
      <c r="H693" s="35"/>
      <c r="I693" s="50" t="str">
        <f t="shared" si="10"/>
        <v>citation:kery_hardwick-01</v>
      </c>
      <c r="J693" s="51"/>
      <c r="K693" s="35" t="s">
        <v>5325</v>
      </c>
      <c r="L693" s="35" t="s">
        <v>5325</v>
      </c>
      <c r="M693" s="35" t="s">
        <v>5325</v>
      </c>
      <c r="N693" s="66" t="s">
        <v>5330</v>
      </c>
      <c r="O693" s="35"/>
      <c r="P693" s="35"/>
      <c r="Q693" s="28"/>
    </row>
    <row r="694" spans="2:17">
      <c r="B694" s="91" t="s">
        <v>16289</v>
      </c>
      <c r="C694" s="27" t="s">
        <v>2823</v>
      </c>
      <c r="D694" s="35" t="s">
        <v>2824</v>
      </c>
      <c r="E694" s="35" t="s">
        <v>1152</v>
      </c>
      <c r="F694" s="35" t="s">
        <v>3952</v>
      </c>
      <c r="G694" s="35" t="s">
        <v>583</v>
      </c>
      <c r="H694" s="35"/>
      <c r="I694" s="50" t="str">
        <f t="shared" si="10"/>
        <v>citation:liaoruo_wang-01</v>
      </c>
      <c r="J694" s="51"/>
      <c r="K694" s="35" t="s">
        <v>5325</v>
      </c>
      <c r="L694" s="35" t="s">
        <v>5325</v>
      </c>
      <c r="M694" s="35" t="s">
        <v>5325</v>
      </c>
      <c r="N694" s="66" t="s">
        <v>5331</v>
      </c>
      <c r="O694" s="35"/>
      <c r="P694" s="35"/>
      <c r="Q694" s="28"/>
    </row>
    <row r="695" spans="2:17">
      <c r="B695" s="91" t="s">
        <v>16289</v>
      </c>
      <c r="C695" s="27" t="s">
        <v>2825</v>
      </c>
      <c r="D695" s="35" t="s">
        <v>2826</v>
      </c>
      <c r="E695" s="35" t="s">
        <v>2827</v>
      </c>
      <c r="F695" s="35" t="s">
        <v>3953</v>
      </c>
      <c r="G695" s="35" t="s">
        <v>583</v>
      </c>
      <c r="H695" s="35"/>
      <c r="I695" s="50"/>
      <c r="J695" s="51"/>
      <c r="K695" s="35"/>
      <c r="L695" s="35"/>
      <c r="M695" s="35"/>
      <c r="N695" s="66" t="s">
        <v>5325</v>
      </c>
      <c r="O695" s="35"/>
      <c r="P695" s="35"/>
      <c r="Q695" s="28"/>
    </row>
    <row r="696" spans="2:17">
      <c r="B696" s="91" t="s">
        <v>16289</v>
      </c>
      <c r="C696" s="27" t="s">
        <v>2828</v>
      </c>
      <c r="D696" s="35" t="s">
        <v>1173</v>
      </c>
      <c r="E696" s="35" t="s">
        <v>2829</v>
      </c>
      <c r="F696" s="35" t="s">
        <v>3954</v>
      </c>
      <c r="G696" s="35" t="s">
        <v>583</v>
      </c>
      <c r="H696" s="35"/>
      <c r="I696" s="50" t="str">
        <f t="shared" si="10"/>
        <v>citation:mark_corner-01</v>
      </c>
      <c r="J696" s="51"/>
      <c r="K696" s="35" t="s">
        <v>5325</v>
      </c>
      <c r="L696" s="35" t="s">
        <v>5325</v>
      </c>
      <c r="M696" s="35" t="s">
        <v>5325</v>
      </c>
      <c r="N696" s="66" t="s">
        <v>5332</v>
      </c>
      <c r="O696" s="35"/>
      <c r="P696" s="35"/>
      <c r="Q696" s="28"/>
    </row>
    <row r="697" spans="2:17">
      <c r="B697" s="91" t="s">
        <v>16289</v>
      </c>
      <c r="C697" s="27" t="s">
        <v>2830</v>
      </c>
      <c r="D697" s="35" t="s">
        <v>2831</v>
      </c>
      <c r="E697" s="35" t="s">
        <v>2832</v>
      </c>
      <c r="F697" s="35" t="s">
        <v>3955</v>
      </c>
      <c r="G697" s="35" t="s">
        <v>583</v>
      </c>
      <c r="H697" s="35"/>
      <c r="I697" s="50" t="str">
        <f t="shared" si="10"/>
        <v>citation:mostafa_dehghan-01</v>
      </c>
      <c r="J697" s="51"/>
      <c r="K697" s="35" t="s">
        <v>5202</v>
      </c>
      <c r="L697" s="35">
        <v>93</v>
      </c>
      <c r="M697" s="35">
        <v>5</v>
      </c>
      <c r="N697" s="66" t="s">
        <v>5329</v>
      </c>
      <c r="O697" s="35"/>
      <c r="P697" s="35"/>
      <c r="Q697" s="28"/>
    </row>
    <row r="698" spans="2:17">
      <c r="B698" s="91" t="s">
        <v>16289</v>
      </c>
      <c r="C698" s="27" t="s">
        <v>2833</v>
      </c>
      <c r="D698" s="35" t="s">
        <v>1250</v>
      </c>
      <c r="E698" s="35" t="s">
        <v>1660</v>
      </c>
      <c r="F698" s="35" t="s">
        <v>3956</v>
      </c>
      <c r="G698" s="35" t="s">
        <v>583</v>
      </c>
      <c r="H698" s="35"/>
      <c r="I698" s="50" t="str">
        <f t="shared" si="10"/>
        <v>citation:nilanjan_banerjee-01</v>
      </c>
      <c r="J698" s="51"/>
      <c r="K698" s="35" t="s">
        <v>5212</v>
      </c>
      <c r="L698" s="35">
        <v>1292</v>
      </c>
      <c r="M698" s="35">
        <v>17</v>
      </c>
      <c r="N698" s="66" t="s">
        <v>5332</v>
      </c>
      <c r="O698" s="35"/>
      <c r="P698" s="35"/>
      <c r="Q698" s="28"/>
    </row>
    <row r="699" spans="2:17">
      <c r="B699" s="91" t="s">
        <v>16289</v>
      </c>
      <c r="C699" s="27" t="s">
        <v>2834</v>
      </c>
      <c r="D699" s="35" t="s">
        <v>2835</v>
      </c>
      <c r="E699" s="35" t="s">
        <v>2836</v>
      </c>
      <c r="F699" s="35" t="s">
        <v>3957</v>
      </c>
      <c r="G699" s="35" t="s">
        <v>583</v>
      </c>
      <c r="H699" s="35"/>
      <c r="I699" s="50"/>
      <c r="J699" s="51"/>
      <c r="K699" s="35"/>
      <c r="L699" s="35"/>
      <c r="M699" s="35"/>
      <c r="N699" s="66" t="s">
        <v>5325</v>
      </c>
      <c r="O699" s="35"/>
      <c r="P699" s="35"/>
      <c r="Q699" s="28"/>
    </row>
    <row r="700" spans="2:17">
      <c r="B700" s="91" t="s">
        <v>16289</v>
      </c>
      <c r="C700" s="27" t="s">
        <v>2837</v>
      </c>
      <c r="D700" s="35" t="s">
        <v>2838</v>
      </c>
      <c r="E700" s="35" t="s">
        <v>2839</v>
      </c>
      <c r="F700" s="35" t="s">
        <v>3958</v>
      </c>
      <c r="G700" s="35" t="s">
        <v>583</v>
      </c>
      <c r="H700" s="35"/>
      <c r="I700" s="50" t="str">
        <f t="shared" si="10"/>
        <v>citation:ramesh_sitaraman-01</v>
      </c>
      <c r="J700" s="51"/>
      <c r="K700" s="35" t="s">
        <v>5325</v>
      </c>
      <c r="L700" s="35" t="s">
        <v>5325</v>
      </c>
      <c r="M700" s="35" t="s">
        <v>5325</v>
      </c>
      <c r="N700" s="66" t="s">
        <v>5330</v>
      </c>
      <c r="O700" s="35"/>
      <c r="P700" s="35"/>
      <c r="Q700" s="28"/>
    </row>
    <row r="701" spans="2:17">
      <c r="B701" s="91" t="s">
        <v>16289</v>
      </c>
      <c r="C701" s="27" t="s">
        <v>2840</v>
      </c>
      <c r="D701" s="35" t="s">
        <v>2841</v>
      </c>
      <c r="E701" s="35" t="s">
        <v>2842</v>
      </c>
      <c r="F701" s="35" t="s">
        <v>3959</v>
      </c>
      <c r="G701" s="35" t="s">
        <v>583</v>
      </c>
      <c r="H701" s="35"/>
      <c r="I701" s="50" t="str">
        <f t="shared" si="10"/>
        <v>citation:ramin_khalili-01</v>
      </c>
      <c r="J701" s="51"/>
      <c r="K701" s="35" t="s">
        <v>5241</v>
      </c>
      <c r="L701" s="35">
        <v>695</v>
      </c>
      <c r="M701" s="35">
        <v>12</v>
      </c>
      <c r="N701" s="66" t="s">
        <v>5332</v>
      </c>
      <c r="O701" s="35"/>
      <c r="P701" s="35"/>
      <c r="Q701" s="28"/>
    </row>
    <row r="702" spans="2:17">
      <c r="B702" s="91" t="s">
        <v>16289</v>
      </c>
      <c r="C702" s="27" t="s">
        <v>2843</v>
      </c>
      <c r="D702" s="35" t="s">
        <v>2179</v>
      </c>
      <c r="E702" s="35" t="s">
        <v>2844</v>
      </c>
      <c r="F702" s="35" t="s">
        <v>3960</v>
      </c>
      <c r="G702" s="35" t="s">
        <v>583</v>
      </c>
      <c r="H702" s="35"/>
      <c r="I702" s="50" t="str">
        <f t="shared" si="10"/>
        <v>citation:stephan_adams-01</v>
      </c>
      <c r="J702" s="51"/>
      <c r="K702" s="35" t="s">
        <v>5325</v>
      </c>
      <c r="L702" s="35" t="s">
        <v>5325</v>
      </c>
      <c r="M702" s="35" t="s">
        <v>5325</v>
      </c>
      <c r="N702" s="66" t="s">
        <v>5330</v>
      </c>
      <c r="O702" s="35"/>
      <c r="P702" s="35"/>
      <c r="Q702" s="28"/>
    </row>
    <row r="703" spans="2:17">
      <c r="B703" s="91" t="s">
        <v>16289</v>
      </c>
      <c r="C703" s="27" t="s">
        <v>2845</v>
      </c>
      <c r="D703" s="35" t="s">
        <v>2846</v>
      </c>
      <c r="E703" s="35" t="s">
        <v>2847</v>
      </c>
      <c r="F703" s="35" t="s">
        <v>3961</v>
      </c>
      <c r="G703" s="35" t="s">
        <v>583</v>
      </c>
      <c r="H703" s="35"/>
      <c r="I703" s="50" t="str">
        <f t="shared" si="10"/>
        <v>citation:sudarshan_vasudevan-01</v>
      </c>
      <c r="J703" s="51"/>
      <c r="K703" s="35" t="s">
        <v>5280</v>
      </c>
      <c r="L703" s="35">
        <v>1287</v>
      </c>
      <c r="M703" s="35">
        <v>13</v>
      </c>
      <c r="N703" s="66" t="s">
        <v>5335</v>
      </c>
      <c r="O703" s="35"/>
      <c r="P703" s="35"/>
      <c r="Q703" s="28"/>
    </row>
    <row r="704" spans="2:17">
      <c r="B704" s="91" t="s">
        <v>16289</v>
      </c>
      <c r="C704" s="27" t="s">
        <v>2848</v>
      </c>
      <c r="D704" s="35" t="s">
        <v>2849</v>
      </c>
      <c r="E704" s="35" t="s">
        <v>2850</v>
      </c>
      <c r="F704" s="35" t="s">
        <v>3962</v>
      </c>
      <c r="G704" s="35" t="s">
        <v>583</v>
      </c>
      <c r="H704" s="35"/>
      <c r="I704" s="50" t="str">
        <f t="shared" si="10"/>
        <v>citation:victoria_manfredi-01</v>
      </c>
      <c r="J704" s="51"/>
      <c r="K704" s="35" t="s">
        <v>5325</v>
      </c>
      <c r="L704" s="35" t="s">
        <v>5325</v>
      </c>
      <c r="M704" s="35" t="s">
        <v>5325</v>
      </c>
      <c r="N704" s="66" t="s">
        <v>5330</v>
      </c>
      <c r="O704" s="35"/>
      <c r="P704" s="35"/>
      <c r="Q704" s="28"/>
    </row>
    <row r="705" spans="2:17">
      <c r="B705" s="91" t="s">
        <v>16289</v>
      </c>
      <c r="C705" s="27" t="s">
        <v>2851</v>
      </c>
      <c r="D705" s="35" t="s">
        <v>1583</v>
      </c>
      <c r="E705" s="35" t="s">
        <v>1583</v>
      </c>
      <c r="F705" s="35" t="s">
        <v>3963</v>
      </c>
      <c r="G705" s="35" t="s">
        <v>583</v>
      </c>
      <c r="H705" s="35"/>
      <c r="I705" s="50" t="str">
        <f t="shared" si="10"/>
        <v>citation:wei_wei-01</v>
      </c>
      <c r="J705" s="51"/>
      <c r="K705" s="35" t="s">
        <v>5325</v>
      </c>
      <c r="L705" s="35" t="s">
        <v>5325</v>
      </c>
      <c r="M705" s="35" t="s">
        <v>5325</v>
      </c>
      <c r="N705" s="66" t="s">
        <v>5330</v>
      </c>
      <c r="O705" s="35"/>
      <c r="P705" s="35"/>
      <c r="Q705" s="28"/>
    </row>
    <row r="706" spans="2:17">
      <c r="B706" s="91" t="s">
        <v>16289</v>
      </c>
      <c r="C706" s="27" t="s">
        <v>2852</v>
      </c>
      <c r="D706" s="35" t="s">
        <v>2853</v>
      </c>
      <c r="E706" s="35" t="s">
        <v>2854</v>
      </c>
      <c r="F706" s="35" t="s">
        <v>3964</v>
      </c>
      <c r="G706" s="35" t="s">
        <v>583</v>
      </c>
      <c r="H706" s="35"/>
      <c r="I706" s="50"/>
      <c r="J706" s="51"/>
      <c r="K706" s="35"/>
      <c r="L706" s="35"/>
      <c r="M706" s="35"/>
      <c r="N706" s="66" t="s">
        <v>5325</v>
      </c>
      <c r="O706" s="35"/>
      <c r="P706" s="35"/>
      <c r="Q706" s="28"/>
    </row>
    <row r="707" spans="2:17">
      <c r="B707" s="91" t="s">
        <v>16289</v>
      </c>
      <c r="C707" s="27" t="s">
        <v>2855</v>
      </c>
      <c r="D707" s="35" t="s">
        <v>1391</v>
      </c>
      <c r="E707" s="35" t="s">
        <v>2856</v>
      </c>
      <c r="F707" s="35" t="s">
        <v>3965</v>
      </c>
      <c r="G707" s="35" t="s">
        <v>583</v>
      </c>
      <c r="H707" s="35"/>
      <c r="I707" s="50" t="str">
        <f t="shared" ref="I707:I770" si="11">"citation:"&amp;C707&amp;"-01"</f>
        <v>citation:william_gauvin-01</v>
      </c>
      <c r="J707" s="51"/>
      <c r="K707" s="35" t="s">
        <v>5325</v>
      </c>
      <c r="L707" s="35" t="s">
        <v>5325</v>
      </c>
      <c r="M707" s="35" t="s">
        <v>5325</v>
      </c>
      <c r="N707" s="66" t="s">
        <v>5335</v>
      </c>
      <c r="O707" s="35"/>
      <c r="P707" s="35"/>
      <c r="Q707" s="28"/>
    </row>
    <row r="708" spans="2:17">
      <c r="B708" s="91" t="s">
        <v>16289</v>
      </c>
      <c r="C708" s="27" t="s">
        <v>2857</v>
      </c>
      <c r="D708" s="35" t="s">
        <v>2858</v>
      </c>
      <c r="E708" s="35" t="s">
        <v>1370</v>
      </c>
      <c r="F708" s="35" t="s">
        <v>3966</v>
      </c>
      <c r="G708" s="35" t="s">
        <v>583</v>
      </c>
      <c r="H708" s="35"/>
      <c r="I708" s="50" t="str">
        <f t="shared" si="11"/>
        <v>citation:xiaolan_zhang-01</v>
      </c>
      <c r="J708" s="51"/>
      <c r="K708" s="35" t="s">
        <v>5310</v>
      </c>
      <c r="L708" s="35">
        <v>36979</v>
      </c>
      <c r="M708" s="35">
        <v>76</v>
      </c>
      <c r="N708" s="66" t="s">
        <v>5335</v>
      </c>
      <c r="O708" s="35"/>
      <c r="P708" s="35"/>
      <c r="Q708" s="28"/>
    </row>
    <row r="709" spans="2:17">
      <c r="B709" s="91" t="s">
        <v>16289</v>
      </c>
      <c r="C709" s="27" t="s">
        <v>2859</v>
      </c>
      <c r="D709" s="35" t="s">
        <v>2860</v>
      </c>
      <c r="E709" s="35" t="s">
        <v>2861</v>
      </c>
      <c r="F709" s="35" t="s">
        <v>3967</v>
      </c>
      <c r="G709" s="35" t="s">
        <v>583</v>
      </c>
      <c r="H709" s="35"/>
      <c r="I709" s="50" t="str">
        <f t="shared" si="11"/>
        <v>citation:yeonsup_lim-01</v>
      </c>
      <c r="J709" s="51"/>
      <c r="K709" s="35" t="s">
        <v>5314</v>
      </c>
      <c r="L709" s="35">
        <v>415</v>
      </c>
      <c r="M709" s="35">
        <v>8</v>
      </c>
      <c r="N709" s="66" t="s">
        <v>5329</v>
      </c>
      <c r="O709" s="35"/>
      <c r="P709" s="35"/>
      <c r="Q709" s="28"/>
    </row>
    <row r="710" spans="2:17">
      <c r="B710" s="91" t="s">
        <v>16289</v>
      </c>
      <c r="C710" s="27" t="s">
        <v>2862</v>
      </c>
      <c r="D710" s="35" t="s">
        <v>2863</v>
      </c>
      <c r="E710" s="35" t="s">
        <v>1123</v>
      </c>
      <c r="F710" s="35" t="s">
        <v>3968</v>
      </c>
      <c r="G710" s="35" t="s">
        <v>583</v>
      </c>
      <c r="H710" s="35"/>
      <c r="I710" s="50"/>
      <c r="J710" s="51"/>
      <c r="K710" s="35"/>
      <c r="L710" s="35"/>
      <c r="M710" s="35"/>
      <c r="N710" s="66" t="s">
        <v>5325</v>
      </c>
      <c r="O710" s="35"/>
      <c r="P710" s="35"/>
      <c r="Q710" s="28"/>
    </row>
    <row r="711" spans="2:17">
      <c r="B711" s="91" t="s">
        <v>16289</v>
      </c>
      <c r="C711" s="27" t="s">
        <v>2864</v>
      </c>
      <c r="D711" s="35" t="s">
        <v>2865</v>
      </c>
      <c r="E711" s="35" t="s">
        <v>2866</v>
      </c>
      <c r="F711" s="35" t="s">
        <v>3969</v>
      </c>
      <c r="G711" s="35" t="s">
        <v>583</v>
      </c>
      <c r="H711" s="35"/>
      <c r="I711" s="50" t="str">
        <f t="shared" si="11"/>
        <v>citation:yonggang_hao-01</v>
      </c>
      <c r="J711" s="51"/>
      <c r="K711" s="35" t="s">
        <v>5325</v>
      </c>
      <c r="L711" s="35" t="s">
        <v>5325</v>
      </c>
      <c r="M711" s="35" t="s">
        <v>5325</v>
      </c>
      <c r="N711" s="66" t="s">
        <v>5330</v>
      </c>
      <c r="O711" s="35"/>
      <c r="P711" s="35"/>
      <c r="Q711" s="28"/>
    </row>
    <row r="712" spans="2:17">
      <c r="B712" s="91" t="s">
        <v>16289</v>
      </c>
      <c r="C712" s="29" t="s">
        <v>2867</v>
      </c>
      <c r="D712" s="36" t="s">
        <v>2868</v>
      </c>
      <c r="E712" s="36" t="s">
        <v>2260</v>
      </c>
      <c r="F712" s="36" t="s">
        <v>3970</v>
      </c>
      <c r="G712" s="36" t="s">
        <v>583</v>
      </c>
      <c r="H712" s="36"/>
      <c r="I712" s="48" t="str">
        <f t="shared" si="11"/>
        <v>citation:yung-chih_chen-01</v>
      </c>
      <c r="J712" s="49"/>
      <c r="K712" s="35" t="s">
        <v>5319</v>
      </c>
      <c r="L712" s="35">
        <v>365</v>
      </c>
      <c r="M712" s="35">
        <v>9</v>
      </c>
      <c r="N712" s="66" t="s">
        <v>5329</v>
      </c>
      <c r="O712" s="36"/>
      <c r="P712" s="36"/>
      <c r="Q712" s="31"/>
    </row>
    <row r="713" spans="2:17">
      <c r="B713" s="91" t="s">
        <v>16289</v>
      </c>
      <c r="C713" s="25" t="s">
        <v>2722</v>
      </c>
      <c r="D713" s="34" t="s">
        <v>2723</v>
      </c>
      <c r="E713" s="34" t="s">
        <v>2724</v>
      </c>
      <c r="F713" s="34" t="s">
        <v>3971</v>
      </c>
      <c r="G713" s="34" t="s">
        <v>581</v>
      </c>
      <c r="H713" s="34"/>
      <c r="I713" s="46" t="str">
        <f t="shared" si="11"/>
        <v>citation:aishwarya_thiruvengadam-01</v>
      </c>
      <c r="J713" s="47"/>
      <c r="K713" s="35" t="s">
        <v>5325</v>
      </c>
      <c r="L713" s="35" t="s">
        <v>5325</v>
      </c>
      <c r="M713" s="35" t="s">
        <v>5325</v>
      </c>
      <c r="N713" s="66" t="s">
        <v>5329</v>
      </c>
      <c r="O713" s="34"/>
      <c r="P713" s="34"/>
      <c r="Q713" s="26"/>
    </row>
    <row r="714" spans="2:17">
      <c r="B714" s="91" t="s">
        <v>16289</v>
      </c>
      <c r="C714" s="27" t="s">
        <v>2725</v>
      </c>
      <c r="D714" s="35" t="s">
        <v>1027</v>
      </c>
      <c r="E714" s="35" t="s">
        <v>2726</v>
      </c>
      <c r="F714" s="35" t="s">
        <v>3972</v>
      </c>
      <c r="G714" s="35" t="s">
        <v>581</v>
      </c>
      <c r="H714" s="35"/>
      <c r="I714" s="50" t="str">
        <f t="shared" si="11"/>
        <v>citation:andrew_miller-01</v>
      </c>
      <c r="J714" s="51"/>
      <c r="K714" s="35" t="s">
        <v>5325</v>
      </c>
      <c r="L714" s="35" t="s">
        <v>5325</v>
      </c>
      <c r="M714" s="35" t="s">
        <v>5325</v>
      </c>
      <c r="N714" s="66" t="s">
        <v>5328</v>
      </c>
      <c r="O714" s="35"/>
      <c r="P714" s="35"/>
      <c r="Q714" s="28"/>
    </row>
    <row r="715" spans="2:17">
      <c r="B715" s="91" t="s">
        <v>16289</v>
      </c>
      <c r="C715" s="27" t="s">
        <v>2727</v>
      </c>
      <c r="D715" s="35" t="s">
        <v>2710</v>
      </c>
      <c r="E715" s="35" t="s">
        <v>2728</v>
      </c>
      <c r="F715" s="35" t="s">
        <v>3973</v>
      </c>
      <c r="G715" s="35" t="s">
        <v>581</v>
      </c>
      <c r="H715" s="35"/>
      <c r="I715" s="50" t="str">
        <f t="shared" si="11"/>
        <v>citation:anthony_ephremides-01</v>
      </c>
      <c r="J715" s="51"/>
      <c r="K715" s="35" t="s">
        <v>5325</v>
      </c>
      <c r="L715" s="35" t="s">
        <v>5325</v>
      </c>
      <c r="M715" s="35" t="s">
        <v>5325</v>
      </c>
      <c r="N715" s="66" t="s">
        <v>5335</v>
      </c>
      <c r="O715" s="35"/>
      <c r="P715" s="35"/>
      <c r="Q715" s="28"/>
    </row>
    <row r="716" spans="2:17">
      <c r="B716" s="91" t="s">
        <v>16289</v>
      </c>
      <c r="C716" s="27" t="s">
        <v>2729</v>
      </c>
      <c r="D716" s="35" t="s">
        <v>2730</v>
      </c>
      <c r="E716" s="35" t="s">
        <v>2731</v>
      </c>
      <c r="F716" s="35" t="s">
        <v>3974</v>
      </c>
      <c r="G716" s="35" t="s">
        <v>581</v>
      </c>
      <c r="H716" s="35"/>
      <c r="I716" s="50"/>
      <c r="J716" s="51"/>
      <c r="K716" s="35"/>
      <c r="L716" s="35"/>
      <c r="M716" s="35"/>
      <c r="N716" s="66" t="s">
        <v>5325</v>
      </c>
      <c r="O716" s="35"/>
      <c r="P716" s="35"/>
      <c r="Q716" s="28"/>
    </row>
    <row r="717" spans="2:17">
      <c r="B717" s="91" t="s">
        <v>16289</v>
      </c>
      <c r="C717" s="27" t="s">
        <v>2732</v>
      </c>
      <c r="D717" s="35" t="s">
        <v>2733</v>
      </c>
      <c r="E717" s="35" t="s">
        <v>2734</v>
      </c>
      <c r="F717" s="35" t="s">
        <v>3975</v>
      </c>
      <c r="G717" s="35" t="s">
        <v>581</v>
      </c>
      <c r="H717" s="35"/>
      <c r="I717" s="50" t="str">
        <f t="shared" si="11"/>
        <v>citation:aseem_rastogi-01</v>
      </c>
      <c r="J717" s="51"/>
      <c r="K717" s="35" t="s">
        <v>5010</v>
      </c>
      <c r="L717" s="35">
        <v>95</v>
      </c>
      <c r="M717" s="35">
        <v>5</v>
      </c>
      <c r="N717" s="66" t="s">
        <v>5330</v>
      </c>
      <c r="O717" s="35"/>
      <c r="P717" s="35"/>
      <c r="Q717" s="28"/>
    </row>
    <row r="718" spans="2:17">
      <c r="B718" s="91" t="s">
        <v>16289</v>
      </c>
      <c r="C718" s="27" t="s">
        <v>2735</v>
      </c>
      <c r="D718" s="35" t="s">
        <v>2736</v>
      </c>
      <c r="E718" s="35" t="s">
        <v>2737</v>
      </c>
      <c r="F718" s="35" t="s">
        <v>3976</v>
      </c>
      <c r="G718" s="35" t="s">
        <v>581</v>
      </c>
      <c r="H718" s="35"/>
      <c r="I718" s="50" t="str">
        <f t="shared" si="11"/>
        <v>citation:charalampos_papamanthou-01</v>
      </c>
      <c r="J718" s="51"/>
      <c r="K718" s="35" t="s">
        <v>5031</v>
      </c>
      <c r="L718" s="35">
        <v>1553</v>
      </c>
      <c r="M718" s="35">
        <v>17</v>
      </c>
      <c r="N718" s="66" t="s">
        <v>5335</v>
      </c>
      <c r="O718" s="35"/>
      <c r="P718" s="35"/>
      <c r="Q718" s="28"/>
    </row>
    <row r="719" spans="2:17">
      <c r="B719" s="91" t="s">
        <v>16289</v>
      </c>
      <c r="C719" s="27" t="s">
        <v>2738</v>
      </c>
      <c r="D719" s="35" t="s">
        <v>1618</v>
      </c>
      <c r="E719" s="35" t="s">
        <v>2739</v>
      </c>
      <c r="F719" s="35" t="s">
        <v>3977</v>
      </c>
      <c r="G719" s="35" t="s">
        <v>581</v>
      </c>
      <c r="H719" s="35"/>
      <c r="I719" s="50" t="str">
        <f t="shared" si="11"/>
        <v>citation:daniel_apon-01</v>
      </c>
      <c r="J719" s="51"/>
      <c r="K719" s="35" t="s">
        <v>5049</v>
      </c>
      <c r="L719" s="35">
        <v>25</v>
      </c>
      <c r="M719" s="35">
        <v>2</v>
      </c>
      <c r="N719" s="66" t="s">
        <v>5332</v>
      </c>
      <c r="O719" s="35"/>
      <c r="P719" s="35"/>
      <c r="Q719" s="28"/>
    </row>
    <row r="720" spans="2:17">
      <c r="B720" s="91" t="s">
        <v>16289</v>
      </c>
      <c r="C720" s="27" t="s">
        <v>2740</v>
      </c>
      <c r="D720" s="35" t="s">
        <v>2741</v>
      </c>
      <c r="E720" s="35" t="s">
        <v>2742</v>
      </c>
      <c r="F720" s="35" t="s">
        <v>3978</v>
      </c>
      <c r="G720" s="35" t="s">
        <v>581</v>
      </c>
      <c r="H720" s="35"/>
      <c r="I720" s="50" t="str">
        <f t="shared" si="11"/>
        <v>citation:dominique_schroder-01</v>
      </c>
      <c r="J720" s="51"/>
      <c r="K720" s="35" t="s">
        <v>5063</v>
      </c>
      <c r="L720" s="35">
        <v>500</v>
      </c>
      <c r="M720" s="35">
        <v>13</v>
      </c>
      <c r="N720" s="66" t="s">
        <v>5328</v>
      </c>
      <c r="O720" s="35"/>
      <c r="P720" s="35"/>
      <c r="Q720" s="28"/>
    </row>
    <row r="721" spans="2:18">
      <c r="B721" s="91" t="s">
        <v>16289</v>
      </c>
      <c r="C721" s="27" t="s">
        <v>2743</v>
      </c>
      <c r="D721" s="35" t="s">
        <v>2744</v>
      </c>
      <c r="E721" s="35" t="s">
        <v>2745</v>
      </c>
      <c r="F721" s="35" t="s">
        <v>3979</v>
      </c>
      <c r="G721" s="35" t="s">
        <v>581</v>
      </c>
      <c r="H721" s="35"/>
      <c r="I721" s="50" t="str">
        <f t="shared" si="11"/>
        <v>citation:elaine_shi-01</v>
      </c>
      <c r="J721" s="51"/>
      <c r="K721" s="35" t="s">
        <v>5070</v>
      </c>
      <c r="L721" s="35">
        <v>6838</v>
      </c>
      <c r="M721" s="35">
        <v>34</v>
      </c>
      <c r="N721" s="66" t="s">
        <v>5332</v>
      </c>
      <c r="O721" s="35"/>
      <c r="P721" s="35"/>
      <c r="Q721" s="28"/>
    </row>
    <row r="722" spans="2:18">
      <c r="B722" s="91" t="s">
        <v>16289</v>
      </c>
      <c r="C722" s="27" t="s">
        <v>2746</v>
      </c>
      <c r="D722" s="35" t="s">
        <v>2747</v>
      </c>
      <c r="E722" s="35" t="s">
        <v>1362</v>
      </c>
      <c r="F722" s="35" t="s">
        <v>3980</v>
      </c>
      <c r="G722" s="35" t="s">
        <v>581</v>
      </c>
      <c r="H722" s="35"/>
      <c r="I722" s="50" t="str">
        <f t="shared" si="11"/>
        <v>citation:feng-hao_liu-01</v>
      </c>
      <c r="J722" s="51"/>
      <c r="K722" s="35" t="s">
        <v>5084</v>
      </c>
      <c r="L722" s="35">
        <v>333</v>
      </c>
      <c r="M722" s="35">
        <v>9</v>
      </c>
      <c r="N722" s="66" t="s">
        <v>5331</v>
      </c>
      <c r="O722" s="35"/>
      <c r="P722" s="35"/>
      <c r="Q722" s="28"/>
    </row>
    <row r="723" spans="2:18">
      <c r="B723" s="91" t="s">
        <v>16289</v>
      </c>
      <c r="C723" s="27" t="s">
        <v>2748</v>
      </c>
      <c r="D723" s="35" t="s">
        <v>2749</v>
      </c>
      <c r="E723" s="35" t="s">
        <v>2750</v>
      </c>
      <c r="F723" s="35" t="s">
        <v>3981</v>
      </c>
      <c r="G723" s="35" t="s">
        <v>581</v>
      </c>
      <c r="H723" s="35"/>
      <c r="I723" s="50"/>
      <c r="J723" s="51"/>
      <c r="K723" s="35"/>
      <c r="L723" s="35"/>
      <c r="M723" s="35"/>
      <c r="N723" s="66" t="s">
        <v>5325</v>
      </c>
      <c r="O723" s="35"/>
      <c r="P723" s="35"/>
      <c r="Q723" s="28"/>
    </row>
    <row r="724" spans="2:18">
      <c r="B724" s="91" t="s">
        <v>16289</v>
      </c>
      <c r="C724" s="27" t="s">
        <v>2751</v>
      </c>
      <c r="D724" s="35" t="s">
        <v>2752</v>
      </c>
      <c r="E724" s="35" t="s">
        <v>2753</v>
      </c>
      <c r="F724" s="35" t="s">
        <v>3982</v>
      </c>
      <c r="G724" s="35" t="s">
        <v>581</v>
      </c>
      <c r="H724" s="35"/>
      <c r="I724" s="50" t="str">
        <f t="shared" si="11"/>
        <v>citation:hillol_kargupta-01</v>
      </c>
      <c r="J724" s="51"/>
      <c r="K724" s="35" t="s">
        <v>5108</v>
      </c>
      <c r="L724" s="35">
        <v>7065</v>
      </c>
      <c r="M724" s="35">
        <v>41</v>
      </c>
      <c r="N724" s="66" t="s">
        <v>5330</v>
      </c>
      <c r="O724" s="35"/>
      <c r="P724" s="35"/>
      <c r="Q724" s="28"/>
    </row>
    <row r="725" spans="2:18">
      <c r="B725" s="91" t="s">
        <v>16289</v>
      </c>
      <c r="C725" s="27" t="s">
        <v>2754</v>
      </c>
      <c r="D725" s="35" t="s">
        <v>3983</v>
      </c>
      <c r="E725" s="35" t="s">
        <v>2271</v>
      </c>
      <c r="F725" s="35" t="s">
        <v>3984</v>
      </c>
      <c r="G725" s="35" t="s">
        <v>581</v>
      </c>
      <c r="H725" s="35"/>
      <c r="I725" s="50" t="str">
        <f t="shared" si="11"/>
        <v>citation:ji_sun_shin-01</v>
      </c>
      <c r="J725" s="51"/>
      <c r="K725" s="35" t="s">
        <v>5325</v>
      </c>
      <c r="L725" s="35" t="s">
        <v>5325</v>
      </c>
      <c r="M725" s="35" t="s">
        <v>5325</v>
      </c>
      <c r="N725" s="66" t="s">
        <v>5331</v>
      </c>
      <c r="O725" s="35"/>
      <c r="P725" s="35"/>
      <c r="Q725" s="28"/>
      <c r="R725" s="56"/>
    </row>
    <row r="726" spans="2:18">
      <c r="B726" s="91" t="s">
        <v>16289</v>
      </c>
      <c r="C726" s="27" t="s">
        <v>2755</v>
      </c>
      <c r="D726" s="35" t="s">
        <v>2603</v>
      </c>
      <c r="E726" s="35" t="s">
        <v>2756</v>
      </c>
      <c r="F726" s="35" t="s">
        <v>3985</v>
      </c>
      <c r="G726" s="35" t="s">
        <v>581</v>
      </c>
      <c r="H726" s="35"/>
      <c r="I726" s="50" t="str">
        <f t="shared" si="11"/>
        <v>citation:jon_katz-01</v>
      </c>
      <c r="J726" s="51"/>
      <c r="K726" s="35" t="s">
        <v>5153</v>
      </c>
      <c r="L726" s="35">
        <v>14142</v>
      </c>
      <c r="M726" s="35">
        <v>55</v>
      </c>
      <c r="N726" s="66" t="s">
        <v>5329</v>
      </c>
      <c r="O726" s="35"/>
      <c r="P726" s="35"/>
      <c r="Q726" s="28"/>
    </row>
    <row r="727" spans="2:18">
      <c r="B727" s="91" t="s">
        <v>16289</v>
      </c>
      <c r="C727" s="27" t="s">
        <v>2757</v>
      </c>
      <c r="D727" s="35" t="s">
        <v>2758</v>
      </c>
      <c r="E727" s="35" t="s">
        <v>1079</v>
      </c>
      <c r="F727" s="35" t="s">
        <v>3986</v>
      </c>
      <c r="G727" s="35" t="s">
        <v>581</v>
      </c>
      <c r="H727" s="35"/>
      <c r="I727" s="50" t="str">
        <f t="shared" si="11"/>
        <v>citation:leeger_yu-01</v>
      </c>
      <c r="J727" s="51"/>
      <c r="K727" s="35" t="s">
        <v>5325</v>
      </c>
      <c r="L727" s="35" t="s">
        <v>5325</v>
      </c>
      <c r="M727" s="35" t="s">
        <v>5325</v>
      </c>
      <c r="N727" s="66" t="s">
        <v>5335</v>
      </c>
      <c r="O727" s="35"/>
      <c r="P727" s="35"/>
      <c r="Q727" s="28"/>
    </row>
    <row r="728" spans="2:18">
      <c r="B728" s="91" t="s">
        <v>16289</v>
      </c>
      <c r="C728" s="27" t="s">
        <v>2759</v>
      </c>
      <c r="D728" s="35" t="s">
        <v>1352</v>
      </c>
      <c r="E728" s="35" t="s">
        <v>2760</v>
      </c>
      <c r="F728" s="35" t="s">
        <v>3987</v>
      </c>
      <c r="G728" s="35" t="s">
        <v>581</v>
      </c>
      <c r="H728" s="35"/>
      <c r="I728" s="50" t="str">
        <f t="shared" si="11"/>
        <v>citation:matthew_hammer-01</v>
      </c>
      <c r="J728" s="51"/>
      <c r="K728" s="35" t="s">
        <v>5191</v>
      </c>
      <c r="L728" s="35">
        <v>211</v>
      </c>
      <c r="M728" s="35">
        <v>8</v>
      </c>
      <c r="N728" s="66" t="s">
        <v>5330</v>
      </c>
      <c r="O728" s="35"/>
      <c r="P728" s="35"/>
      <c r="Q728" s="28"/>
    </row>
    <row r="729" spans="2:18">
      <c r="B729" s="91" t="s">
        <v>16289</v>
      </c>
      <c r="C729" s="27" t="s">
        <v>2761</v>
      </c>
      <c r="D729" s="35" t="s">
        <v>1068</v>
      </c>
      <c r="E729" s="35" t="s">
        <v>2762</v>
      </c>
      <c r="F729" s="35" t="s">
        <v>3988</v>
      </c>
      <c r="G729" s="35" t="s">
        <v>581</v>
      </c>
      <c r="H729" s="35"/>
      <c r="I729" s="50" t="str">
        <f t="shared" si="11"/>
        <v>citation:mike_hicks-01</v>
      </c>
      <c r="J729" s="51"/>
      <c r="K729" s="35" t="s">
        <v>5197</v>
      </c>
      <c r="L729" s="35">
        <v>6515</v>
      </c>
      <c r="M729" s="35">
        <v>36</v>
      </c>
      <c r="N729" s="66" t="s">
        <v>5328</v>
      </c>
      <c r="O729" s="35"/>
      <c r="P729" s="35"/>
      <c r="Q729" s="28"/>
    </row>
    <row r="730" spans="2:18">
      <c r="B730" s="91" t="s">
        <v>16289</v>
      </c>
      <c r="C730" s="27" t="s">
        <v>2763</v>
      </c>
      <c r="D730" s="35" t="s">
        <v>2764</v>
      </c>
      <c r="E730" s="35" t="s">
        <v>2765</v>
      </c>
      <c r="F730" s="35" t="s">
        <v>3989</v>
      </c>
      <c r="G730" s="35" t="s">
        <v>581</v>
      </c>
      <c r="H730" s="35"/>
      <c r="I730" s="50"/>
      <c r="J730" s="51"/>
      <c r="K730" s="35"/>
      <c r="L730" s="35"/>
      <c r="M730" s="35"/>
      <c r="N730" s="66" t="s">
        <v>5325</v>
      </c>
      <c r="O730" s="35"/>
      <c r="P730" s="35"/>
      <c r="Q730" s="28"/>
    </row>
    <row r="731" spans="2:18">
      <c r="B731" s="91" t="s">
        <v>16289</v>
      </c>
      <c r="C731" s="27" t="s">
        <v>2766</v>
      </c>
      <c r="D731" s="35" t="s">
        <v>1113</v>
      </c>
      <c r="E731" s="35" t="s">
        <v>2767</v>
      </c>
      <c r="F731" s="35" t="s">
        <v>3990</v>
      </c>
      <c r="G731" s="35" t="s">
        <v>581</v>
      </c>
      <c r="H731" s="35"/>
      <c r="I731" s="50" t="str">
        <f t="shared" si="11"/>
        <v>citation:piotr_mardziel-01</v>
      </c>
      <c r="J731" s="51"/>
      <c r="K731" s="35" t="s">
        <v>5233</v>
      </c>
      <c r="L731" s="35">
        <v>72</v>
      </c>
      <c r="M731" s="35">
        <v>5</v>
      </c>
      <c r="N731" s="66" t="s">
        <v>5331</v>
      </c>
      <c r="O731" s="35"/>
      <c r="P731" s="35"/>
      <c r="Q731" s="28"/>
    </row>
    <row r="732" spans="2:18">
      <c r="B732" s="91" t="s">
        <v>16289</v>
      </c>
      <c r="C732" s="27" t="s">
        <v>2768</v>
      </c>
      <c r="D732" s="35" t="s">
        <v>2769</v>
      </c>
      <c r="E732" s="35" t="s">
        <v>2770</v>
      </c>
      <c r="F732" s="35" t="s">
        <v>3991</v>
      </c>
      <c r="G732" s="35" t="s">
        <v>581</v>
      </c>
      <c r="H732" s="35"/>
      <c r="I732" s="50" t="str">
        <f t="shared" si="11"/>
        <v>citation:ranjit_kumaresan-01</v>
      </c>
      <c r="J732" s="51"/>
      <c r="K732" s="35" t="s">
        <v>5245</v>
      </c>
      <c r="L732" s="35">
        <v>269</v>
      </c>
      <c r="M732" s="35">
        <v>11</v>
      </c>
      <c r="N732" s="66" t="s">
        <v>5331</v>
      </c>
      <c r="O732" s="35"/>
      <c r="P732" s="35"/>
      <c r="Q732" s="28"/>
    </row>
    <row r="733" spans="2:18">
      <c r="B733" s="91" t="s">
        <v>16289</v>
      </c>
      <c r="C733" s="27" t="s">
        <v>2771</v>
      </c>
      <c r="D733" s="35" t="s">
        <v>2772</v>
      </c>
      <c r="E733" s="35" t="s">
        <v>3252</v>
      </c>
      <c r="F733" s="35" t="s">
        <v>3992</v>
      </c>
      <c r="G733" s="35" t="s">
        <v>581</v>
      </c>
      <c r="H733" s="35"/>
      <c r="I733" s="50" t="str">
        <f t="shared" si="11"/>
        <v>citation:samuel_dov_gordon-01</v>
      </c>
      <c r="J733" s="51"/>
      <c r="K733" s="35" t="s">
        <v>5325</v>
      </c>
      <c r="L733" s="35" t="s">
        <v>5325</v>
      </c>
      <c r="M733" s="35" t="s">
        <v>5325</v>
      </c>
      <c r="N733" s="66" t="s">
        <v>5335</v>
      </c>
      <c r="O733" s="35"/>
      <c r="P733" s="35"/>
      <c r="Q733" s="28"/>
    </row>
    <row r="734" spans="2:18">
      <c r="B734" s="91" t="s">
        <v>16289</v>
      </c>
      <c r="C734" s="27" t="s">
        <v>2773</v>
      </c>
      <c r="D734" s="35" t="s">
        <v>2774</v>
      </c>
      <c r="E734" s="35" t="s">
        <v>1613</v>
      </c>
      <c r="F734" s="35" t="s">
        <v>3993</v>
      </c>
      <c r="G734" s="35" t="s">
        <v>581</v>
      </c>
      <c r="H734" s="35"/>
      <c r="I734" s="50" t="str">
        <f t="shared" si="11"/>
        <v>citation:seung_choi-01</v>
      </c>
      <c r="J734" s="51"/>
      <c r="K734" s="35" t="s">
        <v>5325</v>
      </c>
      <c r="L734" s="35" t="s">
        <v>5325</v>
      </c>
      <c r="M734" s="35" t="s">
        <v>5325</v>
      </c>
      <c r="N734" s="66" t="s">
        <v>5330</v>
      </c>
      <c r="O734" s="35"/>
      <c r="P734" s="35"/>
      <c r="Q734" s="28"/>
    </row>
    <row r="735" spans="2:18">
      <c r="B735" s="91" t="s">
        <v>16289</v>
      </c>
      <c r="C735" s="27" t="s">
        <v>2775</v>
      </c>
      <c r="D735" s="35" t="s">
        <v>3994</v>
      </c>
      <c r="E735" s="35" t="s">
        <v>1613</v>
      </c>
      <c r="F735" s="35" t="s">
        <v>3995</v>
      </c>
      <c r="G735" s="35" t="s">
        <v>581</v>
      </c>
      <c r="H735" s="35"/>
      <c r="I735" s="50" t="str">
        <f t="shared" si="11"/>
        <v>citation:seung_geol_choi-01</v>
      </c>
      <c r="J735" s="51"/>
      <c r="K735" s="35" t="s">
        <v>5259</v>
      </c>
      <c r="L735" s="35">
        <v>475</v>
      </c>
      <c r="M735" s="35">
        <v>14</v>
      </c>
      <c r="N735" s="66" t="s">
        <v>5330</v>
      </c>
      <c r="O735" s="35"/>
      <c r="P735" s="35"/>
      <c r="Q735" s="28"/>
    </row>
    <row r="736" spans="2:18">
      <c r="B736" s="91" t="s">
        <v>16289</v>
      </c>
      <c r="C736" s="27" t="s">
        <v>2776</v>
      </c>
      <c r="D736" s="35" t="s">
        <v>1181</v>
      </c>
      <c r="E736" s="35" t="s">
        <v>2777</v>
      </c>
      <c r="F736" s="35" t="s">
        <v>3996</v>
      </c>
      <c r="G736" s="35" t="s">
        <v>581</v>
      </c>
      <c r="H736" s="35"/>
      <c r="I736" s="50" t="str">
        <f t="shared" si="11"/>
        <v>citation:stephen_magill-01</v>
      </c>
      <c r="J736" s="51"/>
      <c r="K736" s="35" t="s">
        <v>5325</v>
      </c>
      <c r="L736" s="35" t="s">
        <v>5325</v>
      </c>
      <c r="M736" s="35" t="s">
        <v>5325</v>
      </c>
      <c r="N736" s="66" t="s">
        <v>5330</v>
      </c>
      <c r="O736" s="35"/>
      <c r="P736" s="35"/>
      <c r="Q736" s="28"/>
    </row>
    <row r="737" spans="2:17">
      <c r="B737" s="91" t="s">
        <v>16289</v>
      </c>
      <c r="C737" s="27" t="s">
        <v>2778</v>
      </c>
      <c r="D737" s="35" t="s">
        <v>99</v>
      </c>
      <c r="E737" s="35" t="s">
        <v>1123</v>
      </c>
      <c r="F737" s="35" t="s">
        <v>3997</v>
      </c>
      <c r="G737" s="35" t="s">
        <v>581</v>
      </c>
      <c r="H737" s="35"/>
      <c r="I737" s="50" t="str">
        <f t="shared" si="11"/>
        <v>citation:yan_huang-01</v>
      </c>
      <c r="J737" s="51"/>
      <c r="K737" s="35" t="s">
        <v>5325</v>
      </c>
      <c r="L737" s="35" t="s">
        <v>5325</v>
      </c>
      <c r="M737" s="35" t="s">
        <v>5325</v>
      </c>
      <c r="N737" s="66" t="s">
        <v>5329</v>
      </c>
      <c r="O737" s="35"/>
      <c r="P737" s="35"/>
      <c r="Q737" s="28"/>
    </row>
    <row r="738" spans="2:17">
      <c r="B738" s="91" t="s">
        <v>16289</v>
      </c>
      <c r="C738" s="29" t="s">
        <v>2779</v>
      </c>
      <c r="D738" s="36" t="s">
        <v>2780</v>
      </c>
      <c r="E738" s="36" t="s">
        <v>1370</v>
      </c>
      <c r="F738" s="36" t="s">
        <v>3998</v>
      </c>
      <c r="G738" s="36" t="s">
        <v>581</v>
      </c>
      <c r="H738" s="36"/>
      <c r="I738" s="48" t="str">
        <f t="shared" si="11"/>
        <v>citation:yupeng_zhang-01</v>
      </c>
      <c r="J738" s="49"/>
      <c r="K738" s="35" t="s">
        <v>5320</v>
      </c>
      <c r="L738" s="35">
        <v>12</v>
      </c>
      <c r="M738" s="35">
        <v>2</v>
      </c>
      <c r="N738" s="66" t="s">
        <v>5327</v>
      </c>
      <c r="O738" s="36"/>
      <c r="P738" s="36"/>
      <c r="Q738" s="31"/>
    </row>
    <row r="739" spans="2:17">
      <c r="B739" s="91" t="s">
        <v>16289</v>
      </c>
      <c r="C739" s="27" t="s">
        <v>2871</v>
      </c>
      <c r="D739" s="35" t="s">
        <v>2872</v>
      </c>
      <c r="E739" s="35" t="s">
        <v>2873</v>
      </c>
      <c r="F739" s="35" t="s">
        <v>3999</v>
      </c>
      <c r="G739" s="35" t="s">
        <v>585</v>
      </c>
      <c r="H739" s="35"/>
      <c r="I739" s="50" t="str">
        <f t="shared" si="11"/>
        <v>citation:alice_toniolo-01</v>
      </c>
      <c r="J739" s="51"/>
      <c r="K739" s="35" t="s">
        <v>4992</v>
      </c>
      <c r="L739" s="35">
        <v>85</v>
      </c>
      <c r="M739" s="35">
        <v>6</v>
      </c>
      <c r="N739" s="66" t="s">
        <v>5329</v>
      </c>
      <c r="O739" s="35"/>
      <c r="P739" s="35"/>
      <c r="Q739" s="28"/>
    </row>
    <row r="740" spans="2:17">
      <c r="B740" s="91" t="s">
        <v>16289</v>
      </c>
      <c r="C740" s="27" t="s">
        <v>2874</v>
      </c>
      <c r="D740" s="35" t="s">
        <v>2710</v>
      </c>
      <c r="E740" s="35" t="s">
        <v>2875</v>
      </c>
      <c r="F740" s="35" t="s">
        <v>4000</v>
      </c>
      <c r="G740" s="35" t="s">
        <v>585</v>
      </c>
      <c r="H740" s="35"/>
      <c r="I740" s="50" t="str">
        <f t="shared" si="11"/>
        <v>citation:anthony_etuk-01</v>
      </c>
      <c r="J740" s="51"/>
      <c r="K740" s="35" t="s">
        <v>5003</v>
      </c>
      <c r="L740" s="35">
        <v>22</v>
      </c>
      <c r="M740" s="35">
        <v>3</v>
      </c>
      <c r="N740" s="66" t="s">
        <v>5328</v>
      </c>
      <c r="O740" s="35"/>
      <c r="P740" s="35"/>
      <c r="Q740" s="28"/>
    </row>
    <row r="741" spans="2:17">
      <c r="B741" s="91" t="s">
        <v>16289</v>
      </c>
      <c r="C741" s="27" t="s">
        <v>2876</v>
      </c>
      <c r="D741" s="35" t="s">
        <v>2877</v>
      </c>
      <c r="E741" s="35" t="s">
        <v>2878</v>
      </c>
      <c r="F741" s="35" t="s">
        <v>4001</v>
      </c>
      <c r="G741" s="35" t="s">
        <v>585</v>
      </c>
      <c r="H741" s="35"/>
      <c r="I741" s="50" t="str">
        <f t="shared" si="11"/>
        <v>citation:artemis_parvizi-01</v>
      </c>
      <c r="J741" s="51"/>
      <c r="K741" s="35" t="s">
        <v>5009</v>
      </c>
      <c r="L741" s="35">
        <v>26</v>
      </c>
      <c r="M741" s="35">
        <v>3</v>
      </c>
      <c r="N741" s="66" t="s">
        <v>5331</v>
      </c>
      <c r="O741" s="35"/>
      <c r="P741" s="35"/>
      <c r="Q741" s="28"/>
    </row>
    <row r="742" spans="2:17">
      <c r="B742" s="91" t="s">
        <v>16289</v>
      </c>
      <c r="C742" s="27" t="s">
        <v>2879</v>
      </c>
      <c r="D742" s="35" t="s">
        <v>2880</v>
      </c>
      <c r="E742" s="35" t="s">
        <v>2881</v>
      </c>
      <c r="F742" s="35" t="s">
        <v>4002</v>
      </c>
      <c r="G742" s="35" t="s">
        <v>585</v>
      </c>
      <c r="H742" s="35"/>
      <c r="I742" s="50"/>
      <c r="J742" s="51"/>
      <c r="K742" s="35"/>
      <c r="L742" s="35"/>
      <c r="M742" s="35"/>
      <c r="N742" s="66" t="s">
        <v>5325</v>
      </c>
      <c r="O742" s="35"/>
      <c r="P742" s="35"/>
      <c r="Q742" s="28"/>
    </row>
    <row r="743" spans="2:17">
      <c r="B743" s="91" t="s">
        <v>16289</v>
      </c>
      <c r="C743" s="27" t="s">
        <v>2882</v>
      </c>
      <c r="D743" s="35" t="s">
        <v>1410</v>
      </c>
      <c r="E743" s="35" t="s">
        <v>2883</v>
      </c>
      <c r="F743" s="35" t="s">
        <v>4003</v>
      </c>
      <c r="G743" s="35" t="s">
        <v>585</v>
      </c>
      <c r="H743" s="35"/>
      <c r="I743" s="50" t="str">
        <f t="shared" si="11"/>
        <v>citation:chris_burnett-01</v>
      </c>
      <c r="J743" s="51"/>
      <c r="K743" s="35" t="s">
        <v>5038</v>
      </c>
      <c r="L743" s="35">
        <v>301</v>
      </c>
      <c r="M743" s="35">
        <v>8</v>
      </c>
      <c r="N743" s="66" t="s">
        <v>5329</v>
      </c>
      <c r="O743" s="35"/>
      <c r="P743" s="35"/>
      <c r="Q743" s="28"/>
    </row>
    <row r="744" spans="2:17">
      <c r="B744" s="91" t="s">
        <v>16289</v>
      </c>
      <c r="C744" s="27" t="s">
        <v>2884</v>
      </c>
      <c r="D744" s="35" t="s">
        <v>1798</v>
      </c>
      <c r="E744" s="35" t="s">
        <v>2885</v>
      </c>
      <c r="F744" s="35" t="s">
        <v>4004</v>
      </c>
      <c r="G744" s="35" t="s">
        <v>585</v>
      </c>
      <c r="H744" s="35"/>
      <c r="I744" s="50" t="str">
        <f t="shared" si="11"/>
        <v>citation:craig_mckenzie-01</v>
      </c>
      <c r="J744" s="51"/>
      <c r="K744" s="35" t="s">
        <v>5325</v>
      </c>
      <c r="L744" s="35" t="s">
        <v>5325</v>
      </c>
      <c r="M744" s="35" t="s">
        <v>5325</v>
      </c>
      <c r="N744" s="66" t="s">
        <v>5335</v>
      </c>
      <c r="O744" s="35"/>
      <c r="P744" s="35"/>
      <c r="Q744" s="28"/>
    </row>
    <row r="745" spans="2:17">
      <c r="B745" s="91" t="s">
        <v>16289</v>
      </c>
      <c r="C745" s="27" t="s">
        <v>2886</v>
      </c>
      <c r="D745" s="35" t="s">
        <v>2887</v>
      </c>
      <c r="E745" s="35" t="s">
        <v>2888</v>
      </c>
      <c r="F745" s="35" t="s">
        <v>4005</v>
      </c>
      <c r="G745" s="35" t="s">
        <v>585</v>
      </c>
      <c r="H745" s="35"/>
      <c r="I745" s="50" t="str">
        <f t="shared" si="11"/>
        <v>citation:daniele_masato-01</v>
      </c>
      <c r="J745" s="51"/>
      <c r="K745" s="35" t="s">
        <v>5325</v>
      </c>
      <c r="L745" s="35" t="s">
        <v>5325</v>
      </c>
      <c r="M745" s="35" t="s">
        <v>5325</v>
      </c>
      <c r="N745" s="66" t="s">
        <v>5330</v>
      </c>
      <c r="O745" s="35"/>
      <c r="P745" s="35"/>
      <c r="Q745" s="28"/>
    </row>
    <row r="746" spans="2:17">
      <c r="B746" s="91" t="s">
        <v>16289</v>
      </c>
      <c r="C746" s="27" t="s">
        <v>2889</v>
      </c>
      <c r="D746" s="35" t="s">
        <v>2890</v>
      </c>
      <c r="E746" s="35" t="s">
        <v>2891</v>
      </c>
      <c r="F746" s="35" t="s">
        <v>4006</v>
      </c>
      <c r="G746" s="35" t="s">
        <v>585</v>
      </c>
      <c r="H746" s="35"/>
      <c r="I746" s="50" t="str">
        <f t="shared" si="11"/>
        <v>citation:david_emele-01</v>
      </c>
      <c r="J746" s="51"/>
      <c r="K746" s="35" t="s">
        <v>5325</v>
      </c>
      <c r="L746" s="35" t="s">
        <v>5325</v>
      </c>
      <c r="M746" s="35" t="s">
        <v>5325</v>
      </c>
      <c r="N746" s="66" t="s">
        <v>5330</v>
      </c>
      <c r="O746" s="35"/>
      <c r="P746" s="35"/>
      <c r="Q746" s="28"/>
    </row>
    <row r="747" spans="2:17">
      <c r="B747" s="91" t="s">
        <v>16289</v>
      </c>
      <c r="C747" s="27" t="s">
        <v>2892</v>
      </c>
      <c r="D747" s="35" t="s">
        <v>2893</v>
      </c>
      <c r="E747" s="35" t="s">
        <v>2894</v>
      </c>
      <c r="F747" s="35" t="s">
        <v>4007</v>
      </c>
      <c r="G747" s="35" t="s">
        <v>585</v>
      </c>
      <c r="H747" s="35"/>
      <c r="I747" s="50" t="str">
        <f t="shared" si="11"/>
        <v>citation:derek_sleeman-01</v>
      </c>
      <c r="J747" s="51"/>
      <c r="K747" s="35" t="s">
        <v>5325</v>
      </c>
      <c r="L747" s="35" t="s">
        <v>5325</v>
      </c>
      <c r="M747" s="35" t="s">
        <v>5325</v>
      </c>
      <c r="N747" s="66" t="s">
        <v>5329</v>
      </c>
      <c r="O747" s="35"/>
      <c r="P747" s="35"/>
      <c r="Q747" s="28"/>
    </row>
    <row r="748" spans="2:17">
      <c r="B748" s="91" t="s">
        <v>16289</v>
      </c>
      <c r="C748" s="27" t="s">
        <v>1417</v>
      </c>
      <c r="D748" s="35" t="s">
        <v>1418</v>
      </c>
      <c r="E748" s="35" t="s">
        <v>1419</v>
      </c>
      <c r="F748" s="35" t="s">
        <v>3324</v>
      </c>
      <c r="G748" s="35" t="s">
        <v>585</v>
      </c>
      <c r="H748" s="35"/>
      <c r="I748" s="50" t="str">
        <f t="shared" si="11"/>
        <v>citation:federico_cerutti-01</v>
      </c>
      <c r="J748" s="51"/>
      <c r="K748" s="35" t="s">
        <v>5082</v>
      </c>
      <c r="L748" s="35">
        <v>257</v>
      </c>
      <c r="M748" s="35">
        <v>8</v>
      </c>
      <c r="N748" s="66" t="s">
        <v>5329</v>
      </c>
      <c r="O748" s="35"/>
      <c r="P748" s="35"/>
      <c r="Q748" s="28"/>
    </row>
    <row r="749" spans="2:17">
      <c r="B749" s="91" t="s">
        <v>16289</v>
      </c>
      <c r="C749" s="27" t="s">
        <v>2895</v>
      </c>
      <c r="D749" s="35" t="s">
        <v>2318</v>
      </c>
      <c r="E749" s="35" t="s">
        <v>2896</v>
      </c>
      <c r="F749" s="35" t="s">
        <v>4008</v>
      </c>
      <c r="G749" s="35" t="s">
        <v>585</v>
      </c>
      <c r="H749" s="35"/>
      <c r="I749" s="50" t="str">
        <f t="shared" si="11"/>
        <v>citation:frank_guerin-01</v>
      </c>
      <c r="J749" s="51"/>
      <c r="K749" s="35" t="s">
        <v>5090</v>
      </c>
      <c r="L749" s="35">
        <v>445</v>
      </c>
      <c r="M749" s="35">
        <v>12</v>
      </c>
      <c r="N749" s="66" t="s">
        <v>5328</v>
      </c>
      <c r="O749" s="35"/>
      <c r="P749" s="35"/>
      <c r="Q749" s="28"/>
    </row>
    <row r="750" spans="2:17">
      <c r="B750" s="91" t="s">
        <v>16289</v>
      </c>
      <c r="C750" s="27" t="s">
        <v>2897</v>
      </c>
      <c r="D750" s="35" t="s">
        <v>2898</v>
      </c>
      <c r="E750" s="35" t="s">
        <v>1597</v>
      </c>
      <c r="F750" s="35" t="s">
        <v>4009</v>
      </c>
      <c r="G750" s="35" t="s">
        <v>585</v>
      </c>
      <c r="H750" s="35"/>
      <c r="I750" s="50" t="str">
        <f t="shared" si="11"/>
        <v>citation:hengfei_li-01</v>
      </c>
      <c r="J750" s="51"/>
      <c r="K750" s="35" t="s">
        <v>5106</v>
      </c>
      <c r="L750" s="35">
        <v>82</v>
      </c>
      <c r="M750" s="35">
        <v>3</v>
      </c>
      <c r="N750" s="66" t="s">
        <v>5330</v>
      </c>
      <c r="O750" s="35"/>
      <c r="P750" s="35"/>
      <c r="Q750" s="28"/>
    </row>
    <row r="751" spans="2:17">
      <c r="B751" s="91" t="s">
        <v>16289</v>
      </c>
      <c r="C751" s="27" t="s">
        <v>2899</v>
      </c>
      <c r="D751" s="35" t="s">
        <v>2066</v>
      </c>
      <c r="E751" s="35" t="s">
        <v>1546</v>
      </c>
      <c r="F751" s="35" t="s">
        <v>4010</v>
      </c>
      <c r="G751" s="35" t="s">
        <v>585</v>
      </c>
      <c r="H751" s="35"/>
      <c r="I751" s="50" t="str">
        <f t="shared" si="11"/>
        <v>citation:jeff_pan-01</v>
      </c>
      <c r="J751" s="51"/>
      <c r="K751" s="35" t="s">
        <v>5132</v>
      </c>
      <c r="L751" s="35">
        <v>4833</v>
      </c>
      <c r="M751" s="35">
        <v>37</v>
      </c>
      <c r="N751" s="66" t="s">
        <v>5328</v>
      </c>
      <c r="O751" s="35"/>
      <c r="P751" s="35"/>
      <c r="Q751" s="28"/>
    </row>
    <row r="752" spans="2:17">
      <c r="B752" s="91" t="s">
        <v>16289</v>
      </c>
      <c r="C752" s="27" t="s">
        <v>2900</v>
      </c>
      <c r="D752" s="35" t="s">
        <v>2901</v>
      </c>
      <c r="E752" s="35" t="s">
        <v>2902</v>
      </c>
      <c r="F752" s="35" t="s">
        <v>4011</v>
      </c>
      <c r="G752" s="35" t="s">
        <v>585</v>
      </c>
      <c r="H752" s="35"/>
      <c r="I752" s="50" t="str">
        <f t="shared" si="11"/>
        <v>citation:jhonatan_garcia-01</v>
      </c>
      <c r="J752" s="51"/>
      <c r="K752" s="35" t="s">
        <v>5325</v>
      </c>
      <c r="L752" s="35" t="s">
        <v>5325</v>
      </c>
      <c r="M752" s="35" t="s">
        <v>5325</v>
      </c>
      <c r="N752" s="66" t="s">
        <v>5331</v>
      </c>
      <c r="O752" s="35"/>
      <c r="P752" s="35"/>
      <c r="Q752" s="28"/>
    </row>
    <row r="753" spans="2:17">
      <c r="B753" s="91" t="s">
        <v>16289</v>
      </c>
      <c r="C753" s="27" t="s">
        <v>2903</v>
      </c>
      <c r="D753" s="35" t="s">
        <v>2904</v>
      </c>
      <c r="E753" s="35" t="s">
        <v>2905</v>
      </c>
      <c r="F753" s="35" t="s">
        <v>4012</v>
      </c>
      <c r="G753" s="35" t="s">
        <v>585</v>
      </c>
      <c r="H753" s="35"/>
      <c r="I753" s="50" t="str">
        <f t="shared" si="11"/>
        <v>citation:mairi_mccallum-01</v>
      </c>
      <c r="J753" s="51"/>
      <c r="K753" s="35" t="s">
        <v>5325</v>
      </c>
      <c r="L753" s="35" t="s">
        <v>5325</v>
      </c>
      <c r="M753" s="35" t="s">
        <v>5325</v>
      </c>
      <c r="N753" s="66" t="s">
        <v>5331</v>
      </c>
      <c r="O753" s="35"/>
      <c r="P753" s="35"/>
      <c r="Q753" s="28"/>
    </row>
    <row r="754" spans="2:17">
      <c r="B754" s="91" t="s">
        <v>16289</v>
      </c>
      <c r="C754" s="27" t="s">
        <v>2906</v>
      </c>
      <c r="D754" s="35" t="s">
        <v>2624</v>
      </c>
      <c r="E754" s="35" t="s">
        <v>2907</v>
      </c>
      <c r="F754" s="35" t="s">
        <v>4013</v>
      </c>
      <c r="G754" s="35" t="s">
        <v>585</v>
      </c>
      <c r="H754" s="35"/>
      <c r="I754" s="50" t="str">
        <f t="shared" si="11"/>
        <v>citation:mario_gomez-01</v>
      </c>
      <c r="J754" s="51"/>
      <c r="K754" s="35" t="s">
        <v>5325</v>
      </c>
      <c r="L754" s="35" t="s">
        <v>5325</v>
      </c>
      <c r="M754" s="35" t="s">
        <v>5325</v>
      </c>
      <c r="N754" s="66" t="s">
        <v>5328</v>
      </c>
      <c r="O754" s="35"/>
      <c r="P754" s="35"/>
      <c r="Q754" s="28"/>
    </row>
    <row r="755" spans="2:17">
      <c r="B755" s="91" t="s">
        <v>16289</v>
      </c>
      <c r="C755" s="27" t="s">
        <v>2908</v>
      </c>
      <c r="D755" s="35" t="s">
        <v>1427</v>
      </c>
      <c r="E755" s="35" t="s">
        <v>2909</v>
      </c>
      <c r="F755" s="35" t="s">
        <v>4014</v>
      </c>
      <c r="G755" s="35" t="s">
        <v>585</v>
      </c>
      <c r="H755" s="35"/>
      <c r="I755" s="50" t="str">
        <f t="shared" si="11"/>
        <v>citation:martin_kollingbaum-01</v>
      </c>
      <c r="J755" s="51"/>
      <c r="K755" s="35" t="s">
        <v>5189</v>
      </c>
      <c r="L755" s="35">
        <v>1140</v>
      </c>
      <c r="M755" s="35">
        <v>18</v>
      </c>
      <c r="N755" s="66" t="s">
        <v>5328</v>
      </c>
      <c r="O755" s="35"/>
      <c r="P755" s="35"/>
      <c r="Q755" s="28"/>
    </row>
    <row r="756" spans="2:17">
      <c r="B756" s="91" t="s">
        <v>16289</v>
      </c>
      <c r="C756" s="27" t="s">
        <v>2910</v>
      </c>
      <c r="D756" s="35" t="s">
        <v>2911</v>
      </c>
      <c r="E756" s="35" t="s">
        <v>2912</v>
      </c>
      <c r="F756" s="35" t="s">
        <v>4015</v>
      </c>
      <c r="G756" s="35" t="s">
        <v>585</v>
      </c>
      <c r="H756" s="35"/>
      <c r="I756" s="50" t="str">
        <f t="shared" si="11"/>
        <v>citation:murat_sensoy-01</v>
      </c>
      <c r="J756" s="51"/>
      <c r="K756" s="35" t="s">
        <v>5205</v>
      </c>
      <c r="L756" s="35">
        <v>523</v>
      </c>
      <c r="M756" s="35">
        <v>13</v>
      </c>
      <c r="N756" s="66" t="s">
        <v>5329</v>
      </c>
      <c r="O756" s="35"/>
      <c r="P756" s="35"/>
      <c r="Q756" s="28"/>
    </row>
    <row r="757" spans="2:17">
      <c r="B757" s="91" t="s">
        <v>16289</v>
      </c>
      <c r="C757" s="27" t="s">
        <v>2913</v>
      </c>
      <c r="D757" s="35" t="s">
        <v>2914</v>
      </c>
      <c r="E757" s="35" t="s">
        <v>2915</v>
      </c>
      <c r="F757" s="35" t="s">
        <v>4016</v>
      </c>
      <c r="G757" s="35" t="s">
        <v>585</v>
      </c>
      <c r="H757" s="35"/>
      <c r="I757" s="50" t="str">
        <f t="shared" si="11"/>
        <v>citation:nava_tintarev-01</v>
      </c>
      <c r="J757" s="51"/>
      <c r="K757" s="35" t="s">
        <v>5209</v>
      </c>
      <c r="L757" s="35">
        <v>733</v>
      </c>
      <c r="M757" s="35">
        <v>13</v>
      </c>
      <c r="N757" s="66" t="s">
        <v>5331</v>
      </c>
      <c r="O757" s="35"/>
      <c r="P757" s="35"/>
      <c r="Q757" s="28"/>
    </row>
    <row r="758" spans="2:17">
      <c r="B758" s="91" t="s">
        <v>16289</v>
      </c>
      <c r="C758" s="27" t="s">
        <v>2916</v>
      </c>
      <c r="D758" s="35" t="s">
        <v>2917</v>
      </c>
      <c r="E758" s="35" t="s">
        <v>2918</v>
      </c>
      <c r="F758" s="35" t="s">
        <v>4017</v>
      </c>
      <c r="G758" s="35" t="s">
        <v>585</v>
      </c>
      <c r="H758" s="35"/>
      <c r="I758" s="50" t="str">
        <f t="shared" si="11"/>
        <v>citation:nir_oren-01</v>
      </c>
      <c r="J758" s="51"/>
      <c r="K758" s="35" t="s">
        <v>5214</v>
      </c>
      <c r="L758" s="35">
        <v>1010</v>
      </c>
      <c r="M758" s="35">
        <v>17</v>
      </c>
      <c r="N758" s="66" t="s">
        <v>5329</v>
      </c>
      <c r="O758" s="35"/>
      <c r="P758" s="35"/>
      <c r="Q758" s="28"/>
    </row>
    <row r="759" spans="2:17">
      <c r="B759" s="91" t="s">
        <v>16289</v>
      </c>
      <c r="C759" s="27" t="s">
        <v>2919</v>
      </c>
      <c r="D759" s="35" t="s">
        <v>1535</v>
      </c>
      <c r="E759" s="35" t="s">
        <v>2920</v>
      </c>
      <c r="F759" s="35" t="s">
        <v>4018</v>
      </c>
      <c r="G759" s="35" t="s">
        <v>585</v>
      </c>
      <c r="H759" s="35"/>
      <c r="I759" s="50" t="str">
        <f t="shared" si="11"/>
        <v>citation:stuart_chalmers-01</v>
      </c>
      <c r="J759" s="51"/>
      <c r="K759" s="35" t="s">
        <v>5279</v>
      </c>
      <c r="L759" s="35">
        <v>641</v>
      </c>
      <c r="M759" s="35">
        <v>13</v>
      </c>
      <c r="N759" s="66" t="s">
        <v>5328</v>
      </c>
      <c r="O759" s="35"/>
      <c r="P759" s="35"/>
      <c r="Q759" s="28"/>
    </row>
    <row r="760" spans="2:17">
      <c r="B760" s="91" t="s">
        <v>16289</v>
      </c>
      <c r="C760" s="27" t="s">
        <v>2921</v>
      </c>
      <c r="D760" s="35" t="s">
        <v>2922</v>
      </c>
      <c r="E760" s="35" t="s">
        <v>1835</v>
      </c>
      <c r="F760" s="35" t="s">
        <v>4019</v>
      </c>
      <c r="G760" s="35" t="s">
        <v>585</v>
      </c>
      <c r="H760" s="35"/>
      <c r="I760" s="50" t="str">
        <f t="shared" si="11"/>
        <v>citation:thao_le-01</v>
      </c>
      <c r="J760" s="51"/>
      <c r="K760" s="35" t="s">
        <v>5325</v>
      </c>
      <c r="L760" s="35" t="s">
        <v>5325</v>
      </c>
      <c r="M760" s="35" t="s">
        <v>5325</v>
      </c>
      <c r="N760" s="66" t="s">
        <v>5332</v>
      </c>
      <c r="O760" s="35"/>
      <c r="P760" s="35"/>
      <c r="Q760" s="28"/>
    </row>
    <row r="761" spans="2:17">
      <c r="B761" s="91" t="s">
        <v>16289</v>
      </c>
      <c r="C761" s="27" t="s">
        <v>264</v>
      </c>
      <c r="D761" s="35" t="s">
        <v>2476</v>
      </c>
      <c r="E761" s="35" t="s">
        <v>2172</v>
      </c>
      <c r="F761" s="35" t="s">
        <v>4020</v>
      </c>
      <c r="G761" s="35" t="s">
        <v>585</v>
      </c>
      <c r="H761" s="35"/>
      <c r="I761" s="50" t="str">
        <f t="shared" si="11"/>
        <v>citation:timothy_norman-01</v>
      </c>
      <c r="J761" s="51"/>
      <c r="K761" s="35" t="s">
        <v>5293</v>
      </c>
      <c r="L761" s="35">
        <v>4190</v>
      </c>
      <c r="M761" s="35">
        <v>32</v>
      </c>
      <c r="N761" s="66" t="s">
        <v>5329</v>
      </c>
      <c r="O761" s="35"/>
      <c r="P761" s="35"/>
      <c r="Q761" s="28"/>
    </row>
    <row r="762" spans="2:17">
      <c r="B762" s="91" t="s">
        <v>16289</v>
      </c>
      <c r="C762" s="29" t="s">
        <v>2923</v>
      </c>
      <c r="D762" s="36" t="s">
        <v>2924</v>
      </c>
      <c r="E762" s="36" t="s">
        <v>2925</v>
      </c>
      <c r="F762" s="36" t="s">
        <v>4021</v>
      </c>
      <c r="G762" s="36" t="s">
        <v>585</v>
      </c>
      <c r="H762" s="36"/>
      <c r="I762" s="48" t="str">
        <f t="shared" si="11"/>
        <v>citation:wamberto_vasconcelos-01</v>
      </c>
      <c r="J762" s="49"/>
      <c r="K762" s="35" t="s">
        <v>5302</v>
      </c>
      <c r="L762" s="35">
        <v>1891</v>
      </c>
      <c r="M762" s="35">
        <v>21</v>
      </c>
      <c r="N762" s="66" t="s">
        <v>5328</v>
      </c>
      <c r="O762" s="36"/>
      <c r="P762" s="36"/>
      <c r="Q762" s="31"/>
    </row>
    <row r="763" spans="2:17">
      <c r="B763" s="91" t="s">
        <v>16289</v>
      </c>
      <c r="C763" s="25" t="s">
        <v>2926</v>
      </c>
      <c r="D763" s="34" t="s">
        <v>2927</v>
      </c>
      <c r="E763" s="34" t="s">
        <v>2928</v>
      </c>
      <c r="F763" s="34" t="s">
        <v>4022</v>
      </c>
      <c r="G763" s="34" t="s">
        <v>237</v>
      </c>
      <c r="H763" s="34"/>
      <c r="I763" s="46" t="str">
        <f t="shared" si="11"/>
        <v>citation:anders_lindgren-01</v>
      </c>
      <c r="J763" s="47"/>
      <c r="K763" s="35" t="s">
        <v>4996</v>
      </c>
      <c r="L763" s="35">
        <v>4180</v>
      </c>
      <c r="M763" s="35">
        <v>19</v>
      </c>
      <c r="N763" s="66" t="s">
        <v>5332</v>
      </c>
      <c r="O763" s="34"/>
      <c r="P763" s="34"/>
      <c r="Q763" s="26"/>
    </row>
    <row r="764" spans="2:17">
      <c r="B764" s="91" t="s">
        <v>16289</v>
      </c>
      <c r="C764" s="27" t="s">
        <v>2929</v>
      </c>
      <c r="D764" s="35" t="s">
        <v>2024</v>
      </c>
      <c r="E764" s="35" t="s">
        <v>2930</v>
      </c>
      <c r="F764" s="35" t="s">
        <v>4023</v>
      </c>
      <c r="G764" s="35" t="s">
        <v>237</v>
      </c>
      <c r="H764" s="35"/>
      <c r="I764" s="50" t="str">
        <f t="shared" si="11"/>
        <v>citation:andrei_bejan-01</v>
      </c>
      <c r="J764" s="51"/>
      <c r="K764" s="35" t="s">
        <v>5325</v>
      </c>
      <c r="L764" s="35" t="s">
        <v>5325</v>
      </c>
      <c r="M764" s="35" t="s">
        <v>5325</v>
      </c>
      <c r="N764" s="66" t="s">
        <v>5332</v>
      </c>
      <c r="O764" s="35"/>
      <c r="P764" s="35"/>
      <c r="Q764" s="28"/>
    </row>
    <row r="765" spans="2:17">
      <c r="B765" s="91" t="s">
        <v>16289</v>
      </c>
      <c r="C765" s="27" t="s">
        <v>2931</v>
      </c>
      <c r="D765" s="35" t="s">
        <v>1027</v>
      </c>
      <c r="E765" s="35" t="s">
        <v>2932</v>
      </c>
      <c r="F765" s="35" t="s">
        <v>4024</v>
      </c>
      <c r="G765" s="35" t="s">
        <v>237</v>
      </c>
      <c r="H765" s="35"/>
      <c r="I765" s="50" t="str">
        <f t="shared" si="11"/>
        <v>citation:andrew_twigg-01</v>
      </c>
      <c r="J765" s="51"/>
      <c r="K765" s="35" t="s">
        <v>5000</v>
      </c>
      <c r="L765" s="35">
        <v>1189</v>
      </c>
      <c r="M765" s="35">
        <v>13</v>
      </c>
      <c r="N765" s="66" t="s">
        <v>5331</v>
      </c>
      <c r="O765" s="35"/>
      <c r="P765" s="35"/>
      <c r="Q765" s="28"/>
    </row>
    <row r="766" spans="2:17">
      <c r="B766" s="91" t="s">
        <v>16289</v>
      </c>
      <c r="C766" s="27" t="s">
        <v>2933</v>
      </c>
      <c r="D766" s="35" t="s">
        <v>2934</v>
      </c>
      <c r="E766" s="35" t="s">
        <v>2935</v>
      </c>
      <c r="F766" s="35" t="s">
        <v>4025</v>
      </c>
      <c r="G766" s="35" t="s">
        <v>237</v>
      </c>
      <c r="H766" s="35"/>
      <c r="I766" s="50" t="str">
        <f t="shared" si="11"/>
        <v>citation:ann_copestake-01</v>
      </c>
      <c r="J766" s="51"/>
      <c r="K766" s="35" t="s">
        <v>5002</v>
      </c>
      <c r="L766" s="35">
        <v>6686</v>
      </c>
      <c r="M766" s="35">
        <v>38</v>
      </c>
      <c r="N766" s="66" t="s">
        <v>5328</v>
      </c>
      <c r="O766" s="35"/>
      <c r="P766" s="35"/>
      <c r="Q766" s="28"/>
    </row>
    <row r="767" spans="2:17">
      <c r="B767" s="91" t="s">
        <v>16289</v>
      </c>
      <c r="C767" s="27" t="s">
        <v>2936</v>
      </c>
      <c r="D767" s="35" t="s">
        <v>2937</v>
      </c>
      <c r="E767" s="35" t="s">
        <v>2938</v>
      </c>
      <c r="F767" s="35" t="s">
        <v>4026</v>
      </c>
      <c r="G767" s="35" t="s">
        <v>237</v>
      </c>
      <c r="H767" s="35"/>
      <c r="I767" s="50" t="str">
        <f t="shared" si="11"/>
        <v>citation:cecilia_mascolo-01</v>
      </c>
      <c r="J767" s="51"/>
      <c r="K767" s="35" t="s">
        <v>5027</v>
      </c>
      <c r="L767" s="35">
        <v>9855</v>
      </c>
      <c r="M767" s="35">
        <v>51</v>
      </c>
      <c r="N767" s="66" t="s">
        <v>5328</v>
      </c>
      <c r="O767" s="35"/>
      <c r="P767" s="35"/>
      <c r="Q767" s="28"/>
    </row>
    <row r="768" spans="2:17">
      <c r="B768" s="91" t="s">
        <v>16289</v>
      </c>
      <c r="C768" s="27" t="s">
        <v>2939</v>
      </c>
      <c r="D768" s="35" t="s">
        <v>2940</v>
      </c>
      <c r="E768" s="35" t="s">
        <v>2941</v>
      </c>
      <c r="F768" s="35" t="s">
        <v>4027</v>
      </c>
      <c r="G768" s="35" t="s">
        <v>237</v>
      </c>
      <c r="H768" s="35"/>
      <c r="I768" s="50" t="str">
        <f t="shared" si="11"/>
        <v>citation:chi_kin_chau-01</v>
      </c>
      <c r="J768" s="51"/>
      <c r="K768" s="35" t="s">
        <v>5325</v>
      </c>
      <c r="L768" s="35" t="s">
        <v>5325</v>
      </c>
      <c r="M768" s="35" t="s">
        <v>5325</v>
      </c>
      <c r="N768" s="66" t="s">
        <v>5329</v>
      </c>
      <c r="O768" s="35"/>
      <c r="P768" s="35"/>
      <c r="Q768" s="28"/>
    </row>
    <row r="769" spans="2:17">
      <c r="B769" s="91" t="s">
        <v>16289</v>
      </c>
      <c r="C769" s="27" t="s">
        <v>2942</v>
      </c>
      <c r="D769" s="35" t="s">
        <v>2943</v>
      </c>
      <c r="E769" s="35" t="s">
        <v>2944</v>
      </c>
      <c r="F769" s="35" t="s">
        <v>4028</v>
      </c>
      <c r="G769" s="35" t="s">
        <v>237</v>
      </c>
      <c r="H769" s="35"/>
      <c r="I769" s="50" t="str">
        <f t="shared" si="11"/>
        <v>citation:diarmuid_oseaghdha-01</v>
      </c>
      <c r="J769" s="51"/>
      <c r="K769" s="35" t="s">
        <v>5058</v>
      </c>
      <c r="L769" s="35">
        <v>615</v>
      </c>
      <c r="M769" s="35">
        <v>14</v>
      </c>
      <c r="N769" s="66" t="s">
        <v>5335</v>
      </c>
      <c r="O769" s="35"/>
      <c r="P769" s="35"/>
      <c r="Q769" s="28"/>
    </row>
    <row r="770" spans="2:17">
      <c r="B770" s="91" t="s">
        <v>16289</v>
      </c>
      <c r="C770" s="27" t="s">
        <v>2945</v>
      </c>
      <c r="D770" s="35" t="s">
        <v>2946</v>
      </c>
      <c r="E770" s="35" t="s">
        <v>2947</v>
      </c>
      <c r="F770" s="35" t="s">
        <v>4029</v>
      </c>
      <c r="G770" s="35" t="s">
        <v>237</v>
      </c>
      <c r="H770" s="35"/>
      <c r="I770" s="50" t="str">
        <f t="shared" si="11"/>
        <v>citation:eiko_yoneki-01</v>
      </c>
      <c r="J770" s="51"/>
      <c r="K770" s="35" t="s">
        <v>5069</v>
      </c>
      <c r="L770" s="35">
        <v>3261</v>
      </c>
      <c r="M770" s="35">
        <v>20</v>
      </c>
      <c r="N770" s="66" t="s">
        <v>5328</v>
      </c>
      <c r="O770" s="35"/>
      <c r="P770" s="35"/>
      <c r="Q770" s="28"/>
    </row>
    <row r="771" spans="2:17">
      <c r="B771" s="91" t="s">
        <v>16289</v>
      </c>
      <c r="C771" s="27" t="s">
        <v>2948</v>
      </c>
      <c r="D771" s="35" t="s">
        <v>2949</v>
      </c>
      <c r="E771" s="35" t="s">
        <v>2950</v>
      </c>
      <c r="F771" s="35" t="s">
        <v>4030</v>
      </c>
      <c r="G771" s="35" t="s">
        <v>237</v>
      </c>
      <c r="H771" s="35"/>
      <c r="I771" s="50" t="str">
        <f t="shared" ref="I771:I834" si="12">"citation:"&amp;C771&amp;"-01"</f>
        <v>citation:ilias_leontiadis-01</v>
      </c>
      <c r="J771" s="51"/>
      <c r="K771" s="35" t="s">
        <v>5119</v>
      </c>
      <c r="L771" s="35">
        <v>1144</v>
      </c>
      <c r="M771" s="35">
        <v>17</v>
      </c>
      <c r="N771" s="66" t="s">
        <v>5328</v>
      </c>
      <c r="O771" s="35"/>
      <c r="P771" s="35"/>
      <c r="Q771" s="28"/>
    </row>
    <row r="772" spans="2:17">
      <c r="B772" s="91" t="s">
        <v>16289</v>
      </c>
      <c r="C772" s="27" t="s">
        <v>2951</v>
      </c>
      <c r="D772" s="35" t="s">
        <v>1521</v>
      </c>
      <c r="E772" s="35" t="s">
        <v>1279</v>
      </c>
      <c r="F772" s="35" t="s">
        <v>4031</v>
      </c>
      <c r="G772" s="35" t="s">
        <v>237</v>
      </c>
      <c r="H772" s="35"/>
      <c r="I772" s="50" t="str">
        <f t="shared" si="12"/>
        <v>citation:john_tang-01</v>
      </c>
      <c r="J772" s="51"/>
      <c r="K772" s="35" t="s">
        <v>5149</v>
      </c>
      <c r="L772" s="35">
        <v>580</v>
      </c>
      <c r="M772" s="35">
        <v>9</v>
      </c>
      <c r="N772" s="66" t="s">
        <v>5328</v>
      </c>
      <c r="O772" s="35"/>
      <c r="P772" s="35"/>
      <c r="Q772" s="28"/>
    </row>
    <row r="773" spans="2:17">
      <c r="B773" s="91" t="s">
        <v>16289</v>
      </c>
      <c r="C773" s="27" t="s">
        <v>2952</v>
      </c>
      <c r="D773" s="35" t="s">
        <v>1053</v>
      </c>
      <c r="E773" s="35" t="s">
        <v>2953</v>
      </c>
      <c r="F773" s="35" t="s">
        <v>4032</v>
      </c>
      <c r="G773" s="35" t="s">
        <v>237</v>
      </c>
      <c r="H773" s="35"/>
      <c r="I773" s="50" t="str">
        <f t="shared" si="12"/>
        <v>citation:jon_crowcroft-01</v>
      </c>
      <c r="J773" s="51"/>
      <c r="K773" s="35" t="s">
        <v>5152</v>
      </c>
      <c r="L773" s="35">
        <v>31942</v>
      </c>
      <c r="M773" s="35">
        <v>73</v>
      </c>
      <c r="N773" s="66" t="s">
        <v>5329</v>
      </c>
      <c r="O773" s="35"/>
      <c r="P773" s="35"/>
      <c r="Q773" s="28"/>
    </row>
    <row r="774" spans="2:17">
      <c r="B774" s="91" t="s">
        <v>16289</v>
      </c>
      <c r="C774" s="27" t="s">
        <v>2954</v>
      </c>
      <c r="D774" s="35" t="s">
        <v>2955</v>
      </c>
      <c r="E774" s="35" t="s">
        <v>2956</v>
      </c>
      <c r="F774" s="35" t="s">
        <v>4033</v>
      </c>
      <c r="G774" s="35" t="s">
        <v>237</v>
      </c>
      <c r="H774" s="35"/>
      <c r="I774" s="50" t="str">
        <f t="shared" si="12"/>
        <v>citation:kuang_xu-01</v>
      </c>
      <c r="J774" s="51"/>
      <c r="K774" s="35" t="s">
        <v>5325</v>
      </c>
      <c r="L774" s="35" t="s">
        <v>5325</v>
      </c>
      <c r="M774" s="35" t="s">
        <v>5325</v>
      </c>
      <c r="N774" s="66" t="s">
        <v>5330</v>
      </c>
      <c r="O774" s="35"/>
      <c r="P774" s="35"/>
      <c r="Q774" s="28"/>
    </row>
    <row r="775" spans="2:17">
      <c r="B775" s="91" t="s">
        <v>16289</v>
      </c>
      <c r="C775" s="27" t="s">
        <v>2957</v>
      </c>
      <c r="D775" s="35" t="s">
        <v>2958</v>
      </c>
      <c r="E775" s="35" t="s">
        <v>2959</v>
      </c>
      <c r="F775" s="35" t="s">
        <v>4034</v>
      </c>
      <c r="G775" s="35" t="s">
        <v>237</v>
      </c>
      <c r="H775" s="35"/>
      <c r="I775" s="50" t="str">
        <f t="shared" si="12"/>
        <v>citation:mirco_musolesi-01</v>
      </c>
      <c r="J775" s="51"/>
      <c r="K775" s="35" t="s">
        <v>5199</v>
      </c>
      <c r="L775" s="35">
        <v>5899</v>
      </c>
      <c r="M775" s="35">
        <v>32</v>
      </c>
      <c r="N775" s="66" t="s">
        <v>5328</v>
      </c>
      <c r="O775" s="35"/>
      <c r="P775" s="35"/>
      <c r="Q775" s="28"/>
    </row>
    <row r="776" spans="2:17">
      <c r="B776" s="91" t="s">
        <v>16289</v>
      </c>
      <c r="C776" s="27" t="s">
        <v>2960</v>
      </c>
      <c r="D776" s="35" t="s">
        <v>2961</v>
      </c>
      <c r="E776" s="35" t="s">
        <v>2962</v>
      </c>
      <c r="F776" s="35" t="s">
        <v>4035</v>
      </c>
      <c r="G776" s="35" t="s">
        <v>237</v>
      </c>
      <c r="H776" s="35"/>
      <c r="I776" s="50" t="str">
        <f t="shared" si="12"/>
        <v>citation:nik_sultana-01</v>
      </c>
      <c r="J776" s="51"/>
      <c r="K776" s="35" t="s">
        <v>5325</v>
      </c>
      <c r="L776" s="35" t="s">
        <v>5325</v>
      </c>
      <c r="M776" s="35" t="s">
        <v>5325</v>
      </c>
      <c r="N776" s="66" t="s">
        <v>5330</v>
      </c>
      <c r="O776" s="35"/>
      <c r="P776" s="35"/>
      <c r="Q776" s="28"/>
    </row>
    <row r="777" spans="2:17">
      <c r="B777" s="91" t="s">
        <v>16289</v>
      </c>
      <c r="C777" s="27" t="s">
        <v>2963</v>
      </c>
      <c r="D777" s="35" t="s">
        <v>2964</v>
      </c>
      <c r="E777" s="35" t="s">
        <v>2965</v>
      </c>
      <c r="F777" s="35" t="s">
        <v>4036</v>
      </c>
      <c r="G777" s="35" t="s">
        <v>237</v>
      </c>
      <c r="H777" s="35"/>
      <c r="I777" s="50" t="str">
        <f t="shared" si="12"/>
        <v>citation:pietro_lio-01</v>
      </c>
      <c r="J777" s="51"/>
      <c r="K777" s="35" t="s">
        <v>5231</v>
      </c>
      <c r="L777" s="35">
        <v>6227</v>
      </c>
      <c r="M777" s="35">
        <v>36</v>
      </c>
      <c r="N777" s="66" t="s">
        <v>5328</v>
      </c>
      <c r="O777" s="35"/>
      <c r="P777" s="35"/>
      <c r="Q777" s="28"/>
    </row>
    <row r="778" spans="2:17">
      <c r="B778" s="91" t="s">
        <v>16289</v>
      </c>
      <c r="C778" s="27" t="s">
        <v>2966</v>
      </c>
      <c r="D778" s="35" t="s">
        <v>2967</v>
      </c>
      <c r="E778" s="35" t="s">
        <v>2968</v>
      </c>
      <c r="F778" s="35" t="s">
        <v>4037</v>
      </c>
      <c r="G778" s="35" t="s">
        <v>237</v>
      </c>
      <c r="H778" s="35"/>
      <c r="I778" s="50" t="str">
        <f t="shared" si="12"/>
        <v>citation:richard_gibbens-01</v>
      </c>
      <c r="J778" s="51"/>
      <c r="K778" s="35" t="s">
        <v>5247</v>
      </c>
      <c r="L778" s="35">
        <v>3943</v>
      </c>
      <c r="M778" s="35">
        <v>27</v>
      </c>
      <c r="N778" s="66" t="s">
        <v>5328</v>
      </c>
      <c r="O778" s="35"/>
      <c r="P778" s="35"/>
      <c r="Q778" s="28"/>
    </row>
    <row r="779" spans="2:17">
      <c r="B779" s="91" t="s">
        <v>16289</v>
      </c>
      <c r="C779" s="27" t="s">
        <v>2969</v>
      </c>
      <c r="D779" s="35" t="s">
        <v>2967</v>
      </c>
      <c r="E779" s="35" t="s">
        <v>4038</v>
      </c>
      <c r="F779" s="35" t="s">
        <v>4039</v>
      </c>
      <c r="G779" s="35" t="s">
        <v>237</v>
      </c>
      <c r="H779" s="35"/>
      <c r="I779" s="50" t="str">
        <f t="shared" si="12"/>
        <v>citation:richard_van_der_wath-01</v>
      </c>
      <c r="J779" s="51"/>
      <c r="K779" s="35" t="s">
        <v>5249</v>
      </c>
      <c r="L779" s="35">
        <v>881</v>
      </c>
      <c r="M779" s="35">
        <v>5</v>
      </c>
      <c r="N779" s="66" t="s">
        <v>5331</v>
      </c>
      <c r="O779" s="35"/>
      <c r="P779" s="35"/>
      <c r="Q779" s="28"/>
    </row>
    <row r="780" spans="2:17">
      <c r="B780" s="91" t="s">
        <v>16289</v>
      </c>
      <c r="C780" s="27" t="s">
        <v>2970</v>
      </c>
      <c r="D780" s="35" t="s">
        <v>2971</v>
      </c>
      <c r="E780" s="35" t="s">
        <v>2972</v>
      </c>
      <c r="F780" s="35" t="s">
        <v>4040</v>
      </c>
      <c r="G780" s="35" t="s">
        <v>237</v>
      </c>
      <c r="H780" s="35"/>
      <c r="I780" s="50" t="str">
        <f t="shared" si="12"/>
        <v>citation:salvatore_scellato-01</v>
      </c>
      <c r="J780" s="51"/>
      <c r="K780" s="35" t="s">
        <v>5253</v>
      </c>
      <c r="L780" s="35">
        <v>2863</v>
      </c>
      <c r="M780" s="35">
        <v>23</v>
      </c>
      <c r="N780" s="66" t="s">
        <v>5328</v>
      </c>
      <c r="O780" s="35"/>
      <c r="P780" s="35"/>
      <c r="Q780" s="28"/>
    </row>
    <row r="781" spans="2:17">
      <c r="B781" s="91" t="s">
        <v>16289</v>
      </c>
      <c r="C781" s="27" t="s">
        <v>2973</v>
      </c>
      <c r="D781" s="35" t="s">
        <v>1272</v>
      </c>
      <c r="E781" s="35" t="s">
        <v>2974</v>
      </c>
      <c r="F781" s="35" t="s">
        <v>4041</v>
      </c>
      <c r="G781" s="35" t="s">
        <v>237</v>
      </c>
      <c r="H781" s="35"/>
      <c r="I781" s="50" t="str">
        <f t="shared" si="12"/>
        <v>citation:steven_hand-01</v>
      </c>
      <c r="J781" s="51"/>
      <c r="K781" s="35" t="s">
        <v>5277</v>
      </c>
      <c r="L781" s="35">
        <v>12142</v>
      </c>
      <c r="M781" s="35">
        <v>29</v>
      </c>
      <c r="N781" s="66" t="s">
        <v>5332</v>
      </c>
      <c r="O781" s="35"/>
      <c r="P781" s="35"/>
      <c r="Q781" s="28"/>
    </row>
    <row r="782" spans="2:17">
      <c r="B782" s="91" t="s">
        <v>16289</v>
      </c>
      <c r="C782" s="27" t="s">
        <v>2975</v>
      </c>
      <c r="D782" s="35" t="s">
        <v>2976</v>
      </c>
      <c r="E782" s="35" t="s">
        <v>1920</v>
      </c>
      <c r="F782" s="35" t="s">
        <v>4042</v>
      </c>
      <c r="G782" s="35" t="s">
        <v>237</v>
      </c>
      <c r="H782" s="35"/>
      <c r="I782" s="50"/>
      <c r="J782" s="51"/>
      <c r="K782" s="35"/>
      <c r="L782" s="35"/>
      <c r="M782" s="35"/>
      <c r="N782" s="66" t="s">
        <v>5325</v>
      </c>
      <c r="O782" s="35"/>
      <c r="P782" s="35"/>
      <c r="Q782" s="28"/>
    </row>
    <row r="783" spans="2:17">
      <c r="B783" s="91" t="s">
        <v>16289</v>
      </c>
      <c r="C783" s="27" t="s">
        <v>2977</v>
      </c>
      <c r="D783" s="35" t="s">
        <v>2978</v>
      </c>
      <c r="E783" s="35" t="s">
        <v>1991</v>
      </c>
      <c r="F783" s="35" t="s">
        <v>4043</v>
      </c>
      <c r="G783" s="35" t="s">
        <v>237</v>
      </c>
      <c r="H783" s="35"/>
      <c r="I783" s="50" t="str">
        <f t="shared" si="12"/>
        <v>citation:wenjun_hu-01</v>
      </c>
      <c r="J783" s="51"/>
      <c r="K783" s="35" t="s">
        <v>5304</v>
      </c>
      <c r="L783" s="35">
        <v>4081</v>
      </c>
      <c r="M783" s="35">
        <v>16</v>
      </c>
      <c r="N783" s="66" t="s">
        <v>5335</v>
      </c>
      <c r="O783" s="35"/>
      <c r="P783" s="35"/>
      <c r="Q783" s="28"/>
    </row>
    <row r="784" spans="2:17">
      <c r="B784" s="91" t="s">
        <v>16289</v>
      </c>
      <c r="C784" s="29" t="s">
        <v>2979</v>
      </c>
      <c r="D784" s="36" t="s">
        <v>2980</v>
      </c>
      <c r="E784" s="36" t="s">
        <v>1875</v>
      </c>
      <c r="F784" s="36" t="s">
        <v>4044</v>
      </c>
      <c r="G784" s="36" t="s">
        <v>237</v>
      </c>
      <c r="H784" s="36"/>
      <c r="I784" s="48" t="str">
        <f t="shared" si="12"/>
        <v>citation:yu-en_lu-01</v>
      </c>
      <c r="J784" s="49"/>
      <c r="K784" s="35" t="s">
        <v>5325</v>
      </c>
      <c r="L784" s="35" t="s">
        <v>5325</v>
      </c>
      <c r="M784" s="35" t="s">
        <v>5325</v>
      </c>
      <c r="N784" s="66" t="s">
        <v>5332</v>
      </c>
      <c r="O784" s="36"/>
      <c r="P784" s="36"/>
      <c r="Q784" s="31"/>
    </row>
    <row r="785" spans="2:17">
      <c r="B785" s="91" t="s">
        <v>16289</v>
      </c>
      <c r="C785" s="25" t="s">
        <v>2981</v>
      </c>
      <c r="D785" s="34" t="s">
        <v>2982</v>
      </c>
      <c r="E785" s="34" t="s">
        <v>2983</v>
      </c>
      <c r="F785" s="34" t="s">
        <v>4045</v>
      </c>
      <c r="G785" s="34" t="s">
        <v>590</v>
      </c>
      <c r="H785" s="34"/>
      <c r="I785" s="46" t="str">
        <f t="shared" si="12"/>
        <v>citation:joe_sventek-01</v>
      </c>
      <c r="J785" s="47"/>
      <c r="K785" s="35" t="s">
        <v>5145</v>
      </c>
      <c r="L785" s="35">
        <v>1757</v>
      </c>
      <c r="M785" s="35">
        <v>24</v>
      </c>
      <c r="N785" s="66" t="s">
        <v>5338</v>
      </c>
      <c r="O785" s="34"/>
      <c r="P785" s="34"/>
      <c r="Q785" s="26"/>
    </row>
    <row r="786" spans="2:17">
      <c r="B786" s="91" t="s">
        <v>16289</v>
      </c>
      <c r="C786" s="27" t="s">
        <v>2984</v>
      </c>
      <c r="D786" s="35" t="s">
        <v>1272</v>
      </c>
      <c r="E786" s="35" t="s">
        <v>2985</v>
      </c>
      <c r="F786" s="35" t="s">
        <v>4046</v>
      </c>
      <c r="G786" s="35" t="s">
        <v>590</v>
      </c>
      <c r="H786" s="35"/>
      <c r="I786" s="50" t="str">
        <f t="shared" si="12"/>
        <v>citation:steven_heeps-01</v>
      </c>
      <c r="J786" s="51"/>
      <c r="K786" s="35" t="s">
        <v>5325</v>
      </c>
      <c r="L786" s="35" t="s">
        <v>5325</v>
      </c>
      <c r="M786" s="35" t="s">
        <v>5325</v>
      </c>
      <c r="N786" s="66" t="s">
        <v>5338</v>
      </c>
      <c r="O786" s="35"/>
      <c r="P786" s="35"/>
      <c r="Q786" s="28"/>
    </row>
    <row r="787" spans="2:17">
      <c r="B787" s="91" t="s">
        <v>16289</v>
      </c>
      <c r="C787" s="29" t="s">
        <v>2986</v>
      </c>
      <c r="D787" s="36" t="s">
        <v>1272</v>
      </c>
      <c r="E787" s="36" t="s">
        <v>2987</v>
      </c>
      <c r="F787" s="36" t="s">
        <v>4047</v>
      </c>
      <c r="G787" s="36" t="s">
        <v>590</v>
      </c>
      <c r="H787" s="36"/>
      <c r="I787" s="48" t="str">
        <f t="shared" si="12"/>
        <v>citation:steven_strowes-01</v>
      </c>
      <c r="J787" s="49"/>
      <c r="K787" s="35" t="s">
        <v>5278</v>
      </c>
      <c r="L787" s="35">
        <v>287</v>
      </c>
      <c r="M787" s="35">
        <v>7</v>
      </c>
      <c r="N787" s="66" t="s">
        <v>5338</v>
      </c>
      <c r="O787" s="36"/>
      <c r="P787" s="36"/>
      <c r="Q787" s="31"/>
    </row>
    <row r="788" spans="2:17">
      <c r="B788" s="91" t="s">
        <v>16289</v>
      </c>
      <c r="C788" s="27" t="s">
        <v>2988</v>
      </c>
      <c r="D788" s="35" t="s">
        <v>1364</v>
      </c>
      <c r="E788" s="35" t="s">
        <v>2291</v>
      </c>
      <c r="F788" s="35" t="s">
        <v>4048</v>
      </c>
      <c r="G788" s="35" t="s">
        <v>593</v>
      </c>
      <c r="H788" s="35"/>
      <c r="I788" s="50" t="str">
        <f t="shared" si="12"/>
        <v>citation:ji_zhu-01</v>
      </c>
      <c r="J788" s="51"/>
      <c r="K788" s="35" t="s">
        <v>5325</v>
      </c>
      <c r="L788" s="35" t="s">
        <v>5325</v>
      </c>
      <c r="M788" s="35" t="s">
        <v>5325</v>
      </c>
      <c r="N788" s="66" t="s">
        <v>5335</v>
      </c>
      <c r="O788" s="35"/>
      <c r="P788" s="35"/>
      <c r="Q788" s="28"/>
    </row>
    <row r="789" spans="2:17">
      <c r="B789" s="91" t="s">
        <v>16289</v>
      </c>
      <c r="C789" s="27" t="s">
        <v>2989</v>
      </c>
      <c r="D789" s="35" t="s">
        <v>2990</v>
      </c>
      <c r="E789" s="35" t="s">
        <v>2991</v>
      </c>
      <c r="F789" s="35" t="s">
        <v>4049</v>
      </c>
      <c r="G789" s="35" t="s">
        <v>593</v>
      </c>
      <c r="H789" s="35"/>
      <c r="I789" s="50" t="str">
        <f t="shared" si="12"/>
        <v>citation:riccardo_crepaldi-01</v>
      </c>
      <c r="J789" s="51"/>
      <c r="K789" s="35" t="s">
        <v>5246</v>
      </c>
      <c r="L789" s="35">
        <v>462</v>
      </c>
      <c r="M789" s="35">
        <v>12</v>
      </c>
      <c r="N789" s="66" t="s">
        <v>5331</v>
      </c>
      <c r="O789" s="35"/>
      <c r="P789" s="35"/>
      <c r="Q789" s="28"/>
    </row>
    <row r="790" spans="2:17">
      <c r="B790" s="91" t="s">
        <v>16289</v>
      </c>
      <c r="C790" s="27" t="s">
        <v>2992</v>
      </c>
      <c r="D790" s="35" t="s">
        <v>2993</v>
      </c>
      <c r="E790" s="35" t="s">
        <v>2994</v>
      </c>
      <c r="F790" s="35" t="s">
        <v>4050</v>
      </c>
      <c r="G790" s="35" t="s">
        <v>593</v>
      </c>
      <c r="H790" s="35"/>
      <c r="I790" s="50"/>
      <c r="J790" s="51"/>
      <c r="K790" s="35"/>
      <c r="L790" s="35"/>
      <c r="M790" s="35"/>
      <c r="N790" s="66" t="s">
        <v>5325</v>
      </c>
      <c r="O790" s="35"/>
      <c r="P790" s="35"/>
      <c r="Q790" s="28"/>
    </row>
    <row r="791" spans="2:17">
      <c r="B791" s="91" t="s">
        <v>16289</v>
      </c>
      <c r="C791" s="27" t="s">
        <v>2995</v>
      </c>
      <c r="D791" s="35" t="s">
        <v>1379</v>
      </c>
      <c r="E791" s="35" t="s">
        <v>2996</v>
      </c>
      <c r="F791" s="35" t="s">
        <v>4051</v>
      </c>
      <c r="G791" s="35" t="s">
        <v>593</v>
      </c>
      <c r="H791" s="35"/>
      <c r="I791" s="50" t="str">
        <f t="shared" si="12"/>
        <v>citation:tarek_abdelzaher-01</v>
      </c>
      <c r="J791" s="51"/>
      <c r="K791" s="35" t="s">
        <v>5286</v>
      </c>
      <c r="L791" s="35">
        <v>22243</v>
      </c>
      <c r="M791" s="35">
        <v>71</v>
      </c>
      <c r="N791" s="66" t="s">
        <v>5328</v>
      </c>
      <c r="O791" s="35"/>
      <c r="P791" s="35"/>
      <c r="Q791" s="28"/>
    </row>
    <row r="792" spans="2:17">
      <c r="B792" s="91" t="s">
        <v>16289</v>
      </c>
      <c r="C792" s="29" t="s">
        <v>2997</v>
      </c>
      <c r="D792" s="36" t="s">
        <v>2998</v>
      </c>
      <c r="E792" s="36" t="s">
        <v>1600</v>
      </c>
      <c r="F792" s="36" t="s">
        <v>4052</v>
      </c>
      <c r="G792" s="36" t="s">
        <v>593</v>
      </c>
      <c r="H792" s="36"/>
      <c r="I792" s="48" t="str">
        <f t="shared" si="12"/>
        <v>citation:yunlong_gao-01</v>
      </c>
      <c r="J792" s="49"/>
      <c r="K792" s="35" t="s">
        <v>5325</v>
      </c>
      <c r="L792" s="35" t="s">
        <v>5325</v>
      </c>
      <c r="M792" s="35" t="s">
        <v>5325</v>
      </c>
      <c r="N792" s="66" t="s">
        <v>5329</v>
      </c>
      <c r="O792" s="36"/>
      <c r="P792" s="36"/>
      <c r="Q792" s="31"/>
    </row>
    <row r="793" spans="2:17">
      <c r="B793" s="91" t="s">
        <v>16289</v>
      </c>
      <c r="C793" s="27" t="s">
        <v>2999</v>
      </c>
      <c r="D793" s="35" t="s">
        <v>3000</v>
      </c>
      <c r="E793" s="35" t="s">
        <v>3001</v>
      </c>
      <c r="F793" s="35" t="s">
        <v>4053</v>
      </c>
      <c r="G793" s="35" t="s">
        <v>595</v>
      </c>
      <c r="H793" s="35"/>
      <c r="I793" s="50" t="str">
        <f t="shared" si="12"/>
        <v>citation:alistair_russell-01</v>
      </c>
      <c r="J793" s="51"/>
      <c r="K793" s="35" t="s">
        <v>5325</v>
      </c>
      <c r="L793" s="35" t="s">
        <v>5325</v>
      </c>
      <c r="M793" s="35" t="s">
        <v>5325</v>
      </c>
      <c r="N793" s="66" t="s">
        <v>5329</v>
      </c>
      <c r="O793" s="35"/>
      <c r="P793" s="35"/>
      <c r="Q793" s="28"/>
    </row>
    <row r="794" spans="2:17">
      <c r="B794" s="91" t="s">
        <v>16289</v>
      </c>
      <c r="C794" s="27" t="s">
        <v>3002</v>
      </c>
      <c r="D794" s="35" t="s">
        <v>3003</v>
      </c>
      <c r="E794" s="35" t="s">
        <v>2193</v>
      </c>
      <c r="F794" s="35" t="s">
        <v>4054</v>
      </c>
      <c r="G794" s="35" t="s">
        <v>595</v>
      </c>
      <c r="H794" s="35"/>
      <c r="I794" s="50" t="str">
        <f t="shared" si="12"/>
        <v>citation:baofeng_guo-01</v>
      </c>
      <c r="J794" s="51"/>
      <c r="K794" s="35" t="s">
        <v>5325</v>
      </c>
      <c r="L794" s="35" t="s">
        <v>5325</v>
      </c>
      <c r="M794" s="35" t="s">
        <v>5325</v>
      </c>
      <c r="N794" s="66" t="s">
        <v>5329</v>
      </c>
      <c r="O794" s="35"/>
      <c r="P794" s="35"/>
      <c r="Q794" s="28"/>
    </row>
    <row r="795" spans="2:17">
      <c r="B795" s="91" t="s">
        <v>16289</v>
      </c>
      <c r="C795" s="27" t="s">
        <v>3004</v>
      </c>
      <c r="D795" s="35" t="s">
        <v>76</v>
      </c>
      <c r="E795" s="35" t="s">
        <v>3005</v>
      </c>
      <c r="F795" s="35" t="s">
        <v>4055</v>
      </c>
      <c r="G795" s="35" t="s">
        <v>595</v>
      </c>
      <c r="H795" s="35"/>
      <c r="I795" s="50" t="str">
        <f t="shared" si="12"/>
        <v>citation:christos_koumenides-01</v>
      </c>
      <c r="J795" s="51"/>
      <c r="K795" s="35" t="s">
        <v>5325</v>
      </c>
      <c r="L795" s="35" t="s">
        <v>5325</v>
      </c>
      <c r="M795" s="35" t="s">
        <v>5325</v>
      </c>
      <c r="N795" s="66" t="s">
        <v>134</v>
      </c>
      <c r="O795" s="35"/>
      <c r="P795" s="35"/>
      <c r="Q795" s="28"/>
    </row>
    <row r="796" spans="2:17">
      <c r="B796" s="91" t="s">
        <v>16289</v>
      </c>
      <c r="C796" s="27" t="s">
        <v>3006</v>
      </c>
      <c r="D796" s="35" t="s">
        <v>1696</v>
      </c>
      <c r="E796" s="35" t="s">
        <v>1625</v>
      </c>
      <c r="F796" s="35" t="s">
        <v>4056</v>
      </c>
      <c r="G796" s="35" t="s">
        <v>595</v>
      </c>
      <c r="H796" s="35"/>
      <c r="I796" s="50" t="str">
        <f t="shared" si="12"/>
        <v>citation:darren_richardson-01</v>
      </c>
      <c r="J796" s="51"/>
      <c r="K796" s="35" t="s">
        <v>5325</v>
      </c>
      <c r="L796" s="35" t="s">
        <v>5325</v>
      </c>
      <c r="M796" s="35" t="s">
        <v>5325</v>
      </c>
      <c r="N796" s="66" t="s">
        <v>5330</v>
      </c>
      <c r="O796" s="35"/>
      <c r="P796" s="35"/>
      <c r="Q796" s="28"/>
    </row>
    <row r="797" spans="2:17">
      <c r="B797" s="91" t="s">
        <v>16289</v>
      </c>
      <c r="C797" s="27" t="s">
        <v>3007</v>
      </c>
      <c r="D797" s="35" t="s">
        <v>2046</v>
      </c>
      <c r="E797" s="35" t="s">
        <v>3008</v>
      </c>
      <c r="F797" s="35" t="s">
        <v>4057</v>
      </c>
      <c r="G797" s="35" t="s">
        <v>595</v>
      </c>
      <c r="H797" s="35"/>
      <c r="I797" s="50" t="str">
        <f t="shared" si="12"/>
        <v>citation:duncan_mcrae-spencer-01</v>
      </c>
      <c r="J797" s="51"/>
      <c r="K797" s="35" t="s">
        <v>5325</v>
      </c>
      <c r="L797" s="35" t="s">
        <v>5325</v>
      </c>
      <c r="M797" s="35" t="s">
        <v>5325</v>
      </c>
      <c r="N797" s="66" t="s">
        <v>5331</v>
      </c>
      <c r="O797" s="35"/>
      <c r="P797" s="35"/>
      <c r="Q797" s="28"/>
    </row>
    <row r="798" spans="2:17">
      <c r="B798" s="91" t="s">
        <v>16289</v>
      </c>
      <c r="C798" s="27" t="s">
        <v>3009</v>
      </c>
      <c r="D798" s="35" t="s">
        <v>3010</v>
      </c>
      <c r="E798" s="35" t="s">
        <v>3011</v>
      </c>
      <c r="F798" s="35" t="s">
        <v>4058</v>
      </c>
      <c r="G798" s="35" t="s">
        <v>595</v>
      </c>
      <c r="H798" s="35"/>
      <c r="I798" s="50" t="str">
        <f t="shared" si="12"/>
        <v>citation:luc_moreau-01</v>
      </c>
      <c r="J798" s="51"/>
      <c r="K798" s="35" t="s">
        <v>5177</v>
      </c>
      <c r="L798" s="35">
        <v>6314</v>
      </c>
      <c r="M798" s="35">
        <v>41</v>
      </c>
      <c r="N798" s="66" t="s">
        <v>5332</v>
      </c>
      <c r="O798" s="35"/>
      <c r="P798" s="35"/>
      <c r="Q798" s="28"/>
    </row>
    <row r="799" spans="2:17">
      <c r="B799" s="91" t="s">
        <v>16289</v>
      </c>
      <c r="C799" s="27" t="s">
        <v>3012</v>
      </c>
      <c r="D799" s="35" t="s">
        <v>1173</v>
      </c>
      <c r="E799" s="35" t="s">
        <v>3013</v>
      </c>
      <c r="F799" s="35" t="s">
        <v>4059</v>
      </c>
      <c r="G799" s="35" t="s">
        <v>595</v>
      </c>
      <c r="H799" s="35"/>
      <c r="I799" s="50" t="str">
        <f t="shared" si="12"/>
        <v>citation:mark_nixon-01</v>
      </c>
      <c r="J799" s="51"/>
      <c r="K799" s="35" t="s">
        <v>5188</v>
      </c>
      <c r="L799" s="35">
        <v>12109</v>
      </c>
      <c r="M799" s="35">
        <v>55</v>
      </c>
      <c r="N799" s="66" t="s">
        <v>5328</v>
      </c>
      <c r="O799" s="35"/>
      <c r="P799" s="35"/>
      <c r="Q799" s="28"/>
    </row>
    <row r="800" spans="2:17">
      <c r="B800" s="91" t="s">
        <v>16289</v>
      </c>
      <c r="C800" s="27" t="s">
        <v>3014</v>
      </c>
      <c r="D800" s="35" t="s">
        <v>3015</v>
      </c>
      <c r="E800" s="35" t="s">
        <v>3016</v>
      </c>
      <c r="F800" s="35" t="s">
        <v>4060</v>
      </c>
      <c r="G800" s="35" t="s">
        <v>595</v>
      </c>
      <c r="H800" s="35"/>
      <c r="I800" s="50" t="str">
        <f t="shared" si="12"/>
        <v>citation:nigel_shadbolt-01</v>
      </c>
      <c r="J800" s="51"/>
      <c r="K800" s="35" t="s">
        <v>5211</v>
      </c>
      <c r="L800" s="35">
        <v>17900</v>
      </c>
      <c r="M800" s="35">
        <v>58</v>
      </c>
      <c r="N800" s="66" t="s">
        <v>5329</v>
      </c>
      <c r="O800" s="35"/>
      <c r="P800" s="35"/>
      <c r="Q800" s="28"/>
    </row>
    <row r="801" spans="2:17">
      <c r="B801" s="91" t="s">
        <v>16289</v>
      </c>
      <c r="C801" s="27" t="s">
        <v>3017</v>
      </c>
      <c r="D801" s="35" t="s">
        <v>1076</v>
      </c>
      <c r="E801" s="35" t="s">
        <v>3018</v>
      </c>
      <c r="F801" s="35" t="s">
        <v>4061</v>
      </c>
      <c r="G801" s="35" t="s">
        <v>595</v>
      </c>
      <c r="H801" s="35"/>
      <c r="I801" s="50" t="str">
        <f t="shared" si="12"/>
        <v>citation:paul_smart-01</v>
      </c>
      <c r="J801" s="51"/>
      <c r="K801" s="35" t="s">
        <v>5225</v>
      </c>
      <c r="L801" s="35">
        <v>1025</v>
      </c>
      <c r="M801" s="35">
        <v>17</v>
      </c>
      <c r="N801" s="66" t="s">
        <v>5329</v>
      </c>
      <c r="O801" s="35"/>
      <c r="P801" s="35"/>
      <c r="Q801" s="28"/>
    </row>
    <row r="802" spans="2:17">
      <c r="B802" s="91" t="s">
        <v>16289</v>
      </c>
      <c r="C802" s="27" t="s">
        <v>3019</v>
      </c>
      <c r="D802" s="35" t="s">
        <v>3020</v>
      </c>
      <c r="E802" s="35" t="s">
        <v>3021</v>
      </c>
      <c r="F802" s="35" t="s">
        <v>4062</v>
      </c>
      <c r="G802" s="35" t="s">
        <v>595</v>
      </c>
      <c r="H802" s="35"/>
      <c r="I802" s="50" t="str">
        <f t="shared" si="12"/>
        <v>citation:paula_engelbrecht-01</v>
      </c>
      <c r="J802" s="51"/>
      <c r="K802" s="35" t="s">
        <v>5325</v>
      </c>
      <c r="L802" s="35" t="s">
        <v>5325</v>
      </c>
      <c r="M802" s="35" t="s">
        <v>5325</v>
      </c>
      <c r="N802" s="66" t="s">
        <v>5332</v>
      </c>
      <c r="O802" s="35"/>
      <c r="P802" s="35"/>
      <c r="Q802" s="28"/>
    </row>
    <row r="803" spans="2:17">
      <c r="B803" s="91" t="s">
        <v>16289</v>
      </c>
      <c r="C803" s="27" t="s">
        <v>3022</v>
      </c>
      <c r="D803" s="35" t="s">
        <v>4063</v>
      </c>
      <c r="E803" s="35" t="s">
        <v>3023</v>
      </c>
      <c r="F803" s="35" t="s">
        <v>4064</v>
      </c>
      <c r="G803" s="35" t="s">
        <v>595</v>
      </c>
      <c r="H803" s="35"/>
      <c r="I803" s="50" t="str">
        <f t="shared" si="12"/>
        <v>citation:trung_dong_huynh-01</v>
      </c>
      <c r="J803" s="51"/>
      <c r="K803" s="35" t="s">
        <v>5296</v>
      </c>
      <c r="L803" s="35">
        <v>1931</v>
      </c>
      <c r="M803" s="35">
        <v>13</v>
      </c>
      <c r="N803" s="66" t="s">
        <v>5329</v>
      </c>
      <c r="O803" s="35"/>
      <c r="P803" s="35"/>
      <c r="Q803" s="28"/>
    </row>
    <row r="804" spans="2:17">
      <c r="B804" s="91" t="s">
        <v>16289</v>
      </c>
      <c r="C804" s="27" t="s">
        <v>3024</v>
      </c>
      <c r="D804" s="35" t="s">
        <v>3025</v>
      </c>
      <c r="E804" s="35" t="s">
        <v>3026</v>
      </c>
      <c r="F804" s="35" t="s">
        <v>4065</v>
      </c>
      <c r="G804" s="35" t="s">
        <v>595</v>
      </c>
      <c r="H804" s="35"/>
      <c r="I804" s="50" t="str">
        <f t="shared" si="12"/>
        <v>citation:yannis_kalfoglou-01</v>
      </c>
      <c r="J804" s="51"/>
      <c r="K804" s="35" t="s">
        <v>5325</v>
      </c>
      <c r="L804" s="35" t="s">
        <v>5325</v>
      </c>
      <c r="M804" s="35" t="s">
        <v>5325</v>
      </c>
      <c r="N804" s="66" t="s">
        <v>5328</v>
      </c>
      <c r="O804" s="35"/>
      <c r="P804" s="35"/>
      <c r="Q804" s="28"/>
    </row>
    <row r="805" spans="2:17">
      <c r="B805" s="91" t="s">
        <v>16289</v>
      </c>
      <c r="C805" s="29" t="s">
        <v>3027</v>
      </c>
      <c r="D805" s="36" t="s">
        <v>1654</v>
      </c>
      <c r="E805" s="36" t="s">
        <v>1152</v>
      </c>
      <c r="F805" s="36" t="s">
        <v>4066</v>
      </c>
      <c r="G805" s="36" t="s">
        <v>595</v>
      </c>
      <c r="H805" s="36"/>
      <c r="I805" s="48" t="str">
        <f t="shared" si="12"/>
        <v>citation:yi_wang-01</v>
      </c>
      <c r="J805" s="49"/>
      <c r="K805" s="35" t="s">
        <v>5325</v>
      </c>
      <c r="L805" s="35" t="s">
        <v>5325</v>
      </c>
      <c r="M805" s="35" t="s">
        <v>5325</v>
      </c>
      <c r="N805" s="66" t="s">
        <v>5331</v>
      </c>
      <c r="O805" s="36"/>
      <c r="P805" s="36"/>
      <c r="Q805" s="31"/>
    </row>
    <row r="806" spans="2:17">
      <c r="B806" s="91" t="s">
        <v>16289</v>
      </c>
      <c r="C806" s="29" t="s">
        <v>3046</v>
      </c>
      <c r="D806" s="36" t="s">
        <v>4067</v>
      </c>
      <c r="E806" s="36" t="s">
        <v>3047</v>
      </c>
      <c r="F806" s="36" t="s">
        <v>4068</v>
      </c>
      <c r="G806" s="36" t="s">
        <v>604</v>
      </c>
      <c r="H806" s="36"/>
      <c r="I806" s="48" t="str">
        <f t="shared" si="12"/>
        <v>citation:joao_luis_sobrinho-01</v>
      </c>
      <c r="J806" s="49"/>
      <c r="K806" s="35" t="s">
        <v>5325</v>
      </c>
      <c r="L806" s="35" t="s">
        <v>5325</v>
      </c>
      <c r="M806" s="35" t="s">
        <v>5325</v>
      </c>
      <c r="N806" s="66" t="s">
        <v>5331</v>
      </c>
      <c r="O806" s="36"/>
      <c r="P806" s="36"/>
      <c r="Q806" s="31"/>
    </row>
    <row r="807" spans="2:17">
      <c r="B807" s="91" t="s">
        <v>16289</v>
      </c>
      <c r="C807" s="29" t="s">
        <v>3048</v>
      </c>
      <c r="D807" s="36" t="s">
        <v>3049</v>
      </c>
      <c r="E807" s="36" t="s">
        <v>3050</v>
      </c>
      <c r="F807" s="36" t="s">
        <v>4069</v>
      </c>
      <c r="G807" s="36" t="s">
        <v>608</v>
      </c>
      <c r="H807" s="36"/>
      <c r="I807" s="48"/>
      <c r="J807" s="49"/>
      <c r="K807" s="35"/>
      <c r="L807" s="35"/>
      <c r="M807" s="35"/>
      <c r="N807" s="66" t="s">
        <v>5325</v>
      </c>
      <c r="O807" s="36"/>
      <c r="P807" s="36"/>
      <c r="Q807" s="31"/>
    </row>
    <row r="808" spans="2:17">
      <c r="B808" s="91" t="s">
        <v>16289</v>
      </c>
      <c r="C808" s="29" t="s">
        <v>3044</v>
      </c>
      <c r="D808" s="36" t="s">
        <v>2624</v>
      </c>
      <c r="E808" s="36" t="s">
        <v>3045</v>
      </c>
      <c r="F808" s="36" t="s">
        <v>4070</v>
      </c>
      <c r="G808" s="36" t="s">
        <v>601</v>
      </c>
      <c r="H808" s="36"/>
      <c r="I808" s="48" t="str">
        <f t="shared" si="12"/>
        <v>citation:mario_alvim-01</v>
      </c>
      <c r="J808" s="49"/>
      <c r="K808" s="35" t="s">
        <v>5186</v>
      </c>
      <c r="L808" s="35">
        <v>238</v>
      </c>
      <c r="M808" s="35">
        <v>8</v>
      </c>
      <c r="N808" s="66" t="s">
        <v>5328</v>
      </c>
      <c r="O808" s="36"/>
      <c r="P808" s="36"/>
      <c r="Q808" s="31"/>
    </row>
    <row r="809" spans="2:17">
      <c r="B809" s="91" t="s">
        <v>16289</v>
      </c>
      <c r="C809" s="29" t="s">
        <v>3203</v>
      </c>
      <c r="D809" s="36" t="s">
        <v>3114</v>
      </c>
      <c r="E809" s="36" t="s">
        <v>3204</v>
      </c>
      <c r="F809" s="36" t="s">
        <v>4071</v>
      </c>
      <c r="G809" s="36" t="s">
        <v>4979</v>
      </c>
      <c r="H809" s="36"/>
      <c r="I809" s="48" t="str">
        <f t="shared" si="12"/>
        <v>citation:luca_nizzardo-01</v>
      </c>
      <c r="J809" s="49"/>
      <c r="K809" s="35" t="s">
        <v>5325</v>
      </c>
      <c r="L809" s="35" t="s">
        <v>5325</v>
      </c>
      <c r="M809" s="35" t="s">
        <v>5325</v>
      </c>
      <c r="N809" s="66" t="s">
        <v>5331</v>
      </c>
      <c r="O809" s="36"/>
      <c r="P809" s="36"/>
      <c r="Q809" s="31"/>
    </row>
    <row r="810" spans="2:17">
      <c r="B810" s="91" t="s">
        <v>16289</v>
      </c>
      <c r="C810" s="29" t="s">
        <v>3051</v>
      </c>
      <c r="D810" s="36" t="s">
        <v>3052</v>
      </c>
      <c r="E810" s="36" t="s">
        <v>4072</v>
      </c>
      <c r="F810" s="36" t="s">
        <v>4073</v>
      </c>
      <c r="G810" s="36" t="s">
        <v>611</v>
      </c>
      <c r="H810" s="36"/>
      <c r="I810" s="48" t="str">
        <f t="shared" si="12"/>
        <v>citation:enzo_de_sena-01</v>
      </c>
      <c r="J810" s="49"/>
      <c r="K810" s="35" t="s">
        <v>5074</v>
      </c>
      <c r="L810" s="35">
        <v>174</v>
      </c>
      <c r="M810" s="35">
        <v>6</v>
      </c>
      <c r="N810" s="66" t="s">
        <v>5331</v>
      </c>
      <c r="O810" s="36"/>
      <c r="P810" s="36"/>
      <c r="Q810" s="31"/>
    </row>
    <row r="811" spans="2:17">
      <c r="B811" s="91" t="s">
        <v>16289</v>
      </c>
      <c r="C811" s="29" t="s">
        <v>3205</v>
      </c>
      <c r="D811" s="36" t="s">
        <v>2005</v>
      </c>
      <c r="E811" s="36" t="s">
        <v>3206</v>
      </c>
      <c r="F811" s="36" t="s">
        <v>4074</v>
      </c>
      <c r="G811" s="36" t="s">
        <v>4981</v>
      </c>
      <c r="H811" s="36"/>
      <c r="I811" s="48" t="str">
        <f t="shared" si="12"/>
        <v>citation:dario_catalano-01</v>
      </c>
      <c r="J811" s="49"/>
      <c r="K811" s="35" t="s">
        <v>5051</v>
      </c>
      <c r="L811" s="35">
        <v>2409</v>
      </c>
      <c r="M811" s="35">
        <v>24</v>
      </c>
      <c r="N811" s="66" t="s">
        <v>5328</v>
      </c>
      <c r="O811" s="36"/>
      <c r="P811" s="36"/>
      <c r="Q811" s="31"/>
    </row>
    <row r="812" spans="2:17">
      <c r="B812" s="91" t="s">
        <v>16289</v>
      </c>
      <c r="C812" s="41" t="s">
        <v>3207</v>
      </c>
      <c r="D812" s="42" t="s">
        <v>3208</v>
      </c>
      <c r="E812" s="42" t="s">
        <v>3209</v>
      </c>
      <c r="F812" s="42" t="s">
        <v>4075</v>
      </c>
      <c r="G812" s="42" t="s">
        <v>4982</v>
      </c>
      <c r="H812" s="42"/>
      <c r="I812" s="43" t="str">
        <f t="shared" si="12"/>
        <v>citation:franco_bagnoli-01</v>
      </c>
      <c r="J812" s="44"/>
      <c r="K812" s="35" t="s">
        <v>5088</v>
      </c>
      <c r="L812" s="35">
        <v>1012</v>
      </c>
      <c r="M812" s="35">
        <v>18</v>
      </c>
      <c r="N812" s="66" t="s">
        <v>5331</v>
      </c>
      <c r="O812" s="42"/>
      <c r="P812" s="42"/>
      <c r="Q812" s="45"/>
    </row>
    <row r="813" spans="2:17">
      <c r="B813" s="91" t="s">
        <v>16289</v>
      </c>
      <c r="C813" s="29" t="s">
        <v>3053</v>
      </c>
      <c r="D813" s="36" t="s">
        <v>3054</v>
      </c>
      <c r="E813" s="36" t="s">
        <v>3055</v>
      </c>
      <c r="F813" s="36" t="s">
        <v>4076</v>
      </c>
      <c r="G813" s="36" t="s">
        <v>614</v>
      </c>
      <c r="H813" s="36"/>
      <c r="I813" s="48" t="str">
        <f t="shared" si="12"/>
        <v>citation:edelmira_pasarella-01</v>
      </c>
      <c r="J813" s="49"/>
      <c r="K813" s="35" t="s">
        <v>5325</v>
      </c>
      <c r="L813" s="35" t="s">
        <v>5325</v>
      </c>
      <c r="M813" s="35" t="s">
        <v>5325</v>
      </c>
      <c r="N813" s="66" t="s">
        <v>5331</v>
      </c>
      <c r="O813" s="36"/>
      <c r="P813" s="36"/>
      <c r="Q813" s="31"/>
    </row>
    <row r="814" spans="2:17">
      <c r="B814" s="91" t="s">
        <v>16289</v>
      </c>
      <c r="C814" s="29" t="s">
        <v>3056</v>
      </c>
      <c r="D814" s="36" t="s">
        <v>3057</v>
      </c>
      <c r="E814" s="36" t="s">
        <v>3058</v>
      </c>
      <c r="F814" s="36" t="s">
        <v>4077</v>
      </c>
      <c r="G814" s="36" t="s">
        <v>617</v>
      </c>
      <c r="H814" s="36"/>
      <c r="I814" s="48" t="str">
        <f t="shared" si="12"/>
        <v>citation:windhya_rankothge-01</v>
      </c>
      <c r="J814" s="49"/>
      <c r="K814" s="35" t="s">
        <v>5308</v>
      </c>
      <c r="L814" s="35">
        <v>5</v>
      </c>
      <c r="M814" s="35">
        <v>1</v>
      </c>
      <c r="N814" s="66" t="s">
        <v>5330</v>
      </c>
      <c r="O814" s="36"/>
      <c r="P814" s="36"/>
      <c r="Q814" s="31"/>
    </row>
    <row r="815" spans="2:17">
      <c r="B815" s="91" t="s">
        <v>16289</v>
      </c>
      <c r="C815" s="29" t="s">
        <v>3059</v>
      </c>
      <c r="D815" s="36" t="s">
        <v>3060</v>
      </c>
      <c r="E815" s="36" t="s">
        <v>3061</v>
      </c>
      <c r="F815" s="36" t="s">
        <v>4078</v>
      </c>
      <c r="G815" s="36" t="s">
        <v>620</v>
      </c>
      <c r="H815" s="36"/>
      <c r="I815" s="48"/>
      <c r="J815" s="49"/>
      <c r="K815" s="35"/>
      <c r="L815" s="35"/>
      <c r="M815" s="35"/>
      <c r="N815" s="66" t="s">
        <v>5325</v>
      </c>
      <c r="O815" s="36"/>
      <c r="P815" s="36"/>
      <c r="Q815" s="31"/>
    </row>
    <row r="816" spans="2:17">
      <c r="B816" s="91" t="s">
        <v>16289</v>
      </c>
      <c r="C816" s="29" t="s">
        <v>3062</v>
      </c>
      <c r="D816" s="36" t="s">
        <v>3063</v>
      </c>
      <c r="E816" s="36" t="s">
        <v>3064</v>
      </c>
      <c r="F816" s="36" t="s">
        <v>4079</v>
      </c>
      <c r="G816" s="36" t="s">
        <v>623</v>
      </c>
      <c r="H816" s="36"/>
      <c r="I816" s="48" t="str">
        <f t="shared" si="12"/>
        <v>citation:xiaoyan_hong-01</v>
      </c>
      <c r="J816" s="49"/>
      <c r="K816" s="35" t="s">
        <v>5325</v>
      </c>
      <c r="L816" s="35" t="s">
        <v>5325</v>
      </c>
      <c r="M816" s="35" t="s">
        <v>5325</v>
      </c>
      <c r="N816" s="66" t="s">
        <v>5332</v>
      </c>
      <c r="O816" s="36"/>
      <c r="P816" s="36"/>
      <c r="Q816" s="31"/>
    </row>
    <row r="817" spans="2:17">
      <c r="B817" s="91" t="s">
        <v>16289</v>
      </c>
      <c r="C817" s="29" t="s">
        <v>3065</v>
      </c>
      <c r="D817" s="36" t="s">
        <v>3066</v>
      </c>
      <c r="E817" s="36" t="s">
        <v>3067</v>
      </c>
      <c r="F817" s="36" t="s">
        <v>4080</v>
      </c>
      <c r="G817" s="36" t="s">
        <v>626</v>
      </c>
      <c r="H817" s="36"/>
      <c r="I817" s="48" t="str">
        <f t="shared" si="12"/>
        <v>citation:randy_goebel-01</v>
      </c>
      <c r="J817" s="49"/>
      <c r="K817" s="35" t="s">
        <v>5244</v>
      </c>
      <c r="L817" s="35">
        <v>2603</v>
      </c>
      <c r="M817" s="35">
        <v>22</v>
      </c>
      <c r="N817" s="66" t="s">
        <v>5342</v>
      </c>
      <c r="O817" s="36"/>
      <c r="P817" s="36"/>
      <c r="Q817" s="31"/>
    </row>
    <row r="818" spans="2:17">
      <c r="B818" s="91" t="s">
        <v>16289</v>
      </c>
      <c r="C818" s="29" t="s">
        <v>3068</v>
      </c>
      <c r="D818" s="36" t="s">
        <v>3069</v>
      </c>
      <c r="E818" s="36" t="s">
        <v>1362</v>
      </c>
      <c r="F818" s="36" t="s">
        <v>4081</v>
      </c>
      <c r="G818" s="36" t="s">
        <v>629</v>
      </c>
      <c r="H818" s="36"/>
      <c r="I818" s="48" t="str">
        <f t="shared" si="12"/>
        <v>citation:sisi_liu-01</v>
      </c>
      <c r="J818" s="49"/>
      <c r="K818" s="35" t="s">
        <v>5273</v>
      </c>
      <c r="L818" s="35">
        <v>22730</v>
      </c>
      <c r="M818" s="35">
        <v>41</v>
      </c>
      <c r="N818" s="66" t="s">
        <v>5335</v>
      </c>
      <c r="O818" s="36"/>
      <c r="P818" s="36"/>
      <c r="Q818" s="31"/>
    </row>
    <row r="819" spans="2:17">
      <c r="B819" s="91" t="s">
        <v>16289</v>
      </c>
      <c r="C819" s="29" t="s">
        <v>3070</v>
      </c>
      <c r="D819" s="36" t="s">
        <v>1297</v>
      </c>
      <c r="E819" s="36" t="s">
        <v>3071</v>
      </c>
      <c r="F819" s="36" t="s">
        <v>4082</v>
      </c>
      <c r="G819" s="36" t="s">
        <v>631</v>
      </c>
      <c r="H819" s="36"/>
      <c r="I819" s="48" t="str">
        <f t="shared" si="12"/>
        <v>citation:rod_girle-01</v>
      </c>
      <c r="J819" s="49"/>
      <c r="K819" s="35" t="s">
        <v>5325</v>
      </c>
      <c r="L819" s="35" t="s">
        <v>5325</v>
      </c>
      <c r="M819" s="35" t="s">
        <v>5325</v>
      </c>
      <c r="N819" s="66" t="s">
        <v>5329</v>
      </c>
      <c r="O819" s="36"/>
      <c r="P819" s="36"/>
      <c r="Q819" s="31"/>
    </row>
    <row r="820" spans="2:17">
      <c r="B820" s="91" t="s">
        <v>16289</v>
      </c>
      <c r="C820" s="27" t="s">
        <v>3072</v>
      </c>
      <c r="D820" s="35" t="s">
        <v>2517</v>
      </c>
      <c r="E820" s="35" t="s">
        <v>3073</v>
      </c>
      <c r="F820" s="35" t="s">
        <v>4083</v>
      </c>
      <c r="G820" s="35" t="s">
        <v>634</v>
      </c>
      <c r="H820" s="35"/>
      <c r="I820" s="50" t="str">
        <f t="shared" si="12"/>
        <v>citation:antonio_corradi-01</v>
      </c>
      <c r="J820" s="51"/>
      <c r="K820" s="35" t="s">
        <v>5004</v>
      </c>
      <c r="L820" s="35">
        <v>4670</v>
      </c>
      <c r="M820" s="35">
        <v>34</v>
      </c>
      <c r="N820" s="66" t="s">
        <v>5328</v>
      </c>
      <c r="O820" s="35"/>
      <c r="P820" s="35"/>
      <c r="Q820" s="28"/>
    </row>
    <row r="821" spans="2:17">
      <c r="B821" s="91" t="s">
        <v>16289</v>
      </c>
      <c r="C821" s="27" t="s">
        <v>3074</v>
      </c>
      <c r="D821" s="35" t="s">
        <v>3075</v>
      </c>
      <c r="E821" s="35" t="s">
        <v>3076</v>
      </c>
      <c r="F821" s="35" t="s">
        <v>4084</v>
      </c>
      <c r="G821" s="35" t="s">
        <v>634</v>
      </c>
      <c r="H821" s="35"/>
      <c r="I821" s="50" t="str">
        <f t="shared" si="12"/>
        <v>citation:eugenio_giordano-01</v>
      </c>
      <c r="J821" s="51"/>
      <c r="K821" s="35" t="s">
        <v>5077</v>
      </c>
      <c r="L821" s="35">
        <v>364</v>
      </c>
      <c r="M821" s="35">
        <v>10</v>
      </c>
      <c r="N821" s="66" t="s">
        <v>5331</v>
      </c>
      <c r="O821" s="35"/>
      <c r="P821" s="35"/>
      <c r="Q821" s="28"/>
    </row>
    <row r="822" spans="2:17">
      <c r="B822" s="91" t="s">
        <v>16289</v>
      </c>
      <c r="C822" s="27" t="s">
        <v>3077</v>
      </c>
      <c r="D822" s="35" t="s">
        <v>3075</v>
      </c>
      <c r="E822" s="35" t="s">
        <v>3078</v>
      </c>
      <c r="F822" s="35" t="s">
        <v>4085</v>
      </c>
      <c r="G822" s="35" t="s">
        <v>634</v>
      </c>
      <c r="H822" s="35"/>
      <c r="I822" s="50" t="str">
        <f t="shared" si="12"/>
        <v>citation:eugenio_magistretti-01</v>
      </c>
      <c r="J822" s="51"/>
      <c r="K822" s="35" t="s">
        <v>5325</v>
      </c>
      <c r="L822" s="35" t="s">
        <v>5325</v>
      </c>
      <c r="M822" s="35" t="s">
        <v>5325</v>
      </c>
      <c r="N822" s="66" t="s">
        <v>5328</v>
      </c>
      <c r="O822" s="35"/>
      <c r="P822" s="35"/>
      <c r="Q822" s="28"/>
    </row>
    <row r="823" spans="2:17">
      <c r="B823" s="91" t="s">
        <v>16289</v>
      </c>
      <c r="C823" s="27" t="s">
        <v>3079</v>
      </c>
      <c r="D823" s="35" t="s">
        <v>3049</v>
      </c>
      <c r="E823" s="35" t="s">
        <v>4086</v>
      </c>
      <c r="F823" s="35" t="s">
        <v>4087</v>
      </c>
      <c r="G823" s="35" t="s">
        <v>634</v>
      </c>
      <c r="H823" s="35"/>
      <c r="I823" s="50" t="str">
        <f t="shared" si="12"/>
        <v>citation:marco_di_felice-01</v>
      </c>
      <c r="J823" s="51"/>
      <c r="K823" s="35" t="s">
        <v>5184</v>
      </c>
      <c r="L823" s="35">
        <v>1256</v>
      </c>
      <c r="M823" s="35">
        <v>16</v>
      </c>
      <c r="N823" s="66" t="s">
        <v>5330</v>
      </c>
      <c r="O823" s="35"/>
      <c r="P823" s="35"/>
      <c r="Q823" s="28"/>
    </row>
    <row r="824" spans="2:17">
      <c r="B824" s="91" t="s">
        <v>16289</v>
      </c>
      <c r="C824" s="29" t="s">
        <v>3080</v>
      </c>
      <c r="D824" s="36" t="s">
        <v>2198</v>
      </c>
      <c r="E824" s="36" t="s">
        <v>3081</v>
      </c>
      <c r="F824" s="36" t="s">
        <v>4088</v>
      </c>
      <c r="G824" s="36" t="s">
        <v>634</v>
      </c>
      <c r="H824" s="36"/>
      <c r="I824" s="48" t="str">
        <f t="shared" si="12"/>
        <v>citation:paolo_bellavista-01</v>
      </c>
      <c r="J824" s="49"/>
      <c r="K824" s="35" t="s">
        <v>5220</v>
      </c>
      <c r="L824" s="35">
        <v>3436</v>
      </c>
      <c r="M824" s="35">
        <v>26</v>
      </c>
      <c r="N824" s="66" t="s">
        <v>5328</v>
      </c>
      <c r="O824" s="36"/>
      <c r="P824" s="36"/>
      <c r="Q824" s="31"/>
    </row>
    <row r="825" spans="2:17">
      <c r="B825" s="91" t="s">
        <v>16289</v>
      </c>
      <c r="C825" s="27" t="s">
        <v>3082</v>
      </c>
      <c r="D825" s="35" t="s">
        <v>3083</v>
      </c>
      <c r="E825" s="35" t="s">
        <v>3084</v>
      </c>
      <c r="F825" s="35" t="s">
        <v>4089</v>
      </c>
      <c r="G825" s="35" t="s">
        <v>637</v>
      </c>
      <c r="H825" s="35"/>
      <c r="I825" s="50" t="str">
        <f t="shared" si="12"/>
        <v>citation:majid_ghaderi-01</v>
      </c>
      <c r="J825" s="51"/>
      <c r="K825" s="35" t="s">
        <v>5325</v>
      </c>
      <c r="L825" s="35" t="s">
        <v>5325</v>
      </c>
      <c r="M825" s="35" t="s">
        <v>5325</v>
      </c>
      <c r="N825" s="66" t="s">
        <v>5330</v>
      </c>
      <c r="O825" s="35"/>
      <c r="P825" s="35"/>
      <c r="Q825" s="28"/>
    </row>
    <row r="826" spans="2:17">
      <c r="B826" s="91" t="s">
        <v>16289</v>
      </c>
      <c r="C826" s="29" t="s">
        <v>3085</v>
      </c>
      <c r="D826" s="36" t="s">
        <v>3086</v>
      </c>
      <c r="E826" s="36" t="s">
        <v>3087</v>
      </c>
      <c r="F826" s="36" t="s">
        <v>4090</v>
      </c>
      <c r="G826" s="36" t="s">
        <v>637</v>
      </c>
      <c r="H826" s="36"/>
      <c r="I826" s="48"/>
      <c r="J826" s="49"/>
      <c r="K826" s="35"/>
      <c r="L826" s="35"/>
      <c r="M826" s="35"/>
      <c r="N826" s="66" t="s">
        <v>5325</v>
      </c>
      <c r="O826" s="36"/>
      <c r="P826" s="36"/>
      <c r="Q826" s="31"/>
    </row>
    <row r="827" spans="2:17">
      <c r="B827" s="91" t="s">
        <v>16289</v>
      </c>
      <c r="C827" s="27" t="s">
        <v>3088</v>
      </c>
      <c r="D827" s="35" t="s">
        <v>2343</v>
      </c>
      <c r="E827" s="35" t="s">
        <v>3089</v>
      </c>
      <c r="F827" s="35" t="s">
        <v>4091</v>
      </c>
      <c r="G827" s="35" t="s">
        <v>640</v>
      </c>
      <c r="H827" s="35"/>
      <c r="I827" s="50" t="str">
        <f t="shared" si="12"/>
        <v>citation:elizabeth_belding-01</v>
      </c>
      <c r="J827" s="51"/>
      <c r="K827" s="35" t="s">
        <v>5071</v>
      </c>
      <c r="L827" s="35">
        <v>42812</v>
      </c>
      <c r="M827" s="35">
        <v>51</v>
      </c>
      <c r="N827" s="66" t="s">
        <v>5332</v>
      </c>
      <c r="O827" s="35"/>
      <c r="P827" s="35"/>
      <c r="Q827" s="28"/>
    </row>
    <row r="828" spans="2:17">
      <c r="B828" s="91" t="s">
        <v>16289</v>
      </c>
      <c r="C828" s="27" t="s">
        <v>3090</v>
      </c>
      <c r="D828" s="35" t="s">
        <v>3091</v>
      </c>
      <c r="E828" s="35" t="s">
        <v>3092</v>
      </c>
      <c r="F828" s="35" t="s">
        <v>4092</v>
      </c>
      <c r="G828" s="35" t="s">
        <v>640</v>
      </c>
      <c r="H828" s="35"/>
      <c r="I828" s="50"/>
      <c r="J828" s="51"/>
      <c r="K828" s="35"/>
      <c r="L828" s="35"/>
      <c r="M828" s="35"/>
      <c r="N828" s="66" t="s">
        <v>5325</v>
      </c>
      <c r="O828" s="35"/>
      <c r="P828" s="35"/>
      <c r="Q828" s="28"/>
    </row>
    <row r="829" spans="2:17">
      <c r="B829" s="91" t="s">
        <v>16289</v>
      </c>
      <c r="C829" s="27" t="s">
        <v>3093</v>
      </c>
      <c r="D829" s="35" t="s">
        <v>1076</v>
      </c>
      <c r="E829" s="35" t="s">
        <v>3094</v>
      </c>
      <c r="F829" s="35" t="s">
        <v>4093</v>
      </c>
      <c r="G829" s="35" t="s">
        <v>640</v>
      </c>
      <c r="H829" s="35"/>
      <c r="I829" s="50" t="str">
        <f t="shared" si="12"/>
        <v>citation:paul_schmitt-01</v>
      </c>
      <c r="J829" s="51"/>
      <c r="K829" s="35" t="s">
        <v>5325</v>
      </c>
      <c r="L829" s="35" t="s">
        <v>5325</v>
      </c>
      <c r="M829" s="35" t="s">
        <v>5325</v>
      </c>
      <c r="N829" s="66" t="s">
        <v>5331</v>
      </c>
      <c r="O829" s="35"/>
      <c r="P829" s="35"/>
      <c r="Q829" s="28"/>
    </row>
    <row r="830" spans="2:17">
      <c r="B830" s="91" t="s">
        <v>16289</v>
      </c>
      <c r="C830" s="29" t="s">
        <v>3095</v>
      </c>
      <c r="D830" s="36" t="s">
        <v>3096</v>
      </c>
      <c r="E830" s="36" t="s">
        <v>3097</v>
      </c>
      <c r="F830" s="36" t="s">
        <v>4094</v>
      </c>
      <c r="G830" s="36" t="s">
        <v>640</v>
      </c>
      <c r="H830" s="36"/>
      <c r="I830" s="48"/>
      <c r="J830" s="49"/>
      <c r="K830" s="35"/>
      <c r="L830" s="35"/>
      <c r="M830" s="35"/>
      <c r="N830" s="66" t="s">
        <v>5325</v>
      </c>
      <c r="O830" s="36"/>
      <c r="P830" s="36"/>
      <c r="Q830" s="31"/>
    </row>
    <row r="831" spans="2:17">
      <c r="B831" s="91" t="s">
        <v>16289</v>
      </c>
      <c r="C831" s="29" t="s">
        <v>3098</v>
      </c>
      <c r="D831" s="36" t="s">
        <v>3099</v>
      </c>
      <c r="E831" s="36" t="s">
        <v>3100</v>
      </c>
      <c r="F831" s="36" t="s">
        <v>4095</v>
      </c>
      <c r="G831" s="36" t="s">
        <v>643</v>
      </c>
      <c r="H831" s="36"/>
      <c r="I831" s="48" t="str">
        <f t="shared" si="12"/>
        <v>citation:vito_latora-01</v>
      </c>
      <c r="J831" s="49"/>
      <c r="K831" s="35" t="s">
        <v>5301</v>
      </c>
      <c r="L831" s="35">
        <v>19092</v>
      </c>
      <c r="M831" s="35">
        <v>54</v>
      </c>
      <c r="N831" s="66" t="s">
        <v>5328</v>
      </c>
      <c r="O831" s="36"/>
      <c r="P831" s="36"/>
      <c r="Q831" s="31"/>
    </row>
    <row r="832" spans="2:17">
      <c r="B832" s="91" t="s">
        <v>16289</v>
      </c>
      <c r="C832" s="29" t="s">
        <v>3101</v>
      </c>
      <c r="D832" s="36" t="s">
        <v>3102</v>
      </c>
      <c r="E832" s="36" t="s">
        <v>3103</v>
      </c>
      <c r="F832" s="36" t="s">
        <v>4096</v>
      </c>
      <c r="G832" s="36" t="s">
        <v>646</v>
      </c>
      <c r="H832" s="36"/>
      <c r="I832" s="48" t="str">
        <f t="shared" si="12"/>
        <v>citation:gita_sukthankar-01</v>
      </c>
      <c r="J832" s="49"/>
      <c r="K832" s="35" t="s">
        <v>5097</v>
      </c>
      <c r="L832" s="35">
        <v>1157</v>
      </c>
      <c r="M832" s="35">
        <v>17</v>
      </c>
      <c r="N832" s="66" t="s">
        <v>5330</v>
      </c>
      <c r="O832" s="36"/>
      <c r="P832" s="36"/>
      <c r="Q832" s="31"/>
    </row>
    <row r="833" spans="2:17">
      <c r="B833" s="91" t="s">
        <v>16289</v>
      </c>
      <c r="C833" s="29" t="s">
        <v>3104</v>
      </c>
      <c r="D833" s="36" t="s">
        <v>3105</v>
      </c>
      <c r="E833" s="36" t="s">
        <v>3106</v>
      </c>
      <c r="F833" s="36" t="s">
        <v>4097</v>
      </c>
      <c r="G833" s="36" t="s">
        <v>649</v>
      </c>
      <c r="H833" s="36"/>
      <c r="I833" s="48" t="str">
        <f t="shared" si="12"/>
        <v>citation:antonis_kakas-01</v>
      </c>
      <c r="J833" s="49"/>
      <c r="K833" s="35" t="s">
        <v>5006</v>
      </c>
      <c r="L833" s="35">
        <v>4761</v>
      </c>
      <c r="M833" s="35">
        <v>33</v>
      </c>
      <c r="N833" s="66" t="s">
        <v>5335</v>
      </c>
      <c r="O833" s="36"/>
      <c r="P833" s="36"/>
      <c r="Q833" s="31"/>
    </row>
    <row r="834" spans="2:17">
      <c r="B834" s="91" t="s">
        <v>16289</v>
      </c>
      <c r="C834" s="27" t="s">
        <v>3107</v>
      </c>
      <c r="D834" s="35" t="s">
        <v>3108</v>
      </c>
      <c r="E834" s="35" t="s">
        <v>3109</v>
      </c>
      <c r="F834" s="35" t="s">
        <v>4098</v>
      </c>
      <c r="G834" s="35" t="s">
        <v>651</v>
      </c>
      <c r="H834" s="35"/>
      <c r="I834" s="50" t="str">
        <f t="shared" si="12"/>
        <v>citation:falko_dressler-01</v>
      </c>
      <c r="J834" s="51"/>
      <c r="K834" s="35" t="s">
        <v>5079</v>
      </c>
      <c r="L834" s="35">
        <v>4875</v>
      </c>
      <c r="M834" s="35">
        <v>34</v>
      </c>
      <c r="N834" s="66" t="s">
        <v>5331</v>
      </c>
      <c r="O834" s="35"/>
      <c r="P834" s="35"/>
      <c r="Q834" s="28"/>
    </row>
    <row r="835" spans="2:17">
      <c r="B835" s="91" t="s">
        <v>16289</v>
      </c>
      <c r="C835" s="29" t="s">
        <v>3110</v>
      </c>
      <c r="D835" s="36" t="s">
        <v>3111</v>
      </c>
      <c r="E835" s="36" t="s">
        <v>3112</v>
      </c>
      <c r="F835" s="36" t="s">
        <v>4099</v>
      </c>
      <c r="G835" s="36" t="s">
        <v>651</v>
      </c>
      <c r="H835" s="36"/>
      <c r="I835" s="48" t="str">
        <f t="shared" ref="I835:I891" si="13">"citation:"&amp;C835&amp;"-01"</f>
        <v>citation:roman_koch-01</v>
      </c>
      <c r="J835" s="49"/>
      <c r="K835" s="35" t="s">
        <v>5325</v>
      </c>
      <c r="L835" s="35" t="s">
        <v>5325</v>
      </c>
      <c r="M835" s="35" t="s">
        <v>5325</v>
      </c>
      <c r="N835" s="66" t="s">
        <v>5330</v>
      </c>
      <c r="O835" s="36"/>
      <c r="P835" s="36"/>
      <c r="Q835" s="31"/>
    </row>
    <row r="836" spans="2:17">
      <c r="B836" s="91" t="s">
        <v>16289</v>
      </c>
      <c r="C836" s="29" t="s">
        <v>3113</v>
      </c>
      <c r="D836" s="36" t="s">
        <v>3114</v>
      </c>
      <c r="E836" s="36" t="s">
        <v>3115</v>
      </c>
      <c r="F836" s="36" t="s">
        <v>4100</v>
      </c>
      <c r="G836" s="36" t="s">
        <v>654</v>
      </c>
      <c r="H836" s="36"/>
      <c r="I836" s="48" t="str">
        <f t="shared" si="13"/>
        <v>citation:luca_sguanci-01</v>
      </c>
      <c r="J836" s="49"/>
      <c r="K836" s="35" t="s">
        <v>5325</v>
      </c>
      <c r="L836" s="35" t="s">
        <v>5325</v>
      </c>
      <c r="M836" s="35" t="s">
        <v>5325</v>
      </c>
      <c r="N836" s="66" t="s">
        <v>5331</v>
      </c>
      <c r="O836" s="36"/>
      <c r="P836" s="36"/>
      <c r="Q836" s="31"/>
    </row>
    <row r="837" spans="2:17">
      <c r="B837" s="91" t="s">
        <v>16289</v>
      </c>
      <c r="C837" s="27" t="s">
        <v>3116</v>
      </c>
      <c r="D837" s="35" t="s">
        <v>3117</v>
      </c>
      <c r="E837" s="35" t="s">
        <v>3118</v>
      </c>
      <c r="F837" s="35" t="s">
        <v>4101</v>
      </c>
      <c r="G837" s="35" t="s">
        <v>656</v>
      </c>
      <c r="H837" s="35"/>
      <c r="I837" s="50" t="str">
        <f t="shared" si="13"/>
        <v>citation:anna_lawniczak-01</v>
      </c>
      <c r="J837" s="51"/>
      <c r="K837" s="35" t="s">
        <v>5325</v>
      </c>
      <c r="L837" s="35" t="s">
        <v>5325</v>
      </c>
      <c r="M837" s="35" t="s">
        <v>5325</v>
      </c>
      <c r="N837" s="66" t="s">
        <v>5329</v>
      </c>
      <c r="O837" s="35"/>
      <c r="P837" s="35"/>
      <c r="Q837" s="28"/>
    </row>
    <row r="838" spans="2:17">
      <c r="B838" s="91" t="s">
        <v>16289</v>
      </c>
      <c r="C838" s="27" t="s">
        <v>3119</v>
      </c>
      <c r="D838" s="35" t="s">
        <v>3120</v>
      </c>
      <c r="E838" s="35" t="s">
        <v>2956</v>
      </c>
      <c r="F838" s="35" t="s">
        <v>4102</v>
      </c>
      <c r="G838" s="35" t="s">
        <v>656</v>
      </c>
      <c r="H838" s="35"/>
      <c r="I838" s="50" t="str">
        <f t="shared" si="13"/>
        <v>citation:jiaying_xu-01</v>
      </c>
      <c r="J838" s="51"/>
      <c r="K838" s="35" t="s">
        <v>5325</v>
      </c>
      <c r="L838" s="35" t="s">
        <v>5325</v>
      </c>
      <c r="M838" s="35" t="s">
        <v>5325</v>
      </c>
      <c r="N838" s="66" t="s">
        <v>5330</v>
      </c>
      <c r="O838" s="35"/>
      <c r="P838" s="35"/>
      <c r="Q838" s="28"/>
    </row>
    <row r="839" spans="2:17">
      <c r="B839" s="91" t="s">
        <v>16289</v>
      </c>
      <c r="C839" s="29" t="s">
        <v>3121</v>
      </c>
      <c r="D839" s="36" t="s">
        <v>3122</v>
      </c>
      <c r="E839" s="36" t="s">
        <v>2416</v>
      </c>
      <c r="F839" s="36" t="s">
        <v>4103</v>
      </c>
      <c r="G839" s="36" t="s">
        <v>656</v>
      </c>
      <c r="H839" s="36"/>
      <c r="I839" s="48" t="str">
        <f t="shared" si="13"/>
        <v>citation:shengkun_xie-01</v>
      </c>
      <c r="J839" s="49"/>
      <c r="K839" s="35" t="s">
        <v>5264</v>
      </c>
      <c r="L839" s="35">
        <v>109</v>
      </c>
      <c r="M839" s="35">
        <v>6</v>
      </c>
      <c r="N839" s="66" t="s">
        <v>5331</v>
      </c>
      <c r="O839" s="36"/>
      <c r="P839" s="36"/>
      <c r="Q839" s="31"/>
    </row>
    <row r="840" spans="2:17">
      <c r="B840" s="91" t="s">
        <v>16289</v>
      </c>
      <c r="C840" s="29" t="s">
        <v>3123</v>
      </c>
      <c r="D840" s="36" t="s">
        <v>3124</v>
      </c>
      <c r="E840" s="36" t="s">
        <v>3125</v>
      </c>
      <c r="F840" s="36" t="s">
        <v>4104</v>
      </c>
      <c r="G840" s="36" t="s">
        <v>659</v>
      </c>
      <c r="H840" s="36"/>
      <c r="I840" s="48" t="str">
        <f t="shared" si="13"/>
        <v>citation:ran_wolff-01</v>
      </c>
      <c r="J840" s="49"/>
      <c r="K840" s="35" t="s">
        <v>5243</v>
      </c>
      <c r="L840" s="35">
        <v>1482</v>
      </c>
      <c r="M840" s="35">
        <v>16</v>
      </c>
      <c r="N840" s="66" t="s">
        <v>5331</v>
      </c>
      <c r="O840" s="36"/>
      <c r="P840" s="36"/>
      <c r="Q840" s="31"/>
    </row>
    <row r="841" spans="2:17">
      <c r="B841" s="91" t="s">
        <v>16289</v>
      </c>
      <c r="C841" s="29" t="s">
        <v>3126</v>
      </c>
      <c r="D841" s="36" t="s">
        <v>3127</v>
      </c>
      <c r="E841" s="36" t="s">
        <v>1597</v>
      </c>
      <c r="F841" s="36" t="s">
        <v>4105</v>
      </c>
      <c r="G841" s="36" t="s">
        <v>662</v>
      </c>
      <c r="H841" s="36"/>
      <c r="I841" s="48" t="str">
        <f t="shared" si="13"/>
        <v>citation:victor_li-01</v>
      </c>
      <c r="J841" s="49"/>
      <c r="K841" s="35" t="s">
        <v>5300</v>
      </c>
      <c r="L841" s="35">
        <v>10179</v>
      </c>
      <c r="M841" s="35">
        <v>46</v>
      </c>
      <c r="N841" s="66" t="s">
        <v>5329</v>
      </c>
      <c r="O841" s="36"/>
      <c r="P841" s="36"/>
      <c r="Q841" s="31"/>
    </row>
    <row r="842" spans="2:17">
      <c r="B842" s="91" t="s">
        <v>16289</v>
      </c>
      <c r="C842" s="25" t="s">
        <v>3128</v>
      </c>
      <c r="D842" s="34" t="s">
        <v>3129</v>
      </c>
      <c r="E842" s="34" t="s">
        <v>3130</v>
      </c>
      <c r="F842" s="34" t="s">
        <v>4106</v>
      </c>
      <c r="G842" s="34" t="s">
        <v>665</v>
      </c>
      <c r="H842" s="34"/>
      <c r="I842" s="46" t="str">
        <f t="shared" si="13"/>
        <v>citation:abm_musa-01</v>
      </c>
      <c r="J842" s="47"/>
      <c r="K842" s="35" t="s">
        <v>4987</v>
      </c>
      <c r="L842" s="35">
        <v>66</v>
      </c>
      <c r="M842" s="35">
        <v>2</v>
      </c>
      <c r="N842" s="66" t="s">
        <v>5329</v>
      </c>
      <c r="O842" s="34"/>
      <c r="P842" s="34"/>
      <c r="Q842" s="26"/>
    </row>
    <row r="843" spans="2:17">
      <c r="B843" s="91" t="s">
        <v>16289</v>
      </c>
      <c r="C843" s="29" t="s">
        <v>3131</v>
      </c>
      <c r="D843" s="36" t="s">
        <v>99</v>
      </c>
      <c r="E843" s="36" t="s">
        <v>2416</v>
      </c>
      <c r="F843" s="36" t="s">
        <v>4107</v>
      </c>
      <c r="G843" s="36" t="s">
        <v>665</v>
      </c>
      <c r="H843" s="36"/>
      <c r="I843" s="48"/>
      <c r="J843" s="49"/>
      <c r="K843" s="35"/>
      <c r="L843" s="35"/>
      <c r="M843" s="35"/>
      <c r="N843" s="66" t="s">
        <v>5325</v>
      </c>
      <c r="O843" s="36"/>
      <c r="P843" s="36"/>
      <c r="Q843" s="31"/>
    </row>
    <row r="844" spans="2:17">
      <c r="B844" s="91" t="s">
        <v>16289</v>
      </c>
      <c r="C844" s="27" t="s">
        <v>3132</v>
      </c>
      <c r="D844" s="35" t="s">
        <v>2790</v>
      </c>
      <c r="E844" s="35" t="s">
        <v>3133</v>
      </c>
      <c r="F844" s="35" t="s">
        <v>4108</v>
      </c>
      <c r="G844" s="35" t="s">
        <v>668</v>
      </c>
      <c r="H844" s="35"/>
      <c r="I844" s="50" t="str">
        <f t="shared" si="13"/>
        <v>citation:bo_luo-01</v>
      </c>
      <c r="J844" s="51"/>
      <c r="K844" s="35" t="s">
        <v>5018</v>
      </c>
      <c r="L844" s="35">
        <v>805</v>
      </c>
      <c r="M844" s="35">
        <v>14</v>
      </c>
      <c r="N844" s="66" t="s">
        <v>5331</v>
      </c>
      <c r="O844" s="35"/>
      <c r="P844" s="35"/>
      <c r="Q844" s="28"/>
    </row>
    <row r="845" spans="2:17">
      <c r="B845" s="91" t="s">
        <v>16289</v>
      </c>
      <c r="C845" s="29" t="s">
        <v>3134</v>
      </c>
      <c r="D845" s="36" t="s">
        <v>3135</v>
      </c>
      <c r="E845" s="36" t="s">
        <v>1597</v>
      </c>
      <c r="F845" s="36" t="s">
        <v>4109</v>
      </c>
      <c r="G845" s="36" t="s">
        <v>668</v>
      </c>
      <c r="H845" s="36"/>
      <c r="I845" s="48" t="str">
        <f t="shared" si="13"/>
        <v>citation:fengjun_li-01</v>
      </c>
      <c r="J845" s="49"/>
      <c r="K845" s="35" t="s">
        <v>5085</v>
      </c>
      <c r="L845" s="35">
        <v>436</v>
      </c>
      <c r="M845" s="35">
        <v>8</v>
      </c>
      <c r="N845" s="66" t="s">
        <v>5329</v>
      </c>
      <c r="O845" s="36"/>
      <c r="P845" s="36"/>
      <c r="Q845" s="31"/>
    </row>
    <row r="846" spans="2:17">
      <c r="B846" s="91" t="s">
        <v>16289</v>
      </c>
      <c r="C846" s="29" t="s">
        <v>3136</v>
      </c>
      <c r="D846" s="36" t="s">
        <v>3137</v>
      </c>
      <c r="E846" s="36" t="s">
        <v>3138</v>
      </c>
      <c r="F846" s="36" t="s">
        <v>4110</v>
      </c>
      <c r="G846" s="36" t="s">
        <v>671</v>
      </c>
      <c r="H846" s="36"/>
      <c r="I846" s="48" t="str">
        <f t="shared" si="13"/>
        <v>citation:jerome_haerri-01</v>
      </c>
      <c r="J846" s="49"/>
      <c r="K846" s="35" t="s">
        <v>5134</v>
      </c>
      <c r="L846" s="35">
        <v>2529</v>
      </c>
      <c r="M846" s="35">
        <v>20</v>
      </c>
      <c r="N846" s="66" t="s">
        <v>5331</v>
      </c>
      <c r="O846" s="36"/>
      <c r="P846" s="36"/>
      <c r="Q846" s="31"/>
    </row>
    <row r="847" spans="2:17">
      <c r="B847" s="91" t="s">
        <v>16289</v>
      </c>
      <c r="C847" s="29" t="s">
        <v>3139</v>
      </c>
      <c r="D847" s="36" t="s">
        <v>3140</v>
      </c>
      <c r="E847" s="36" t="s">
        <v>3141</v>
      </c>
      <c r="F847" s="36" t="s">
        <v>4111</v>
      </c>
      <c r="G847" s="36" t="s">
        <v>673</v>
      </c>
      <c r="H847" s="36"/>
      <c r="I847" s="48"/>
      <c r="J847" s="49"/>
      <c r="K847" s="35"/>
      <c r="L847" s="35"/>
      <c r="M847" s="35"/>
      <c r="N847" s="66" t="s">
        <v>5325</v>
      </c>
      <c r="O847" s="36"/>
      <c r="P847" s="36"/>
      <c r="Q847" s="31"/>
    </row>
    <row r="848" spans="2:17">
      <c r="B848" s="91" t="s">
        <v>16289</v>
      </c>
      <c r="C848" s="27" t="s">
        <v>3142</v>
      </c>
      <c r="D848" s="35" t="s">
        <v>3143</v>
      </c>
      <c r="E848" s="35" t="s">
        <v>3144</v>
      </c>
      <c r="F848" s="35" t="s">
        <v>4112</v>
      </c>
      <c r="G848" s="35" t="s">
        <v>676</v>
      </c>
      <c r="H848" s="35"/>
      <c r="I848" s="50" t="str">
        <f t="shared" si="13"/>
        <v>citation:katie_atkinson-01</v>
      </c>
      <c r="J848" s="51"/>
      <c r="K848" s="35" t="s">
        <v>5164</v>
      </c>
      <c r="L848" s="35">
        <v>1810</v>
      </c>
      <c r="M848" s="35">
        <v>23</v>
      </c>
      <c r="N848" s="66" t="s">
        <v>5330</v>
      </c>
      <c r="O848" s="35"/>
      <c r="P848" s="35"/>
      <c r="Q848" s="28"/>
    </row>
    <row r="849" spans="2:17">
      <c r="B849" s="91" t="s">
        <v>16289</v>
      </c>
      <c r="C849" s="27" t="s">
        <v>3145</v>
      </c>
      <c r="D849" s="35" t="s">
        <v>1457</v>
      </c>
      <c r="E849" s="35" t="s">
        <v>3146</v>
      </c>
      <c r="F849" s="35" t="s">
        <v>4113</v>
      </c>
      <c r="G849" s="35" t="s">
        <v>676</v>
      </c>
      <c r="H849" s="35"/>
      <c r="I849" s="50"/>
      <c r="J849" s="51"/>
      <c r="K849" s="35"/>
      <c r="L849" s="35"/>
      <c r="M849" s="35"/>
      <c r="N849" s="66" t="s">
        <v>5325</v>
      </c>
      <c r="O849" s="35"/>
      <c r="P849" s="35"/>
      <c r="Q849" s="28"/>
    </row>
    <row r="850" spans="2:17">
      <c r="B850" s="91" t="s">
        <v>16289</v>
      </c>
      <c r="C850" s="27" t="s">
        <v>3147</v>
      </c>
      <c r="D850" s="35" t="s">
        <v>1076</v>
      </c>
      <c r="E850" s="35" t="s">
        <v>3148</v>
      </c>
      <c r="F850" s="35" t="s">
        <v>4114</v>
      </c>
      <c r="G850" s="35" t="s">
        <v>676</v>
      </c>
      <c r="H850" s="35"/>
      <c r="I850" s="50"/>
      <c r="J850" s="51"/>
      <c r="K850" s="35"/>
      <c r="L850" s="35"/>
      <c r="M850" s="35"/>
      <c r="N850" s="66" t="s">
        <v>5325</v>
      </c>
      <c r="O850" s="35"/>
      <c r="P850" s="35"/>
      <c r="Q850" s="28"/>
    </row>
    <row r="851" spans="2:17">
      <c r="B851" s="91" t="s">
        <v>16289</v>
      </c>
      <c r="C851" s="29" t="s">
        <v>3149</v>
      </c>
      <c r="D851" s="36" t="s">
        <v>1527</v>
      </c>
      <c r="E851" s="36" t="s">
        <v>3150</v>
      </c>
      <c r="F851" s="36" t="s">
        <v>4115</v>
      </c>
      <c r="G851" s="36" t="s">
        <v>676</v>
      </c>
      <c r="H851" s="36"/>
      <c r="I851" s="48" t="str">
        <f t="shared" si="13"/>
        <v>citation:peter_mcburney-01</v>
      </c>
      <c r="J851" s="49"/>
      <c r="K851" s="35" t="s">
        <v>5228</v>
      </c>
      <c r="L851" s="35">
        <v>6413</v>
      </c>
      <c r="M851" s="35">
        <v>40</v>
      </c>
      <c r="N851" s="66" t="s">
        <v>5329</v>
      </c>
      <c r="O851" s="36"/>
      <c r="P851" s="36"/>
      <c r="Q851" s="31"/>
    </row>
    <row r="852" spans="2:17">
      <c r="B852" s="91" t="s">
        <v>16289</v>
      </c>
      <c r="C852" s="27" t="s">
        <v>3151</v>
      </c>
      <c r="D852" s="35" t="s">
        <v>2517</v>
      </c>
      <c r="E852" s="35" t="s">
        <v>3152</v>
      </c>
      <c r="F852" s="35" t="s">
        <v>4116</v>
      </c>
      <c r="G852" s="35" t="s">
        <v>679</v>
      </c>
      <c r="H852" s="35"/>
      <c r="I852" s="50" t="str">
        <f t="shared" si="13"/>
        <v>citation:antonio_carzaniga-01</v>
      </c>
      <c r="J852" s="51"/>
      <c r="K852" s="35" t="s">
        <v>5325</v>
      </c>
      <c r="L852" s="35" t="s">
        <v>5325</v>
      </c>
      <c r="M852" s="35" t="s">
        <v>5325</v>
      </c>
      <c r="N852" s="66" t="s">
        <v>5328</v>
      </c>
      <c r="O852" s="35"/>
      <c r="P852" s="35"/>
      <c r="Q852" s="28"/>
    </row>
    <row r="853" spans="2:17">
      <c r="B853" s="91" t="s">
        <v>16289</v>
      </c>
      <c r="C853" s="27" t="s">
        <v>3153</v>
      </c>
      <c r="D853" s="35" t="s">
        <v>3154</v>
      </c>
      <c r="E853" s="35" t="s">
        <v>3155</v>
      </c>
      <c r="F853" s="35" t="s">
        <v>4117</v>
      </c>
      <c r="G853" s="35" t="s">
        <v>679</v>
      </c>
      <c r="H853" s="35"/>
      <c r="I853" s="50" t="str">
        <f t="shared" si="13"/>
        <v>citation:koorosh_khazaei-01</v>
      </c>
      <c r="J853" s="51"/>
      <c r="K853" s="35" t="s">
        <v>5325</v>
      </c>
      <c r="L853" s="35" t="s">
        <v>5325</v>
      </c>
      <c r="M853" s="35" t="s">
        <v>5325</v>
      </c>
      <c r="N853" s="66" t="s">
        <v>5331</v>
      </c>
      <c r="O853" s="35"/>
      <c r="P853" s="35"/>
      <c r="Q853" s="28"/>
    </row>
    <row r="854" spans="2:17">
      <c r="B854" s="91" t="s">
        <v>16289</v>
      </c>
      <c r="C854" s="29" t="s">
        <v>3156</v>
      </c>
      <c r="D854" s="36" t="s">
        <v>3157</v>
      </c>
      <c r="E854" s="36" t="s">
        <v>3158</v>
      </c>
      <c r="F854" s="36" t="s">
        <v>4118</v>
      </c>
      <c r="G854" s="36" t="s">
        <v>679</v>
      </c>
      <c r="H854" s="36"/>
      <c r="I854" s="48" t="str">
        <f t="shared" si="13"/>
        <v>citation:michele_paplini-01</v>
      </c>
      <c r="J854" s="49"/>
      <c r="K854" s="35" t="s">
        <v>5325</v>
      </c>
      <c r="L854" s="35" t="s">
        <v>5325</v>
      </c>
      <c r="M854" s="35" t="s">
        <v>5325</v>
      </c>
      <c r="N854" s="66" t="s">
        <v>5328</v>
      </c>
      <c r="O854" s="36"/>
      <c r="P854" s="36"/>
      <c r="Q854" s="31"/>
    </row>
    <row r="855" spans="2:17">
      <c r="B855" s="91" t="s">
        <v>16289</v>
      </c>
      <c r="C855" s="41" t="s">
        <v>3159</v>
      </c>
      <c r="D855" s="42" t="s">
        <v>3160</v>
      </c>
      <c r="E855" s="42" t="s">
        <v>2318</v>
      </c>
      <c r="F855" s="42" t="s">
        <v>4119</v>
      </c>
      <c r="G855" s="42" t="s">
        <v>681</v>
      </c>
      <c r="H855" s="42"/>
      <c r="I855" s="43"/>
      <c r="J855" s="44"/>
      <c r="K855" s="35"/>
      <c r="L855" s="35"/>
      <c r="M855" s="35"/>
      <c r="N855" s="66" t="s">
        <v>5325</v>
      </c>
      <c r="O855" s="42"/>
      <c r="P855" s="42"/>
      <c r="Q855" s="45"/>
    </row>
    <row r="856" spans="2:17">
      <c r="B856" s="91" t="s">
        <v>16289</v>
      </c>
      <c r="C856" s="29" t="s">
        <v>3161</v>
      </c>
      <c r="D856" s="36" t="s">
        <v>3162</v>
      </c>
      <c r="E856" s="36" t="s">
        <v>1669</v>
      </c>
      <c r="F856" s="36" t="s">
        <v>4120</v>
      </c>
      <c r="G856" s="36" t="s">
        <v>684</v>
      </c>
      <c r="H856" s="36"/>
      <c r="I856" s="48"/>
      <c r="J856" s="49"/>
      <c r="K856" s="35"/>
      <c r="L856" s="35"/>
      <c r="M856" s="35"/>
      <c r="N856" s="66" t="s">
        <v>5325</v>
      </c>
      <c r="O856" s="36"/>
      <c r="P856" s="36"/>
      <c r="Q856" s="31"/>
    </row>
    <row r="857" spans="2:17">
      <c r="B857" s="91" t="s">
        <v>16289</v>
      </c>
      <c r="C857" s="29" t="s">
        <v>3163</v>
      </c>
      <c r="D857" s="36" t="s">
        <v>1048</v>
      </c>
      <c r="E857" s="36" t="s">
        <v>3164</v>
      </c>
      <c r="F857" s="36" t="s">
        <v>4121</v>
      </c>
      <c r="G857" s="36" t="s">
        <v>687</v>
      </c>
      <c r="H857" s="36"/>
      <c r="I857" s="48" t="str">
        <f t="shared" si="13"/>
        <v>citation:george_karypis-01</v>
      </c>
      <c r="J857" s="49"/>
      <c r="K857" s="35" t="s">
        <v>5095</v>
      </c>
      <c r="L857" s="35">
        <v>45617</v>
      </c>
      <c r="M857" s="35">
        <v>76</v>
      </c>
      <c r="N857" s="66" t="s">
        <v>5330</v>
      </c>
      <c r="O857" s="36"/>
      <c r="P857" s="36"/>
      <c r="Q857" s="31"/>
    </row>
    <row r="858" spans="2:17">
      <c r="B858" s="91" t="s">
        <v>16289</v>
      </c>
      <c r="C858" s="29" t="s">
        <v>3165</v>
      </c>
      <c r="D858" s="36" t="s">
        <v>2063</v>
      </c>
      <c r="E858" s="36" t="s">
        <v>3166</v>
      </c>
      <c r="F858" s="36" t="s">
        <v>4122</v>
      </c>
      <c r="G858" s="36" t="s">
        <v>690</v>
      </c>
      <c r="H858" s="36"/>
      <c r="I858" s="48" t="str">
        <f t="shared" si="13"/>
        <v>citation:ivan_jureta-01</v>
      </c>
      <c r="J858" s="49"/>
      <c r="K858" s="35" t="s">
        <v>5125</v>
      </c>
      <c r="L858" s="35">
        <v>909</v>
      </c>
      <c r="M858" s="35">
        <v>17</v>
      </c>
      <c r="N858" s="66" t="s">
        <v>5328</v>
      </c>
      <c r="O858" s="36"/>
      <c r="P858" s="36"/>
      <c r="Q858" s="31"/>
    </row>
    <row r="859" spans="2:17">
      <c r="B859" s="91" t="s">
        <v>16289</v>
      </c>
      <c r="C859" s="29" t="s">
        <v>3167</v>
      </c>
      <c r="D859" s="36" t="s">
        <v>1093</v>
      </c>
      <c r="E859" s="36" t="s">
        <v>3168</v>
      </c>
      <c r="F859" s="36" t="s">
        <v>4123</v>
      </c>
      <c r="G859" s="36" t="s">
        <v>692</v>
      </c>
      <c r="H859" s="36"/>
      <c r="I859" s="48" t="str">
        <f t="shared" si="13"/>
        <v>citation:scott_coull-01</v>
      </c>
      <c r="J859" s="49"/>
      <c r="K859" s="35" t="s">
        <v>5255</v>
      </c>
      <c r="L859" s="35">
        <v>962</v>
      </c>
      <c r="M859" s="35">
        <v>12</v>
      </c>
      <c r="N859" s="66" t="s">
        <v>5330</v>
      </c>
      <c r="O859" s="36"/>
      <c r="P859" s="36"/>
      <c r="Q859" s="31"/>
    </row>
    <row r="860" spans="2:17">
      <c r="B860" s="91" t="s">
        <v>16289</v>
      </c>
      <c r="C860" s="29" t="s">
        <v>3169</v>
      </c>
      <c r="D860" s="36" t="s">
        <v>3170</v>
      </c>
      <c r="E860" s="36" t="s">
        <v>2682</v>
      </c>
      <c r="F860" s="36" t="s">
        <v>4124</v>
      </c>
      <c r="G860" s="36" t="s">
        <v>695</v>
      </c>
      <c r="H860" s="36"/>
      <c r="I860" s="48" t="str">
        <f t="shared" si="13"/>
        <v>citation:zhanwei_sun-01</v>
      </c>
      <c r="J860" s="49"/>
      <c r="K860" s="35" t="s">
        <v>5323</v>
      </c>
      <c r="L860" s="35">
        <v>87</v>
      </c>
      <c r="M860" s="35">
        <v>4</v>
      </c>
      <c r="N860" s="66" t="s">
        <v>5331</v>
      </c>
      <c r="O860" s="36"/>
      <c r="P860" s="36"/>
      <c r="Q860" s="31"/>
    </row>
    <row r="861" spans="2:17">
      <c r="B861" s="91" t="s">
        <v>16289</v>
      </c>
      <c r="C861" s="29" t="s">
        <v>3171</v>
      </c>
      <c r="D861" s="36" t="s">
        <v>3157</v>
      </c>
      <c r="E861" s="36" t="s">
        <v>3172</v>
      </c>
      <c r="F861" s="36" t="s">
        <v>4125</v>
      </c>
      <c r="G861" s="36" t="s">
        <v>697</v>
      </c>
      <c r="H861" s="36"/>
      <c r="I861" s="48" t="str">
        <f t="shared" si="13"/>
        <v>citation:michele_zorzi-01</v>
      </c>
      <c r="J861" s="49"/>
      <c r="K861" s="35" t="s">
        <v>5196</v>
      </c>
      <c r="L861" s="35">
        <v>15532</v>
      </c>
      <c r="M861" s="35">
        <v>60</v>
      </c>
      <c r="N861" s="66" t="s">
        <v>5331</v>
      </c>
      <c r="O861" s="36"/>
      <c r="P861" s="36"/>
      <c r="Q861" s="31"/>
    </row>
    <row r="862" spans="2:17">
      <c r="B862" s="91" t="s">
        <v>16289</v>
      </c>
      <c r="C862" s="27" t="s">
        <v>3173</v>
      </c>
      <c r="D862" s="35" t="s">
        <v>3174</v>
      </c>
      <c r="E862" s="35" t="s">
        <v>3175</v>
      </c>
      <c r="F862" s="35" t="s">
        <v>3173</v>
      </c>
      <c r="G862" s="35" t="s">
        <v>699</v>
      </c>
      <c r="H862" s="35"/>
      <c r="I862" s="50"/>
      <c r="J862" s="51"/>
      <c r="K862" s="35"/>
      <c r="L862" s="35"/>
      <c r="M862" s="35"/>
      <c r="N862" s="66" t="s">
        <v>5325</v>
      </c>
      <c r="O862" s="35"/>
      <c r="P862" s="35"/>
      <c r="Q862" s="28"/>
    </row>
    <row r="863" spans="2:17">
      <c r="B863" s="91" t="s">
        <v>16289</v>
      </c>
      <c r="C863" s="27" t="s">
        <v>3176</v>
      </c>
      <c r="D863" s="35" t="s">
        <v>3177</v>
      </c>
      <c r="E863" s="35" t="s">
        <v>3178</v>
      </c>
      <c r="F863" s="35" t="s">
        <v>4126</v>
      </c>
      <c r="G863" s="35" t="s">
        <v>699</v>
      </c>
      <c r="H863" s="35"/>
      <c r="I863" s="50"/>
      <c r="J863" s="51"/>
      <c r="K863" s="35"/>
      <c r="L863" s="35"/>
      <c r="M863" s="35"/>
      <c r="N863" s="66" t="s">
        <v>5325</v>
      </c>
      <c r="O863" s="35"/>
      <c r="P863" s="35"/>
      <c r="Q863" s="28"/>
    </row>
    <row r="864" spans="2:17">
      <c r="B864" s="91" t="s">
        <v>16289</v>
      </c>
      <c r="C864" s="27" t="s">
        <v>3179</v>
      </c>
      <c r="D864" s="35" t="s">
        <v>3049</v>
      </c>
      <c r="E864" s="35" t="s">
        <v>3180</v>
      </c>
      <c r="F864" s="35" t="s">
        <v>4127</v>
      </c>
      <c r="G864" s="35" t="s">
        <v>699</v>
      </c>
      <c r="H864" s="35"/>
      <c r="I864" s="50"/>
      <c r="J864" s="51"/>
      <c r="K864" s="35"/>
      <c r="L864" s="35"/>
      <c r="M864" s="35"/>
      <c r="N864" s="66" t="s">
        <v>5325</v>
      </c>
      <c r="O864" s="35"/>
      <c r="P864" s="35"/>
      <c r="Q864" s="28"/>
    </row>
    <row r="865" spans="2:17">
      <c r="B865" s="91" t="s">
        <v>16289</v>
      </c>
      <c r="C865" s="29" t="s">
        <v>3181</v>
      </c>
      <c r="D865" s="36" t="s">
        <v>3182</v>
      </c>
      <c r="E865" s="36" t="s">
        <v>3183</v>
      </c>
      <c r="F865" s="36" t="s">
        <v>4128</v>
      </c>
      <c r="G865" s="36" t="s">
        <v>699</v>
      </c>
      <c r="H865" s="36"/>
      <c r="I865" s="48"/>
      <c r="J865" s="49"/>
      <c r="K865" s="35"/>
      <c r="L865" s="35"/>
      <c r="M865" s="35"/>
      <c r="N865" s="66" t="s">
        <v>5325</v>
      </c>
      <c r="O865" s="36"/>
      <c r="P865" s="36"/>
      <c r="Q865" s="31"/>
    </row>
    <row r="866" spans="2:17">
      <c r="B866" s="91" t="s">
        <v>16289</v>
      </c>
      <c r="C866" s="27" t="s">
        <v>3184</v>
      </c>
      <c r="D866" s="35" t="s">
        <v>3185</v>
      </c>
      <c r="E866" s="35" t="s">
        <v>3186</v>
      </c>
      <c r="F866" s="35" t="s">
        <v>4129</v>
      </c>
      <c r="G866" s="35" t="s">
        <v>702</v>
      </c>
      <c r="H866" s="35"/>
      <c r="I866" s="50" t="str">
        <f t="shared" si="13"/>
        <v>citation:chet_gnegy-01</v>
      </c>
      <c r="J866" s="51"/>
      <c r="K866" s="35" t="s">
        <v>5325</v>
      </c>
      <c r="L866" s="35" t="s">
        <v>5325</v>
      </c>
      <c r="M866" s="35" t="s">
        <v>5325</v>
      </c>
      <c r="N866" s="66" t="s">
        <v>5332</v>
      </c>
      <c r="O866" s="35"/>
      <c r="P866" s="35"/>
      <c r="Q866" s="28"/>
    </row>
    <row r="867" spans="2:17">
      <c r="B867" s="91" t="s">
        <v>16289</v>
      </c>
      <c r="C867" s="29" t="s">
        <v>3187</v>
      </c>
      <c r="D867" s="36" t="s">
        <v>1457</v>
      </c>
      <c r="E867" s="36" t="s">
        <v>3188</v>
      </c>
      <c r="F867" s="36" t="s">
        <v>4130</v>
      </c>
      <c r="G867" s="36" t="s">
        <v>702</v>
      </c>
      <c r="H867" s="36"/>
      <c r="I867" s="48" t="str">
        <f t="shared" si="13"/>
        <v>citation:michael_lewis-01</v>
      </c>
      <c r="J867" s="49"/>
      <c r="K867" s="35" t="s">
        <v>5325</v>
      </c>
      <c r="L867" s="35" t="s">
        <v>5325</v>
      </c>
      <c r="M867" s="35" t="s">
        <v>5325</v>
      </c>
      <c r="N867" s="66" t="s">
        <v>5331</v>
      </c>
      <c r="O867" s="36"/>
      <c r="P867" s="36"/>
      <c r="Q867" s="31"/>
    </row>
    <row r="868" spans="2:17">
      <c r="B868" s="91" t="s">
        <v>16289</v>
      </c>
      <c r="C868" s="29" t="s">
        <v>3189</v>
      </c>
      <c r="D868" s="36" t="s">
        <v>1533</v>
      </c>
      <c r="E868" s="36" t="s">
        <v>1051</v>
      </c>
      <c r="F868" s="36" t="s">
        <v>4131</v>
      </c>
      <c r="G868" s="36" t="s">
        <v>705</v>
      </c>
      <c r="H868" s="36"/>
      <c r="I868" s="48" t="str">
        <f t="shared" si="13"/>
        <v>citation:young_cho-01</v>
      </c>
      <c r="J868" s="49"/>
      <c r="K868" s="35" t="s">
        <v>5317</v>
      </c>
      <c r="L868" s="35">
        <v>2549</v>
      </c>
      <c r="M868" s="35">
        <v>22</v>
      </c>
      <c r="N868" s="66" t="s">
        <v>5332</v>
      </c>
      <c r="O868" s="36"/>
      <c r="P868" s="36"/>
      <c r="Q868" s="31"/>
    </row>
    <row r="869" spans="2:17">
      <c r="B869" s="91" t="s">
        <v>16289</v>
      </c>
      <c r="C869" s="27" t="s">
        <v>3190</v>
      </c>
      <c r="D869" s="35" t="s">
        <v>3191</v>
      </c>
      <c r="E869" s="35" t="s">
        <v>3192</v>
      </c>
      <c r="F869" s="35" t="s">
        <v>4132</v>
      </c>
      <c r="G869" s="35" t="s">
        <v>708</v>
      </c>
      <c r="H869" s="35"/>
      <c r="I869" s="50" t="str">
        <f t="shared" si="13"/>
        <v>citation:albert_harris-01</v>
      </c>
      <c r="J869" s="51"/>
      <c r="K869" s="35" t="s">
        <v>5325</v>
      </c>
      <c r="L869" s="35" t="s">
        <v>5325</v>
      </c>
      <c r="M869" s="35" t="s">
        <v>5325</v>
      </c>
      <c r="N869" s="66" t="s">
        <v>5330</v>
      </c>
      <c r="O869" s="35"/>
      <c r="P869" s="35"/>
      <c r="Q869" s="28"/>
    </row>
    <row r="870" spans="2:17">
      <c r="B870" s="91" t="s">
        <v>16289</v>
      </c>
      <c r="C870" s="27" t="s">
        <v>3193</v>
      </c>
      <c r="D870" s="35" t="s">
        <v>3194</v>
      </c>
      <c r="E870" s="35" t="s">
        <v>3192</v>
      </c>
      <c r="F870" s="35" t="s">
        <v>4133</v>
      </c>
      <c r="G870" s="35" t="s">
        <v>708</v>
      </c>
      <c r="H870" s="35"/>
      <c r="I870" s="50" t="str">
        <f t="shared" si="13"/>
        <v>citation:austin_harris-01</v>
      </c>
      <c r="J870" s="51"/>
      <c r="K870" s="35" t="s">
        <v>5325</v>
      </c>
      <c r="L870" s="35" t="s">
        <v>5325</v>
      </c>
      <c r="M870" s="35" t="s">
        <v>5325</v>
      </c>
      <c r="N870" s="66" t="s">
        <v>5331</v>
      </c>
      <c r="O870" s="35"/>
      <c r="P870" s="35"/>
      <c r="Q870" s="28"/>
    </row>
    <row r="871" spans="2:17">
      <c r="B871" s="91" t="s">
        <v>16289</v>
      </c>
      <c r="C871" s="27" t="s">
        <v>3195</v>
      </c>
      <c r="D871" s="35" t="s">
        <v>3196</v>
      </c>
      <c r="E871" s="35" t="s">
        <v>591</v>
      </c>
      <c r="F871" s="35" t="s">
        <v>4134</v>
      </c>
      <c r="G871" s="35" t="s">
        <v>708</v>
      </c>
      <c r="H871" s="35"/>
      <c r="I871" s="50" t="str">
        <f t="shared" si="13"/>
        <v>citation:evan_glasgow-01</v>
      </c>
      <c r="J871" s="51"/>
      <c r="K871" s="35" t="s">
        <v>5325</v>
      </c>
      <c r="L871" s="35" t="s">
        <v>5325</v>
      </c>
      <c r="M871" s="35" t="s">
        <v>5325</v>
      </c>
      <c r="N871" s="66" t="s">
        <v>5332</v>
      </c>
      <c r="O871" s="35"/>
      <c r="P871" s="35"/>
      <c r="Q871" s="28"/>
    </row>
    <row r="872" spans="2:17">
      <c r="B872" s="91" t="s">
        <v>16289</v>
      </c>
      <c r="C872" s="29" t="s">
        <v>3197</v>
      </c>
      <c r="D872" s="36" t="s">
        <v>3198</v>
      </c>
      <c r="E872" s="36" t="s">
        <v>3199</v>
      </c>
      <c r="F872" s="36" t="s">
        <v>4135</v>
      </c>
      <c r="G872" s="36" t="s">
        <v>708</v>
      </c>
      <c r="H872" s="36"/>
      <c r="I872" s="48" t="str">
        <f t="shared" si="13"/>
        <v>citation:mohit_tiwari-01</v>
      </c>
      <c r="J872" s="49"/>
      <c r="K872" s="35" t="s">
        <v>5200</v>
      </c>
      <c r="L872" s="35">
        <v>482</v>
      </c>
      <c r="M872" s="35">
        <v>11</v>
      </c>
      <c r="N872" s="66" t="s">
        <v>5332</v>
      </c>
      <c r="O872" s="36"/>
      <c r="P872" s="36"/>
      <c r="Q872" s="31"/>
    </row>
    <row r="873" spans="2:17">
      <c r="B873" s="91" t="s">
        <v>16289</v>
      </c>
      <c r="C873" s="29" t="s">
        <v>3200</v>
      </c>
      <c r="D873" s="36" t="s">
        <v>3201</v>
      </c>
      <c r="E873" s="36" t="s">
        <v>3202</v>
      </c>
      <c r="F873" s="36" t="s">
        <v>4136</v>
      </c>
      <c r="G873" s="36" t="s">
        <v>711</v>
      </c>
      <c r="H873" s="36"/>
      <c r="I873" s="48" t="str">
        <f t="shared" si="13"/>
        <v>citation:siavosh_benabbas-01</v>
      </c>
      <c r="J873" s="49"/>
      <c r="K873" s="35" t="s">
        <v>5325</v>
      </c>
      <c r="L873" s="35" t="s">
        <v>5325</v>
      </c>
      <c r="M873" s="35" t="s">
        <v>5325</v>
      </c>
      <c r="N873" s="66" t="s">
        <v>5331</v>
      </c>
      <c r="O873" s="36"/>
      <c r="P873" s="36"/>
      <c r="Q873" s="31"/>
    </row>
    <row r="874" spans="2:17">
      <c r="B874" s="91" t="s">
        <v>16289</v>
      </c>
      <c r="C874" s="27" t="s">
        <v>3028</v>
      </c>
      <c r="D874" s="35" t="s">
        <v>3029</v>
      </c>
      <c r="E874" s="35" t="s">
        <v>3030</v>
      </c>
      <c r="F874" s="35" t="s">
        <v>4137</v>
      </c>
      <c r="G874" s="35" t="s">
        <v>598</v>
      </c>
      <c r="H874" s="35"/>
      <c r="I874" s="50" t="str">
        <f t="shared" si="13"/>
        <v>citation:jeremy_jacob-01</v>
      </c>
      <c r="J874" s="51"/>
      <c r="K874" s="35" t="s">
        <v>5325</v>
      </c>
      <c r="L874" s="35" t="s">
        <v>5325</v>
      </c>
      <c r="M874" s="35" t="s">
        <v>5325</v>
      </c>
      <c r="N874" s="66" t="s">
        <v>5330</v>
      </c>
      <c r="O874" s="35"/>
      <c r="P874" s="35"/>
      <c r="Q874" s="28"/>
    </row>
    <row r="875" spans="2:17">
      <c r="B875" s="91" t="s">
        <v>16289</v>
      </c>
      <c r="C875" s="27" t="s">
        <v>3031</v>
      </c>
      <c r="D875" s="35" t="s">
        <v>1521</v>
      </c>
      <c r="E875" s="35" t="s">
        <v>2074</v>
      </c>
      <c r="F875" s="35" t="s">
        <v>4138</v>
      </c>
      <c r="G875" s="35" t="s">
        <v>598</v>
      </c>
      <c r="H875" s="35"/>
      <c r="I875" s="50" t="str">
        <f t="shared" si="13"/>
        <v>citation:john_clark-01</v>
      </c>
      <c r="J875" s="51"/>
      <c r="K875" s="35" t="s">
        <v>5147</v>
      </c>
      <c r="L875" s="35">
        <v>10674</v>
      </c>
      <c r="M875" s="35">
        <v>52</v>
      </c>
      <c r="N875" s="66" t="s">
        <v>5328</v>
      </c>
      <c r="O875" s="35"/>
      <c r="P875" s="35"/>
      <c r="Q875" s="28"/>
    </row>
    <row r="876" spans="2:17">
      <c r="B876" s="91" t="s">
        <v>16289</v>
      </c>
      <c r="C876" s="27" t="s">
        <v>3032</v>
      </c>
      <c r="D876" s="35" t="s">
        <v>1521</v>
      </c>
      <c r="E876" s="35" t="s">
        <v>3033</v>
      </c>
      <c r="F876" s="35" t="s">
        <v>4139</v>
      </c>
      <c r="G876" s="35" t="s">
        <v>598</v>
      </c>
      <c r="H876" s="35"/>
      <c r="I876" s="50" t="str">
        <f t="shared" si="13"/>
        <v>citation:john_mcdermid-01</v>
      </c>
      <c r="J876" s="51"/>
      <c r="K876" s="35" t="s">
        <v>5325</v>
      </c>
      <c r="L876" s="35" t="s">
        <v>5325</v>
      </c>
      <c r="M876" s="35" t="s">
        <v>5325</v>
      </c>
      <c r="N876" s="66" t="s">
        <v>5331</v>
      </c>
      <c r="O876" s="35"/>
      <c r="P876" s="35"/>
      <c r="Q876" s="28"/>
    </row>
    <row r="877" spans="2:17">
      <c r="B877" s="91" t="s">
        <v>16289</v>
      </c>
      <c r="C877" s="27" t="s">
        <v>3034</v>
      </c>
      <c r="D877" s="35" t="s">
        <v>1521</v>
      </c>
      <c r="E877" s="35" t="s">
        <v>3035</v>
      </c>
      <c r="F877" s="35" t="s">
        <v>4140</v>
      </c>
      <c r="G877" s="35" t="s">
        <v>598</v>
      </c>
      <c r="H877" s="35"/>
      <c r="I877" s="50" t="str">
        <f t="shared" si="13"/>
        <v>citation:john_murdoch-01</v>
      </c>
      <c r="J877" s="51"/>
      <c r="K877" s="35" t="s">
        <v>5325</v>
      </c>
      <c r="L877" s="35" t="s">
        <v>5325</v>
      </c>
      <c r="M877" s="35" t="s">
        <v>5325</v>
      </c>
      <c r="N877" s="66" t="s">
        <v>5330</v>
      </c>
      <c r="O877" s="35"/>
      <c r="P877" s="35"/>
      <c r="Q877" s="28"/>
    </row>
    <row r="878" spans="2:17">
      <c r="B878" s="91" t="s">
        <v>16289</v>
      </c>
      <c r="C878" s="27" t="s">
        <v>3036</v>
      </c>
      <c r="D878" s="35" t="s">
        <v>1104</v>
      </c>
      <c r="E878" s="35" t="s">
        <v>3037</v>
      </c>
      <c r="F878" s="35" t="s">
        <v>4141</v>
      </c>
      <c r="G878" s="35" t="s">
        <v>598</v>
      </c>
      <c r="H878" s="35"/>
      <c r="I878" s="50" t="str">
        <f t="shared" si="13"/>
        <v>citation:juan_tapiador-01</v>
      </c>
      <c r="J878" s="51"/>
      <c r="K878" s="35" t="s">
        <v>5158</v>
      </c>
      <c r="L878" s="35">
        <v>2528</v>
      </c>
      <c r="M878" s="35">
        <v>23</v>
      </c>
      <c r="N878" s="66" t="s">
        <v>5328</v>
      </c>
      <c r="O878" s="35"/>
      <c r="P878" s="35"/>
      <c r="Q878" s="28"/>
    </row>
    <row r="879" spans="2:17">
      <c r="B879" s="91" t="s">
        <v>16289</v>
      </c>
      <c r="C879" s="27" t="s">
        <v>3038</v>
      </c>
      <c r="D879" s="35" t="s">
        <v>3039</v>
      </c>
      <c r="E879" s="35" t="s">
        <v>3040</v>
      </c>
      <c r="F879" s="35" t="s">
        <v>4142</v>
      </c>
      <c r="G879" s="35" t="s">
        <v>598</v>
      </c>
      <c r="H879" s="35"/>
      <c r="I879" s="50" t="str">
        <f t="shared" si="13"/>
        <v>citation:sevil_sen-01</v>
      </c>
      <c r="J879" s="51"/>
      <c r="K879" s="35" t="s">
        <v>5261</v>
      </c>
      <c r="L879" s="35">
        <v>253</v>
      </c>
      <c r="M879" s="35">
        <v>7</v>
      </c>
      <c r="N879" s="66" t="s">
        <v>5330</v>
      </c>
      <c r="O879" s="35"/>
      <c r="P879" s="35"/>
      <c r="Q879" s="28"/>
    </row>
    <row r="880" spans="2:17">
      <c r="B880" s="91" t="s">
        <v>16289</v>
      </c>
      <c r="C880" s="27" t="s">
        <v>3041</v>
      </c>
      <c r="D880" s="35" t="s">
        <v>1142</v>
      </c>
      <c r="E880" s="35" t="s">
        <v>3042</v>
      </c>
      <c r="F880" s="35" t="s">
        <v>4143</v>
      </c>
      <c r="G880" s="35" t="s">
        <v>598</v>
      </c>
      <c r="H880" s="35"/>
      <c r="I880" s="50" t="str">
        <f t="shared" si="13"/>
        <v>citation:will_harwood-01</v>
      </c>
      <c r="J880" s="51"/>
      <c r="K880" s="35" t="s">
        <v>5325</v>
      </c>
      <c r="L880" s="35" t="s">
        <v>5325</v>
      </c>
      <c r="M880" s="35" t="s">
        <v>5325</v>
      </c>
      <c r="N880" s="66" t="s">
        <v>5329</v>
      </c>
      <c r="O880" s="35"/>
      <c r="P880" s="35"/>
      <c r="Q880" s="28"/>
    </row>
    <row r="881" spans="2:17">
      <c r="B881" s="91" t="s">
        <v>16289</v>
      </c>
      <c r="C881" s="29" t="s">
        <v>3043</v>
      </c>
      <c r="D881" s="36" t="s">
        <v>4144</v>
      </c>
      <c r="E881" s="36" t="s">
        <v>2861</v>
      </c>
      <c r="F881" s="36" t="s">
        <v>4145</v>
      </c>
      <c r="G881" s="36" t="s">
        <v>598</v>
      </c>
      <c r="H881" s="36"/>
      <c r="I881" s="48" t="str">
        <f t="shared" si="13"/>
        <v>citation:yow_tzu_lim-01</v>
      </c>
      <c r="J881" s="49"/>
      <c r="K881" s="35" t="s">
        <v>5325</v>
      </c>
      <c r="L881" s="35" t="s">
        <v>5325</v>
      </c>
      <c r="M881" s="35" t="s">
        <v>5325</v>
      </c>
      <c r="N881" s="66" t="s">
        <v>5330</v>
      </c>
      <c r="O881" s="36"/>
      <c r="P881" s="36"/>
      <c r="Q881" s="31"/>
    </row>
    <row r="882" spans="2:17">
      <c r="B882" s="91" t="s">
        <v>16289</v>
      </c>
      <c r="C882" s="29" t="s">
        <v>3210</v>
      </c>
      <c r="D882" s="36" t="s">
        <v>3211</v>
      </c>
      <c r="E882" s="36" t="s">
        <v>3212</v>
      </c>
      <c r="F882" s="36" t="s">
        <v>4146</v>
      </c>
      <c r="G882" s="36" t="s">
        <v>716</v>
      </c>
      <c r="H882" s="36"/>
      <c r="I882" s="48" t="str">
        <f t="shared" si="13"/>
        <v>citation:edith_ngai-01</v>
      </c>
      <c r="J882" s="49"/>
      <c r="K882" s="35" t="s">
        <v>5067</v>
      </c>
      <c r="L882" s="35">
        <v>1091</v>
      </c>
      <c r="M882" s="35">
        <v>18</v>
      </c>
      <c r="N882" s="66" t="s">
        <v>5335</v>
      </c>
      <c r="O882" s="36"/>
      <c r="P882" s="36"/>
      <c r="Q882" s="31"/>
    </row>
    <row r="883" spans="2:17">
      <c r="B883" s="91" t="s">
        <v>16289</v>
      </c>
      <c r="C883" s="29" t="s">
        <v>2869</v>
      </c>
      <c r="D883" s="36" t="s">
        <v>1639</v>
      </c>
      <c r="E883" s="36" t="s">
        <v>2870</v>
      </c>
      <c r="F883" s="36" t="s">
        <v>4147</v>
      </c>
      <c r="G883" s="36" t="s">
        <v>301</v>
      </c>
      <c r="H883" s="36"/>
      <c r="I883" s="48" t="str">
        <f t="shared" si="13"/>
        <v>citation:thomas_killion-01</v>
      </c>
      <c r="J883" s="49"/>
      <c r="K883" s="35" t="s">
        <v>5325</v>
      </c>
      <c r="L883" s="35" t="s">
        <v>5325</v>
      </c>
      <c r="M883" s="35" t="s">
        <v>5325</v>
      </c>
      <c r="N883" s="66" t="s">
        <v>5334</v>
      </c>
      <c r="O883" s="36"/>
      <c r="P883" s="36"/>
      <c r="Q883" s="31"/>
    </row>
    <row r="884" spans="2:17">
      <c r="B884" s="91" t="s">
        <v>16289</v>
      </c>
      <c r="C884" s="29" t="s">
        <v>3213</v>
      </c>
      <c r="D884" s="36" t="s">
        <v>2967</v>
      </c>
      <c r="E884" s="36" t="s">
        <v>3214</v>
      </c>
      <c r="F884" s="36" t="s">
        <v>4148</v>
      </c>
      <c r="G884" s="36" t="s">
        <v>379</v>
      </c>
      <c r="H884" s="36"/>
      <c r="I884" s="48" t="str">
        <f t="shared" si="13"/>
        <v>citation:richard_mortier-01</v>
      </c>
      <c r="J884" s="49"/>
      <c r="K884" s="35" t="s">
        <v>5248</v>
      </c>
      <c r="L884" s="35">
        <v>3248</v>
      </c>
      <c r="M884" s="35">
        <v>26</v>
      </c>
      <c r="N884" s="66" t="s">
        <v>5329</v>
      </c>
      <c r="O884" s="36"/>
      <c r="P884" s="36"/>
      <c r="Q884" s="31"/>
    </row>
    <row r="885" spans="2:17">
      <c r="B885" s="91" t="s">
        <v>16289</v>
      </c>
      <c r="C885" s="29" t="s">
        <v>3215</v>
      </c>
      <c r="D885" s="36" t="s">
        <v>3216</v>
      </c>
      <c r="E885" s="36" t="s">
        <v>2536</v>
      </c>
      <c r="F885" s="36" t="s">
        <v>4149</v>
      </c>
      <c r="G885" s="36" t="s">
        <v>718</v>
      </c>
      <c r="H885" s="36"/>
      <c r="I885" s="48" t="str">
        <f t="shared" si="13"/>
        <v>citation:hong-sheng_zhou-01</v>
      </c>
      <c r="J885" s="49"/>
      <c r="K885" s="35" t="s">
        <v>5112</v>
      </c>
      <c r="L885" s="35">
        <v>339</v>
      </c>
      <c r="M885" s="35">
        <v>10</v>
      </c>
      <c r="N885" s="66" t="s">
        <v>5331</v>
      </c>
      <c r="O885" s="36"/>
      <c r="P885" s="36"/>
      <c r="Q885" s="31"/>
    </row>
    <row r="886" spans="2:17">
      <c r="B886" s="91" t="s">
        <v>16289</v>
      </c>
      <c r="C886" s="27" t="s">
        <v>94</v>
      </c>
      <c r="D886" s="35" t="s">
        <v>95</v>
      </c>
      <c r="E886" s="35" t="s">
        <v>96</v>
      </c>
      <c r="F886" s="35" t="s">
        <v>4150</v>
      </c>
      <c r="G886" s="35" t="s">
        <v>25</v>
      </c>
      <c r="H886" s="35"/>
      <c r="I886" s="50" t="str">
        <f t="shared" si="13"/>
        <v>citation:hannah_grosso-01</v>
      </c>
      <c r="J886" s="51"/>
      <c r="K886" s="35" t="s">
        <v>5325</v>
      </c>
      <c r="L886" s="35" t="s">
        <v>5325</v>
      </c>
      <c r="M886" s="35" t="s">
        <v>5325</v>
      </c>
      <c r="N886" s="66" t="s">
        <v>5334</v>
      </c>
      <c r="O886" s="35"/>
      <c r="P886" s="35"/>
      <c r="Q886" s="28"/>
    </row>
    <row r="887" spans="2:17">
      <c r="B887" s="91" t="s">
        <v>16289</v>
      </c>
      <c r="C887" s="27" t="s">
        <v>97</v>
      </c>
      <c r="D887" s="35" t="s">
        <v>98</v>
      </c>
      <c r="E887" s="35" t="s">
        <v>99</v>
      </c>
      <c r="F887" s="35" t="s">
        <v>4151</v>
      </c>
      <c r="G887" s="35" t="s">
        <v>25</v>
      </c>
      <c r="H887" s="35"/>
      <c r="I887" s="50" t="str">
        <f t="shared" si="13"/>
        <v>citation:jinny_yan-01</v>
      </c>
      <c r="J887" s="51"/>
      <c r="K887" s="35" t="s">
        <v>5325</v>
      </c>
      <c r="L887" s="35" t="s">
        <v>5325</v>
      </c>
      <c r="M887" s="35" t="s">
        <v>5325</v>
      </c>
      <c r="N887" s="66" t="s">
        <v>5334</v>
      </c>
      <c r="O887" s="35"/>
      <c r="P887" s="35"/>
      <c r="Q887" s="28"/>
    </row>
    <row r="888" spans="2:17">
      <c r="B888" s="91" t="s">
        <v>16289</v>
      </c>
      <c r="C888" s="27" t="s">
        <v>3217</v>
      </c>
      <c r="D888" s="35" t="s">
        <v>2603</v>
      </c>
      <c r="E888" s="35" t="s">
        <v>3218</v>
      </c>
      <c r="F888" s="35" t="s">
        <v>4152</v>
      </c>
      <c r="G888" s="35" t="s">
        <v>25</v>
      </c>
      <c r="H888" s="35"/>
      <c r="I888" s="50" t="str">
        <f t="shared" si="13"/>
        <v>citation:jonathan_thiess-01</v>
      </c>
      <c r="J888" s="51"/>
      <c r="K888" s="35" t="s">
        <v>5325</v>
      </c>
      <c r="L888" s="35" t="s">
        <v>5325</v>
      </c>
      <c r="M888" s="35" t="s">
        <v>5325</v>
      </c>
      <c r="N888" s="66" t="s">
        <v>5329</v>
      </c>
      <c r="O888" s="35"/>
      <c r="P888" s="35"/>
      <c r="Q888" s="28"/>
    </row>
    <row r="889" spans="2:17">
      <c r="B889" s="91" t="s">
        <v>16289</v>
      </c>
      <c r="C889" s="27" t="s">
        <v>3219</v>
      </c>
      <c r="D889" s="35" t="s">
        <v>1457</v>
      </c>
      <c r="E889" s="35" t="s">
        <v>3220</v>
      </c>
      <c r="F889" s="35" t="s">
        <v>4153</v>
      </c>
      <c r="G889" s="35" t="s">
        <v>25</v>
      </c>
      <c r="H889" s="35"/>
      <c r="I889" s="50" t="str">
        <f t="shared" si="13"/>
        <v>citation:michael_shares-01</v>
      </c>
      <c r="J889" s="51"/>
      <c r="K889" s="35" t="s">
        <v>5325</v>
      </c>
      <c r="L889" s="35" t="s">
        <v>5325</v>
      </c>
      <c r="M889" s="35" t="s">
        <v>5325</v>
      </c>
      <c r="N889" s="66" t="s">
        <v>5330</v>
      </c>
      <c r="O889" s="35"/>
      <c r="P889" s="35"/>
      <c r="Q889" s="28"/>
    </row>
    <row r="890" spans="2:17">
      <c r="B890" s="91" t="s">
        <v>16289</v>
      </c>
      <c r="C890" s="29" t="s">
        <v>103</v>
      </c>
      <c r="D890" s="36" t="s">
        <v>104</v>
      </c>
      <c r="E890" s="36" t="s">
        <v>105</v>
      </c>
      <c r="F890" s="36" t="s">
        <v>4154</v>
      </c>
      <c r="G890" s="36" t="s">
        <v>25</v>
      </c>
      <c r="H890" s="36"/>
      <c r="I890" s="48" t="str">
        <f t="shared" si="13"/>
        <v>citation:theodore_hoel-01</v>
      </c>
      <c r="J890" s="49"/>
      <c r="K890" s="35" t="s">
        <v>5325</v>
      </c>
      <c r="L890" s="35" t="s">
        <v>5325</v>
      </c>
      <c r="M890" s="35" t="s">
        <v>5325</v>
      </c>
      <c r="N890" s="66" t="s">
        <v>5334</v>
      </c>
      <c r="O890" s="36"/>
      <c r="P890" s="36"/>
      <c r="Q890" s="31"/>
    </row>
    <row r="891" spans="2:17">
      <c r="B891" s="91" t="s">
        <v>16289</v>
      </c>
      <c r="C891" s="29" t="s">
        <v>3221</v>
      </c>
      <c r="D891" s="36" t="s">
        <v>3222</v>
      </c>
      <c r="E891" s="36" t="s">
        <v>3223</v>
      </c>
      <c r="F891" s="36" t="s">
        <v>4155</v>
      </c>
      <c r="G891" s="36" t="s">
        <v>721</v>
      </c>
      <c r="H891" s="36"/>
      <c r="I891" s="48" t="str">
        <f t="shared" si="13"/>
        <v>citation:won_ro-01</v>
      </c>
      <c r="J891" s="49"/>
      <c r="K891" s="35" t="s">
        <v>5325</v>
      </c>
      <c r="L891" s="35" t="s">
        <v>5325</v>
      </c>
      <c r="M891" s="35" t="s">
        <v>5325</v>
      </c>
      <c r="N891" s="66" t="s">
        <v>5330</v>
      </c>
      <c r="O891" s="36"/>
      <c r="P891" s="36"/>
      <c r="Q891" s="31"/>
    </row>
  </sheetData>
  <mergeCells count="7">
    <mergeCell ref="B2:B3"/>
    <mergeCell ref="R599:R601"/>
    <mergeCell ref="R526:R528"/>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I171"/>
  <sheetViews>
    <sheetView workbookViewId="0"/>
  </sheetViews>
  <sheetFormatPr baseColWidth="10" defaultRowHeight="15" x14ac:dyDescent="0"/>
  <cols>
    <col min="1" max="1" width="2.33203125" customWidth="1"/>
    <col min="2" max="2" width="2.33203125" style="91" customWidth="1"/>
    <col min="3" max="5" width="23.6640625" customWidth="1"/>
    <col min="6" max="6" width="47.1640625" customWidth="1"/>
    <col min="9" max="9" width="47.1640625" customWidth="1"/>
  </cols>
  <sheetData>
    <row r="2" spans="2:9" ht="33">
      <c r="B2" s="92" t="s">
        <v>16283</v>
      </c>
      <c r="C2" s="32" t="s">
        <v>2</v>
      </c>
      <c r="D2" s="37" t="s">
        <v>12</v>
      </c>
      <c r="E2" s="37" t="s">
        <v>13</v>
      </c>
      <c r="F2" s="37" t="s">
        <v>14</v>
      </c>
      <c r="G2" s="37" t="s">
        <v>15</v>
      </c>
      <c r="H2" s="37" t="s">
        <v>16</v>
      </c>
      <c r="I2" s="33" t="s">
        <v>17</v>
      </c>
    </row>
    <row r="3" spans="2:9">
      <c r="B3" s="91" t="s">
        <v>16289</v>
      </c>
      <c r="C3" s="25" t="s">
        <v>25</v>
      </c>
      <c r="D3" s="34" t="s">
        <v>27</v>
      </c>
      <c r="E3" s="34" t="s">
        <v>16277</v>
      </c>
      <c r="F3" s="34" t="s">
        <v>25</v>
      </c>
      <c r="G3" s="34" t="s">
        <v>26</v>
      </c>
      <c r="H3" s="34" t="s">
        <v>19</v>
      </c>
      <c r="I3" s="26" t="s">
        <v>10</v>
      </c>
    </row>
    <row r="4" spans="2:9">
      <c r="B4" s="91" t="s">
        <v>16289</v>
      </c>
      <c r="C4" s="27" t="s">
        <v>293</v>
      </c>
      <c r="D4" s="35" t="s">
        <v>27</v>
      </c>
      <c r="E4" s="35" t="s">
        <v>16277</v>
      </c>
      <c r="F4" s="35" t="s">
        <v>723</v>
      </c>
      <c r="G4" s="35" t="s">
        <v>293</v>
      </c>
      <c r="H4" s="35" t="s">
        <v>19</v>
      </c>
      <c r="I4" s="28" t="s">
        <v>294</v>
      </c>
    </row>
    <row r="5" spans="2:9">
      <c r="B5" s="91" t="s">
        <v>16289</v>
      </c>
      <c r="C5" s="27" t="s">
        <v>18</v>
      </c>
      <c r="D5" s="35" t="s">
        <v>27</v>
      </c>
      <c r="E5" s="35" t="s">
        <v>16277</v>
      </c>
      <c r="F5" s="35" t="s">
        <v>181</v>
      </c>
      <c r="G5" s="35" t="s">
        <v>18</v>
      </c>
      <c r="H5" s="35" t="s">
        <v>19</v>
      </c>
      <c r="I5" s="28" t="s">
        <v>3</v>
      </c>
    </row>
    <row r="6" spans="2:9">
      <c r="B6" s="91" t="s">
        <v>16289</v>
      </c>
      <c r="C6" s="27" t="s">
        <v>295</v>
      </c>
      <c r="D6" s="35" t="s">
        <v>27</v>
      </c>
      <c r="E6" s="35" t="s">
        <v>16277</v>
      </c>
      <c r="F6" s="35" t="s">
        <v>724</v>
      </c>
      <c r="G6" s="35" t="s">
        <v>725</v>
      </c>
      <c r="H6" s="35" t="s">
        <v>19</v>
      </c>
      <c r="I6" s="28" t="s">
        <v>296</v>
      </c>
    </row>
    <row r="7" spans="2:9">
      <c r="B7" s="91" t="s">
        <v>16289</v>
      </c>
      <c r="C7" s="27" t="s">
        <v>297</v>
      </c>
      <c r="D7" s="35" t="s">
        <v>27</v>
      </c>
      <c r="E7" s="35" t="s">
        <v>16277</v>
      </c>
      <c r="F7" s="35" t="s">
        <v>726</v>
      </c>
      <c r="G7" s="35" t="s">
        <v>297</v>
      </c>
      <c r="H7" s="35" t="s">
        <v>22</v>
      </c>
      <c r="I7" s="28" t="s">
        <v>298</v>
      </c>
    </row>
    <row r="8" spans="2:9">
      <c r="B8" s="91" t="s">
        <v>16289</v>
      </c>
      <c r="C8" s="27" t="s">
        <v>299</v>
      </c>
      <c r="D8" s="35" t="s">
        <v>27</v>
      </c>
      <c r="E8" s="35" t="s">
        <v>16277</v>
      </c>
      <c r="F8" s="35" t="s">
        <v>727</v>
      </c>
      <c r="G8" s="35" t="s">
        <v>299</v>
      </c>
      <c r="H8" s="35" t="s">
        <v>22</v>
      </c>
      <c r="I8" s="28" t="s">
        <v>300</v>
      </c>
    </row>
    <row r="9" spans="2:9">
      <c r="B9" s="91" t="s">
        <v>16289</v>
      </c>
      <c r="C9" s="27" t="s">
        <v>301</v>
      </c>
      <c r="D9" s="35" t="s">
        <v>27</v>
      </c>
      <c r="E9" s="35" t="s">
        <v>16277</v>
      </c>
      <c r="F9" s="35" t="s">
        <v>728</v>
      </c>
      <c r="G9" s="35" t="s">
        <v>729</v>
      </c>
      <c r="H9" s="35" t="s">
        <v>19</v>
      </c>
      <c r="I9" s="28" t="s">
        <v>302</v>
      </c>
    </row>
    <row r="10" spans="2:9">
      <c r="B10" s="91" t="s">
        <v>16289</v>
      </c>
      <c r="C10" s="29" t="s">
        <v>25</v>
      </c>
      <c r="D10" s="36" t="s">
        <v>27</v>
      </c>
      <c r="E10" s="36" t="s">
        <v>16277</v>
      </c>
      <c r="F10" s="36" t="s">
        <v>25</v>
      </c>
      <c r="G10" s="36" t="s">
        <v>26</v>
      </c>
      <c r="H10" s="36" t="s">
        <v>19</v>
      </c>
      <c r="I10" s="31" t="s">
        <v>10</v>
      </c>
    </row>
    <row r="11" spans="2:9">
      <c r="B11" s="91" t="s">
        <v>16289</v>
      </c>
      <c r="C11" s="25" t="s">
        <v>308</v>
      </c>
      <c r="D11" s="34" t="s">
        <v>28</v>
      </c>
      <c r="E11" s="34"/>
      <c r="F11" s="34" t="s">
        <v>730</v>
      </c>
      <c r="G11" s="34" t="s">
        <v>731</v>
      </c>
      <c r="H11" s="34" t="s">
        <v>19</v>
      </c>
      <c r="I11" s="26" t="s">
        <v>309</v>
      </c>
    </row>
    <row r="12" spans="2:9">
      <c r="B12" s="91" t="s">
        <v>16289</v>
      </c>
      <c r="C12" s="27" t="s">
        <v>310</v>
      </c>
      <c r="D12" s="35" t="s">
        <v>28</v>
      </c>
      <c r="E12" s="35"/>
      <c r="F12" s="35" t="s">
        <v>310</v>
      </c>
      <c r="G12" s="35" t="s">
        <v>311</v>
      </c>
      <c r="H12" s="35" t="s">
        <v>19</v>
      </c>
      <c r="I12" s="28" t="s">
        <v>312</v>
      </c>
    </row>
    <row r="13" spans="2:9">
      <c r="B13" s="91" t="s">
        <v>16289</v>
      </c>
      <c r="C13" s="27" t="s">
        <v>303</v>
      </c>
      <c r="D13" s="35" t="s">
        <v>28</v>
      </c>
      <c r="E13" s="35" t="s">
        <v>16277</v>
      </c>
      <c r="F13" s="35" t="s">
        <v>732</v>
      </c>
      <c r="G13" s="35" t="s">
        <v>303</v>
      </c>
      <c r="H13" s="35" t="s">
        <v>19</v>
      </c>
      <c r="I13" s="28" t="s">
        <v>304</v>
      </c>
    </row>
    <row r="14" spans="2:9">
      <c r="B14" s="91" t="s">
        <v>16289</v>
      </c>
      <c r="C14" s="27" t="s">
        <v>305</v>
      </c>
      <c r="D14" s="35" t="s">
        <v>28</v>
      </c>
      <c r="E14" s="35"/>
      <c r="F14" s="35" t="s">
        <v>733</v>
      </c>
      <c r="G14" s="35" t="s">
        <v>306</v>
      </c>
      <c r="H14" s="35" t="s">
        <v>19</v>
      </c>
      <c r="I14" s="28" t="s">
        <v>307</v>
      </c>
    </row>
    <row r="15" spans="2:9">
      <c r="B15" s="91" t="s">
        <v>16289</v>
      </c>
      <c r="C15" s="27" t="s">
        <v>313</v>
      </c>
      <c r="D15" s="35" t="s">
        <v>28</v>
      </c>
      <c r="E15" s="35" t="s">
        <v>16277</v>
      </c>
      <c r="F15" s="35" t="s">
        <v>734</v>
      </c>
      <c r="G15" s="35" t="s">
        <v>313</v>
      </c>
      <c r="H15" s="35" t="s">
        <v>19</v>
      </c>
      <c r="I15" s="28" t="s">
        <v>314</v>
      </c>
    </row>
    <row r="16" spans="2:9">
      <c r="B16" s="91" t="s">
        <v>16289</v>
      </c>
      <c r="C16" s="27" t="s">
        <v>315</v>
      </c>
      <c r="D16" s="35" t="s">
        <v>28</v>
      </c>
      <c r="E16" s="35" t="s">
        <v>16277</v>
      </c>
      <c r="F16" s="35" t="s">
        <v>315</v>
      </c>
      <c r="G16" s="35" t="s">
        <v>315</v>
      </c>
      <c r="H16" s="35" t="s">
        <v>19</v>
      </c>
      <c r="I16" s="28" t="s">
        <v>316</v>
      </c>
    </row>
    <row r="17" spans="2:9">
      <c r="B17" s="91" t="s">
        <v>16289</v>
      </c>
      <c r="C17" s="27" t="s">
        <v>319</v>
      </c>
      <c r="D17" s="35" t="s">
        <v>28</v>
      </c>
      <c r="E17" s="35"/>
      <c r="F17" s="35" t="s">
        <v>735</v>
      </c>
      <c r="G17" s="35" t="s">
        <v>319</v>
      </c>
      <c r="H17" s="35" t="s">
        <v>19</v>
      </c>
      <c r="I17" s="28" t="s">
        <v>320</v>
      </c>
    </row>
    <row r="18" spans="2:9">
      <c r="B18" s="91" t="s">
        <v>16289</v>
      </c>
      <c r="C18" s="27" t="s">
        <v>317</v>
      </c>
      <c r="D18" s="35" t="s">
        <v>28</v>
      </c>
      <c r="E18" s="35"/>
      <c r="F18" s="35" t="s">
        <v>736</v>
      </c>
      <c r="G18" s="35" t="s">
        <v>317</v>
      </c>
      <c r="H18" s="35" t="s">
        <v>19</v>
      </c>
      <c r="I18" s="28" t="s">
        <v>318</v>
      </c>
    </row>
    <row r="19" spans="2:9">
      <c r="B19" s="91" t="s">
        <v>16289</v>
      </c>
      <c r="C19" s="27" t="s">
        <v>321</v>
      </c>
      <c r="D19" s="35" t="s">
        <v>28</v>
      </c>
      <c r="E19" s="35"/>
      <c r="F19" s="35" t="s">
        <v>321</v>
      </c>
      <c r="G19" s="35" t="s">
        <v>322</v>
      </c>
      <c r="H19" s="35" t="s">
        <v>323</v>
      </c>
      <c r="I19" s="28" t="s">
        <v>324</v>
      </c>
    </row>
    <row r="20" spans="2:9">
      <c r="B20" s="91" t="s">
        <v>16289</v>
      </c>
      <c r="C20" s="27" t="s">
        <v>325</v>
      </c>
      <c r="D20" s="35" t="s">
        <v>28</v>
      </c>
      <c r="E20" s="35"/>
      <c r="F20" s="35" t="s">
        <v>737</v>
      </c>
      <c r="G20" s="35" t="s">
        <v>326</v>
      </c>
      <c r="H20" s="35" t="s">
        <v>19</v>
      </c>
      <c r="I20" s="28" t="s">
        <v>327</v>
      </c>
    </row>
    <row r="21" spans="2:9">
      <c r="B21" s="91" t="s">
        <v>16289</v>
      </c>
      <c r="C21" s="27" t="s">
        <v>328</v>
      </c>
      <c r="D21" s="35" t="s">
        <v>28</v>
      </c>
      <c r="E21" s="35" t="s">
        <v>16277</v>
      </c>
      <c r="F21" s="35" t="s">
        <v>328</v>
      </c>
      <c r="G21" s="35" t="s">
        <v>328</v>
      </c>
      <c r="H21" s="35" t="s">
        <v>22</v>
      </c>
      <c r="I21" s="28" t="s">
        <v>329</v>
      </c>
    </row>
    <row r="22" spans="2:9">
      <c r="B22" s="91" t="s">
        <v>16289</v>
      </c>
      <c r="C22" s="27" t="s">
        <v>330</v>
      </c>
      <c r="D22" s="35" t="s">
        <v>28</v>
      </c>
      <c r="E22" s="35"/>
      <c r="F22" s="35" t="s">
        <v>330</v>
      </c>
      <c r="G22" s="35" t="s">
        <v>331</v>
      </c>
      <c r="H22" s="35" t="s">
        <v>332</v>
      </c>
      <c r="I22" s="28" t="s">
        <v>330</v>
      </c>
    </row>
    <row r="23" spans="2:9">
      <c r="B23" s="91" t="s">
        <v>16289</v>
      </c>
      <c r="C23" s="27" t="s">
        <v>333</v>
      </c>
      <c r="D23" s="35" t="s">
        <v>28</v>
      </c>
      <c r="E23" s="35"/>
      <c r="F23" s="35" t="s">
        <v>738</v>
      </c>
      <c r="G23" s="35" t="s">
        <v>334</v>
      </c>
      <c r="H23" s="35" t="s">
        <v>19</v>
      </c>
      <c r="I23" s="28" t="s">
        <v>335</v>
      </c>
    </row>
    <row r="24" spans="2:9">
      <c r="B24" s="91" t="s">
        <v>16289</v>
      </c>
      <c r="C24" s="27" t="s">
        <v>336</v>
      </c>
      <c r="D24" s="35" t="s">
        <v>28</v>
      </c>
      <c r="E24" s="35"/>
      <c r="F24" s="35" t="s">
        <v>739</v>
      </c>
      <c r="G24" s="35" t="s">
        <v>336</v>
      </c>
      <c r="H24" s="35" t="s">
        <v>19</v>
      </c>
      <c r="I24" s="28" t="s">
        <v>337</v>
      </c>
    </row>
    <row r="25" spans="2:9">
      <c r="B25" s="91" t="s">
        <v>16289</v>
      </c>
      <c r="C25" s="27" t="s">
        <v>338</v>
      </c>
      <c r="D25" s="35" t="s">
        <v>28</v>
      </c>
      <c r="E25" s="35" t="s">
        <v>16277</v>
      </c>
      <c r="F25" s="35" t="s">
        <v>338</v>
      </c>
      <c r="G25" s="35" t="s">
        <v>338</v>
      </c>
      <c r="H25" s="35" t="s">
        <v>19</v>
      </c>
      <c r="I25" s="28" t="s">
        <v>339</v>
      </c>
    </row>
    <row r="26" spans="2:9">
      <c r="B26" s="91" t="s">
        <v>16289</v>
      </c>
      <c r="C26" s="27" t="s">
        <v>340</v>
      </c>
      <c r="D26" s="35" t="s">
        <v>28</v>
      </c>
      <c r="E26" s="35"/>
      <c r="F26" s="35" t="s">
        <v>340</v>
      </c>
      <c r="G26" s="35" t="s">
        <v>740</v>
      </c>
      <c r="H26" s="35" t="s">
        <v>341</v>
      </c>
      <c r="I26" s="28" t="s">
        <v>342</v>
      </c>
    </row>
    <row r="27" spans="2:9">
      <c r="B27" s="91" t="s">
        <v>16289</v>
      </c>
      <c r="C27" s="27" t="s">
        <v>343</v>
      </c>
      <c r="D27" s="35" t="s">
        <v>28</v>
      </c>
      <c r="E27" s="35"/>
      <c r="F27" s="35" t="s">
        <v>343</v>
      </c>
      <c r="G27" s="35" t="s">
        <v>741</v>
      </c>
      <c r="H27" s="35" t="s">
        <v>341</v>
      </c>
      <c r="I27" s="28" t="s">
        <v>343</v>
      </c>
    </row>
    <row r="28" spans="2:9">
      <c r="B28" s="91" t="s">
        <v>16289</v>
      </c>
      <c r="C28" s="27" t="s">
        <v>344</v>
      </c>
      <c r="D28" s="35" t="s">
        <v>28</v>
      </c>
      <c r="E28" s="35"/>
      <c r="F28" s="35" t="s">
        <v>344</v>
      </c>
      <c r="G28" s="35" t="s">
        <v>742</v>
      </c>
      <c r="H28" s="35" t="s">
        <v>345</v>
      </c>
      <c r="I28" s="28" t="s">
        <v>344</v>
      </c>
    </row>
    <row r="29" spans="2:9">
      <c r="B29" s="91" t="s">
        <v>16289</v>
      </c>
      <c r="C29" s="27" t="s">
        <v>346</v>
      </c>
      <c r="D29" s="35" t="s">
        <v>28</v>
      </c>
      <c r="E29" s="35"/>
      <c r="F29" s="35" t="s">
        <v>346</v>
      </c>
      <c r="G29" s="35" t="s">
        <v>743</v>
      </c>
      <c r="H29" s="35" t="s">
        <v>332</v>
      </c>
      <c r="I29" s="28" t="s">
        <v>346</v>
      </c>
    </row>
    <row r="30" spans="2:9">
      <c r="B30" s="91" t="s">
        <v>16289</v>
      </c>
      <c r="C30" s="27" t="s">
        <v>347</v>
      </c>
      <c r="D30" s="35" t="s">
        <v>28</v>
      </c>
      <c r="E30" s="35" t="s">
        <v>16277</v>
      </c>
      <c r="F30" s="35" t="s">
        <v>23</v>
      </c>
      <c r="G30" s="35" t="s">
        <v>23</v>
      </c>
      <c r="H30" s="35" t="s">
        <v>22</v>
      </c>
      <c r="I30" s="28" t="s">
        <v>7</v>
      </c>
    </row>
    <row r="31" spans="2:9">
      <c r="B31" s="91" t="s">
        <v>16289</v>
      </c>
      <c r="C31" s="27" t="s">
        <v>348</v>
      </c>
      <c r="D31" s="35" t="s">
        <v>28</v>
      </c>
      <c r="E31" s="35" t="s">
        <v>16277</v>
      </c>
      <c r="F31" s="35" t="s">
        <v>24</v>
      </c>
      <c r="G31" s="35" t="s">
        <v>24</v>
      </c>
      <c r="H31" s="35" t="s">
        <v>19</v>
      </c>
      <c r="I31" s="28" t="s">
        <v>8</v>
      </c>
    </row>
    <row r="32" spans="2:9">
      <c r="B32" s="91" t="s">
        <v>16289</v>
      </c>
      <c r="C32" s="27" t="s">
        <v>4974</v>
      </c>
      <c r="D32" s="35" t="s">
        <v>28</v>
      </c>
      <c r="E32" s="35"/>
      <c r="F32" s="35" t="s">
        <v>4974</v>
      </c>
      <c r="G32" s="35" t="s">
        <v>349</v>
      </c>
      <c r="H32" s="35" t="s">
        <v>350</v>
      </c>
      <c r="I32" s="28" t="s">
        <v>4974</v>
      </c>
    </row>
    <row r="33" spans="2:9">
      <c r="B33" s="91" t="s">
        <v>16289</v>
      </c>
      <c r="C33" s="27" t="s">
        <v>351</v>
      </c>
      <c r="D33" s="35" t="s">
        <v>28</v>
      </c>
      <c r="E33" s="35"/>
      <c r="F33" s="35" t="s">
        <v>351</v>
      </c>
      <c r="G33" s="35" t="s">
        <v>352</v>
      </c>
      <c r="H33" s="35" t="s">
        <v>353</v>
      </c>
      <c r="I33" s="28" t="s">
        <v>354</v>
      </c>
    </row>
    <row r="34" spans="2:9">
      <c r="B34" s="91" t="s">
        <v>16289</v>
      </c>
      <c r="C34" s="27" t="s">
        <v>355</v>
      </c>
      <c r="D34" s="35" t="s">
        <v>28</v>
      </c>
      <c r="E34" s="35" t="s">
        <v>16277</v>
      </c>
      <c r="F34" s="35" t="s">
        <v>355</v>
      </c>
      <c r="G34" s="35" t="s">
        <v>356</v>
      </c>
      <c r="H34" s="35" t="s">
        <v>22</v>
      </c>
      <c r="I34" s="28" t="s">
        <v>357</v>
      </c>
    </row>
    <row r="35" spans="2:9">
      <c r="B35" s="91" t="s">
        <v>16289</v>
      </c>
      <c r="C35" s="27" t="s">
        <v>358</v>
      </c>
      <c r="D35" s="35" t="s">
        <v>28</v>
      </c>
      <c r="E35" s="35"/>
      <c r="F35" s="35" t="s">
        <v>360</v>
      </c>
      <c r="G35" s="35" t="s">
        <v>359</v>
      </c>
      <c r="H35" s="35" t="s">
        <v>22</v>
      </c>
      <c r="I35" s="28" t="s">
        <v>360</v>
      </c>
    </row>
    <row r="36" spans="2:9">
      <c r="B36" s="91" t="s">
        <v>16289</v>
      </c>
      <c r="C36" s="27" t="s">
        <v>361</v>
      </c>
      <c r="D36" s="35" t="s">
        <v>28</v>
      </c>
      <c r="E36" s="35"/>
      <c r="F36" s="35" t="s">
        <v>744</v>
      </c>
      <c r="G36" s="35" t="s">
        <v>362</v>
      </c>
      <c r="H36" s="35" t="s">
        <v>19</v>
      </c>
      <c r="I36" s="28" t="s">
        <v>363</v>
      </c>
    </row>
    <row r="37" spans="2:9">
      <c r="B37" s="91" t="s">
        <v>16289</v>
      </c>
      <c r="C37" s="27" t="s">
        <v>364</v>
      </c>
      <c r="D37" s="35" t="s">
        <v>28</v>
      </c>
      <c r="E37" s="35"/>
      <c r="F37" s="35" t="s">
        <v>745</v>
      </c>
      <c r="G37" s="35" t="s">
        <v>364</v>
      </c>
      <c r="H37" s="35" t="s">
        <v>19</v>
      </c>
      <c r="I37" s="28" t="s">
        <v>365</v>
      </c>
    </row>
    <row r="38" spans="2:9">
      <c r="B38" s="91" t="s">
        <v>16289</v>
      </c>
      <c r="C38" s="27" t="s">
        <v>366</v>
      </c>
      <c r="D38" s="35" t="s">
        <v>28</v>
      </c>
      <c r="E38" s="35" t="s">
        <v>16277</v>
      </c>
      <c r="F38" s="35" t="s">
        <v>746</v>
      </c>
      <c r="G38" s="35" t="s">
        <v>366</v>
      </c>
      <c r="H38" s="35" t="s">
        <v>22</v>
      </c>
      <c r="I38" s="28" t="s">
        <v>367</v>
      </c>
    </row>
    <row r="39" spans="2:9">
      <c r="B39" s="91" t="s">
        <v>16289</v>
      </c>
      <c r="C39" s="27" t="s">
        <v>368</v>
      </c>
      <c r="D39" s="35" t="s">
        <v>28</v>
      </c>
      <c r="E39" s="35" t="s">
        <v>16277</v>
      </c>
      <c r="F39" s="35" t="s">
        <v>747</v>
      </c>
      <c r="G39" s="35" t="s">
        <v>368</v>
      </c>
      <c r="H39" s="35" t="s">
        <v>22</v>
      </c>
      <c r="I39" s="28" t="s">
        <v>369</v>
      </c>
    </row>
    <row r="40" spans="2:9">
      <c r="B40" s="91" t="s">
        <v>16289</v>
      </c>
      <c r="C40" s="27" t="s">
        <v>373</v>
      </c>
      <c r="D40" s="35" t="s">
        <v>28</v>
      </c>
      <c r="E40" s="35"/>
      <c r="F40" s="35" t="s">
        <v>748</v>
      </c>
      <c r="G40" s="35" t="s">
        <v>373</v>
      </c>
      <c r="H40" s="35" t="s">
        <v>19</v>
      </c>
      <c r="I40" s="28" t="s">
        <v>374</v>
      </c>
    </row>
    <row r="41" spans="2:9">
      <c r="B41" s="91" t="s">
        <v>16289</v>
      </c>
      <c r="C41" s="27" t="s">
        <v>370</v>
      </c>
      <c r="D41" s="35" t="s">
        <v>28</v>
      </c>
      <c r="E41" s="35"/>
      <c r="F41" s="35" t="s">
        <v>370</v>
      </c>
      <c r="G41" s="35" t="s">
        <v>371</v>
      </c>
      <c r="H41" s="35" t="s">
        <v>19</v>
      </c>
      <c r="I41" s="28" t="s">
        <v>372</v>
      </c>
    </row>
    <row r="42" spans="2:9">
      <c r="B42" s="91" t="s">
        <v>16289</v>
      </c>
      <c r="C42" s="27" t="s">
        <v>375</v>
      </c>
      <c r="D42" s="35" t="s">
        <v>28</v>
      </c>
      <c r="E42" s="35"/>
      <c r="F42" s="35" t="s">
        <v>749</v>
      </c>
      <c r="G42" s="35" t="s">
        <v>375</v>
      </c>
      <c r="H42" s="35" t="s">
        <v>19</v>
      </c>
      <c r="I42" s="28" t="s">
        <v>376</v>
      </c>
    </row>
    <row r="43" spans="2:9">
      <c r="B43" s="91" t="s">
        <v>16289</v>
      </c>
      <c r="C43" s="27" t="s">
        <v>377</v>
      </c>
      <c r="D43" s="35" t="s">
        <v>28</v>
      </c>
      <c r="E43" s="35"/>
      <c r="F43" s="35" t="s">
        <v>750</v>
      </c>
      <c r="G43" s="35" t="s">
        <v>378</v>
      </c>
      <c r="H43" s="35" t="s">
        <v>19</v>
      </c>
      <c r="I43" s="28" t="s">
        <v>377</v>
      </c>
    </row>
    <row r="44" spans="2:9">
      <c r="B44" s="91" t="s">
        <v>16289</v>
      </c>
      <c r="C44" s="29" t="s">
        <v>379</v>
      </c>
      <c r="D44" s="36" t="s">
        <v>28</v>
      </c>
      <c r="E44" s="36"/>
      <c r="F44" s="36" t="s">
        <v>379</v>
      </c>
      <c r="G44" s="36" t="s">
        <v>380</v>
      </c>
      <c r="H44" s="36" t="s">
        <v>22</v>
      </c>
      <c r="I44" s="31" t="s">
        <v>381</v>
      </c>
    </row>
    <row r="45" spans="2:9">
      <c r="B45" s="91" t="s">
        <v>16289</v>
      </c>
      <c r="C45" s="25" t="s">
        <v>382</v>
      </c>
      <c r="D45" s="34" t="s">
        <v>29</v>
      </c>
      <c r="E45" s="34"/>
      <c r="F45" s="34" t="s">
        <v>382</v>
      </c>
      <c r="G45" s="34" t="s">
        <v>383</v>
      </c>
      <c r="H45" s="34" t="s">
        <v>384</v>
      </c>
      <c r="I45" s="26" t="s">
        <v>385</v>
      </c>
    </row>
    <row r="46" spans="2:9">
      <c r="B46" s="91" t="s">
        <v>16289</v>
      </c>
      <c r="C46" s="27" t="s">
        <v>386</v>
      </c>
      <c r="D46" s="35" t="s">
        <v>29</v>
      </c>
      <c r="E46" s="35"/>
      <c r="F46" s="35" t="s">
        <v>386</v>
      </c>
      <c r="G46" s="35" t="s">
        <v>387</v>
      </c>
      <c r="H46" s="35" t="s">
        <v>19</v>
      </c>
      <c r="I46" s="28" t="s">
        <v>388</v>
      </c>
    </row>
    <row r="47" spans="2:9">
      <c r="B47" s="91" t="s">
        <v>16289</v>
      </c>
      <c r="C47" s="27" t="s">
        <v>389</v>
      </c>
      <c r="D47" s="35" t="s">
        <v>29</v>
      </c>
      <c r="E47" s="35"/>
      <c r="F47" s="35" t="s">
        <v>751</v>
      </c>
      <c r="G47" s="35" t="s">
        <v>390</v>
      </c>
      <c r="H47" s="35" t="s">
        <v>391</v>
      </c>
      <c r="I47" s="28" t="s">
        <v>392</v>
      </c>
    </row>
    <row r="48" spans="2:9">
      <c r="B48" s="91" t="s">
        <v>16289</v>
      </c>
      <c r="C48" s="27" t="s">
        <v>393</v>
      </c>
      <c r="D48" s="35" t="s">
        <v>29</v>
      </c>
      <c r="E48" s="35"/>
      <c r="F48" s="35" t="s">
        <v>393</v>
      </c>
      <c r="G48" s="35" t="s">
        <v>394</v>
      </c>
      <c r="H48" s="35" t="s">
        <v>345</v>
      </c>
      <c r="I48" s="28" t="s">
        <v>395</v>
      </c>
    </row>
    <row r="49" spans="2:9">
      <c r="B49" s="91" t="s">
        <v>16289</v>
      </c>
      <c r="C49" s="27" t="s">
        <v>396</v>
      </c>
      <c r="D49" s="35" t="s">
        <v>29</v>
      </c>
      <c r="E49" s="35"/>
      <c r="F49" s="35" t="s">
        <v>396</v>
      </c>
      <c r="G49" s="35" t="s">
        <v>397</v>
      </c>
      <c r="H49" s="35" t="s">
        <v>350</v>
      </c>
      <c r="I49" s="28" t="s">
        <v>398</v>
      </c>
    </row>
    <row r="50" spans="2:9">
      <c r="B50" s="91" t="s">
        <v>16289</v>
      </c>
      <c r="C50" s="27" t="s">
        <v>399</v>
      </c>
      <c r="D50" s="35" t="s">
        <v>29</v>
      </c>
      <c r="E50" s="35"/>
      <c r="F50" s="35" t="s">
        <v>399</v>
      </c>
      <c r="G50" s="35" t="s">
        <v>400</v>
      </c>
      <c r="H50" s="35" t="s">
        <v>19</v>
      </c>
      <c r="I50" s="28" t="s">
        <v>401</v>
      </c>
    </row>
    <row r="51" spans="2:9">
      <c r="B51" s="91" t="s">
        <v>16289</v>
      </c>
      <c r="C51" s="27" t="s">
        <v>412</v>
      </c>
      <c r="D51" s="35" t="s">
        <v>29</v>
      </c>
      <c r="E51" s="35"/>
      <c r="F51" s="35" t="s">
        <v>412</v>
      </c>
      <c r="G51" s="35" t="s">
        <v>413</v>
      </c>
      <c r="H51" s="35" t="s">
        <v>19</v>
      </c>
      <c r="I51" s="28" t="s">
        <v>414</v>
      </c>
    </row>
    <row r="52" spans="2:9">
      <c r="B52" s="91" t="s">
        <v>16289</v>
      </c>
      <c r="C52" s="27" t="s">
        <v>415</v>
      </c>
      <c r="D52" s="35" t="s">
        <v>29</v>
      </c>
      <c r="E52" s="35" t="s">
        <v>16277</v>
      </c>
      <c r="F52" s="35" t="s">
        <v>20</v>
      </c>
      <c r="G52" s="35" t="s">
        <v>21</v>
      </c>
      <c r="H52" s="35" t="s">
        <v>22</v>
      </c>
      <c r="I52" s="28" t="s">
        <v>6</v>
      </c>
    </row>
    <row r="53" spans="2:9">
      <c r="B53" s="91" t="s">
        <v>16289</v>
      </c>
      <c r="C53" s="27" t="s">
        <v>416</v>
      </c>
      <c r="D53" s="35" t="s">
        <v>29</v>
      </c>
      <c r="E53" s="35"/>
      <c r="F53" s="35" t="s">
        <v>418</v>
      </c>
      <c r="G53" s="35" t="s">
        <v>417</v>
      </c>
      <c r="H53" s="35" t="s">
        <v>345</v>
      </c>
      <c r="I53" s="28" t="s">
        <v>418</v>
      </c>
    </row>
    <row r="54" spans="2:9">
      <c r="B54" s="91" t="s">
        <v>16289</v>
      </c>
      <c r="C54" s="27" t="s">
        <v>419</v>
      </c>
      <c r="D54" s="35" t="s">
        <v>29</v>
      </c>
      <c r="E54" s="35"/>
      <c r="F54" s="35" t="s">
        <v>419</v>
      </c>
      <c r="G54" s="35" t="s">
        <v>420</v>
      </c>
      <c r="H54" s="35" t="s">
        <v>22</v>
      </c>
      <c r="I54" s="28" t="s">
        <v>421</v>
      </c>
    </row>
    <row r="55" spans="2:9">
      <c r="B55" s="91" t="s">
        <v>16289</v>
      </c>
      <c r="C55" s="27" t="s">
        <v>232</v>
      </c>
      <c r="D55" s="35" t="s">
        <v>29</v>
      </c>
      <c r="E55" s="35" t="s">
        <v>16277</v>
      </c>
      <c r="F55" s="35" t="s">
        <v>752</v>
      </c>
      <c r="G55" s="35" t="s">
        <v>232</v>
      </c>
      <c r="H55" s="35" t="s">
        <v>19</v>
      </c>
      <c r="I55" s="28" t="s">
        <v>402</v>
      </c>
    </row>
    <row r="56" spans="2:9">
      <c r="B56" s="91" t="s">
        <v>16289</v>
      </c>
      <c r="C56" s="27" t="s">
        <v>403</v>
      </c>
      <c r="D56" s="35" t="s">
        <v>29</v>
      </c>
      <c r="E56" s="35"/>
      <c r="F56" s="35" t="s">
        <v>753</v>
      </c>
      <c r="G56" s="35" t="s">
        <v>404</v>
      </c>
      <c r="H56" s="35" t="s">
        <v>405</v>
      </c>
      <c r="I56" s="28" t="s">
        <v>403</v>
      </c>
    </row>
    <row r="57" spans="2:9">
      <c r="B57" s="91" t="s">
        <v>16289</v>
      </c>
      <c r="C57" s="27" t="s">
        <v>422</v>
      </c>
      <c r="D57" s="35" t="s">
        <v>29</v>
      </c>
      <c r="E57" s="35" t="s">
        <v>16277</v>
      </c>
      <c r="F57" s="35" t="s">
        <v>754</v>
      </c>
      <c r="G57" s="35" t="s">
        <v>422</v>
      </c>
      <c r="H57" s="35" t="s">
        <v>19</v>
      </c>
      <c r="I57" s="28" t="s">
        <v>423</v>
      </c>
    </row>
    <row r="58" spans="2:9">
      <c r="B58" s="91" t="s">
        <v>16289</v>
      </c>
      <c r="C58" s="27" t="s">
        <v>424</v>
      </c>
      <c r="D58" s="35" t="s">
        <v>29</v>
      </c>
      <c r="E58" s="35"/>
      <c r="F58" s="35" t="s">
        <v>755</v>
      </c>
      <c r="G58" s="35" t="s">
        <v>424</v>
      </c>
      <c r="H58" s="35" t="s">
        <v>19</v>
      </c>
      <c r="I58" s="28" t="s">
        <v>425</v>
      </c>
    </row>
    <row r="59" spans="2:9">
      <c r="B59" s="91" t="s">
        <v>16289</v>
      </c>
      <c r="C59" s="27" t="s">
        <v>426</v>
      </c>
      <c r="D59" s="35" t="s">
        <v>29</v>
      </c>
      <c r="E59" s="35" t="s">
        <v>16277</v>
      </c>
      <c r="F59" s="35" t="s">
        <v>756</v>
      </c>
      <c r="G59" s="35" t="s">
        <v>426</v>
      </c>
      <c r="H59" s="35" t="s">
        <v>22</v>
      </c>
      <c r="I59" s="28" t="s">
        <v>427</v>
      </c>
    </row>
    <row r="60" spans="2:9">
      <c r="B60" s="91" t="s">
        <v>16289</v>
      </c>
      <c r="C60" s="27" t="s">
        <v>406</v>
      </c>
      <c r="D60" s="35" t="s">
        <v>29</v>
      </c>
      <c r="E60" s="35" t="s">
        <v>16277</v>
      </c>
      <c r="F60" s="35" t="s">
        <v>757</v>
      </c>
      <c r="G60" s="35" t="s">
        <v>406</v>
      </c>
      <c r="H60" s="35" t="s">
        <v>19</v>
      </c>
      <c r="I60" s="28" t="s">
        <v>407</v>
      </c>
    </row>
    <row r="61" spans="2:9">
      <c r="B61" s="91" t="s">
        <v>16289</v>
      </c>
      <c r="C61" s="27" t="s">
        <v>408</v>
      </c>
      <c r="D61" s="35" t="s">
        <v>29</v>
      </c>
      <c r="E61" s="35"/>
      <c r="F61" s="35" t="s">
        <v>758</v>
      </c>
      <c r="G61" s="35" t="s">
        <v>409</v>
      </c>
      <c r="H61" s="35" t="s">
        <v>410</v>
      </c>
      <c r="I61" s="28" t="s">
        <v>411</v>
      </c>
    </row>
    <row r="62" spans="2:9">
      <c r="B62" s="91" t="s">
        <v>16289</v>
      </c>
      <c r="C62" s="27" t="s">
        <v>430</v>
      </c>
      <c r="D62" s="35" t="s">
        <v>29</v>
      </c>
      <c r="E62" s="35"/>
      <c r="F62" s="35" t="s">
        <v>430</v>
      </c>
      <c r="G62" s="35" t="s">
        <v>431</v>
      </c>
      <c r="H62" s="35" t="s">
        <v>22</v>
      </c>
      <c r="I62" s="28" t="s">
        <v>432</v>
      </c>
    </row>
    <row r="63" spans="2:9">
      <c r="B63" s="91" t="s">
        <v>16289</v>
      </c>
      <c r="C63" s="27" t="s">
        <v>428</v>
      </c>
      <c r="D63" s="35" t="s">
        <v>29</v>
      </c>
      <c r="E63" s="35"/>
      <c r="F63" s="35" t="s">
        <v>4976</v>
      </c>
      <c r="G63" s="35" t="s">
        <v>429</v>
      </c>
      <c r="H63" s="35" t="s">
        <v>332</v>
      </c>
      <c r="I63" s="28" t="s">
        <v>428</v>
      </c>
    </row>
    <row r="64" spans="2:9">
      <c r="B64" s="91" t="s">
        <v>16289</v>
      </c>
      <c r="C64" s="27" t="s">
        <v>433</v>
      </c>
      <c r="D64" s="35" t="s">
        <v>29</v>
      </c>
      <c r="E64" s="35"/>
      <c r="F64" s="35" t="s">
        <v>433</v>
      </c>
      <c r="G64" s="35" t="s">
        <v>434</v>
      </c>
      <c r="H64" s="35" t="s">
        <v>435</v>
      </c>
      <c r="I64" s="28" t="s">
        <v>436</v>
      </c>
    </row>
    <row r="65" spans="2:9">
      <c r="B65" s="91" t="s">
        <v>16289</v>
      </c>
      <c r="C65" s="27" t="s">
        <v>437</v>
      </c>
      <c r="D65" s="35" t="s">
        <v>29</v>
      </c>
      <c r="E65" s="35"/>
      <c r="F65" s="35" t="s">
        <v>437</v>
      </c>
      <c r="G65" s="35" t="s">
        <v>438</v>
      </c>
      <c r="H65" s="35" t="s">
        <v>19</v>
      </c>
      <c r="I65" s="28" t="s">
        <v>439</v>
      </c>
    </row>
    <row r="66" spans="2:9">
      <c r="B66" s="91" t="s">
        <v>16289</v>
      </c>
      <c r="C66" s="27" t="s">
        <v>440</v>
      </c>
      <c r="D66" s="35" t="s">
        <v>29</v>
      </c>
      <c r="E66" s="35"/>
      <c r="F66" s="35" t="s">
        <v>440</v>
      </c>
      <c r="G66" s="35" t="s">
        <v>441</v>
      </c>
      <c r="H66" s="35" t="s">
        <v>19</v>
      </c>
      <c r="I66" s="28" t="s">
        <v>440</v>
      </c>
    </row>
    <row r="67" spans="2:9">
      <c r="B67" s="91" t="s">
        <v>16289</v>
      </c>
      <c r="C67" s="27" t="s">
        <v>442</v>
      </c>
      <c r="D67" s="35" t="s">
        <v>29</v>
      </c>
      <c r="E67" s="35"/>
      <c r="F67" s="35" t="s">
        <v>442</v>
      </c>
      <c r="G67" s="35" t="s">
        <v>759</v>
      </c>
      <c r="H67" s="35" t="s">
        <v>19</v>
      </c>
      <c r="I67" s="28" t="s">
        <v>443</v>
      </c>
    </row>
    <row r="68" spans="2:9">
      <c r="B68" s="91" t="s">
        <v>16289</v>
      </c>
      <c r="C68" s="27" t="s">
        <v>444</v>
      </c>
      <c r="D68" s="35" t="s">
        <v>29</v>
      </c>
      <c r="E68" s="35"/>
      <c r="F68" s="35" t="s">
        <v>444</v>
      </c>
      <c r="G68" s="35" t="s">
        <v>445</v>
      </c>
      <c r="H68" s="35" t="s">
        <v>345</v>
      </c>
      <c r="I68" s="28" t="s">
        <v>446</v>
      </c>
    </row>
    <row r="69" spans="2:9">
      <c r="B69" s="91" t="s">
        <v>16289</v>
      </c>
      <c r="C69" s="27" t="s">
        <v>447</v>
      </c>
      <c r="D69" s="35" t="s">
        <v>29</v>
      </c>
      <c r="E69" s="35"/>
      <c r="F69" s="35" t="s">
        <v>760</v>
      </c>
      <c r="G69" s="35" t="s">
        <v>448</v>
      </c>
      <c r="H69" s="35" t="s">
        <v>345</v>
      </c>
      <c r="I69" s="28" t="s">
        <v>449</v>
      </c>
    </row>
    <row r="70" spans="2:9">
      <c r="B70" s="91" t="s">
        <v>16289</v>
      </c>
      <c r="C70" s="27" t="s">
        <v>450</v>
      </c>
      <c r="D70" s="35" t="s">
        <v>29</v>
      </c>
      <c r="E70" s="35"/>
      <c r="F70" s="35" t="s">
        <v>450</v>
      </c>
      <c r="G70" s="35" t="s">
        <v>451</v>
      </c>
      <c r="H70" s="35" t="s">
        <v>323</v>
      </c>
      <c r="I70" s="28" t="s">
        <v>452</v>
      </c>
    </row>
    <row r="71" spans="2:9">
      <c r="B71" s="91" t="s">
        <v>16289</v>
      </c>
      <c r="C71" s="27" t="s">
        <v>453</v>
      </c>
      <c r="D71" s="35" t="s">
        <v>29</v>
      </c>
      <c r="E71" s="35"/>
      <c r="F71" s="35" t="s">
        <v>453</v>
      </c>
      <c r="G71" s="35" t="s">
        <v>454</v>
      </c>
      <c r="H71" s="35" t="s">
        <v>455</v>
      </c>
      <c r="I71" s="28" t="s">
        <v>453</v>
      </c>
    </row>
    <row r="72" spans="2:9">
      <c r="B72" s="91" t="s">
        <v>16289</v>
      </c>
      <c r="C72" s="27" t="s">
        <v>456</v>
      </c>
      <c r="D72" s="35" t="s">
        <v>29</v>
      </c>
      <c r="E72" s="35"/>
      <c r="F72" s="35" t="s">
        <v>761</v>
      </c>
      <c r="G72" s="35" t="s">
        <v>457</v>
      </c>
      <c r="H72" s="35" t="s">
        <v>458</v>
      </c>
      <c r="I72" s="28" t="s">
        <v>459</v>
      </c>
    </row>
    <row r="73" spans="2:9">
      <c r="B73" s="91" t="s">
        <v>16289</v>
      </c>
      <c r="C73" s="27" t="s">
        <v>460</v>
      </c>
      <c r="D73" s="35" t="s">
        <v>29</v>
      </c>
      <c r="E73" s="35"/>
      <c r="F73" s="35" t="s">
        <v>460</v>
      </c>
      <c r="G73" s="35" t="s">
        <v>461</v>
      </c>
      <c r="H73" s="35" t="s">
        <v>458</v>
      </c>
      <c r="I73" s="28" t="s">
        <v>462</v>
      </c>
    </row>
    <row r="74" spans="2:9">
      <c r="B74" s="91" t="s">
        <v>16289</v>
      </c>
      <c r="C74" s="27" t="s">
        <v>470</v>
      </c>
      <c r="D74" s="35" t="s">
        <v>29</v>
      </c>
      <c r="E74" s="35" t="s">
        <v>16277</v>
      </c>
      <c r="F74" s="35" t="s">
        <v>762</v>
      </c>
      <c r="G74" s="35" t="s">
        <v>470</v>
      </c>
      <c r="H74" s="35" t="s">
        <v>22</v>
      </c>
      <c r="I74" s="28" t="s">
        <v>471</v>
      </c>
    </row>
    <row r="75" spans="2:9">
      <c r="B75" s="91" t="s">
        <v>16289</v>
      </c>
      <c r="C75" s="27" t="s">
        <v>463</v>
      </c>
      <c r="D75" s="35" t="s">
        <v>29</v>
      </c>
      <c r="E75" s="35"/>
      <c r="F75" s="35" t="s">
        <v>463</v>
      </c>
      <c r="G75" s="35" t="s">
        <v>464</v>
      </c>
      <c r="H75" s="35" t="s">
        <v>350</v>
      </c>
      <c r="I75" s="28" t="s">
        <v>465</v>
      </c>
    </row>
    <row r="76" spans="2:9">
      <c r="B76" s="91" t="s">
        <v>16289</v>
      </c>
      <c r="C76" s="27" t="s">
        <v>472</v>
      </c>
      <c r="D76" s="35" t="s">
        <v>29</v>
      </c>
      <c r="E76" s="35"/>
      <c r="F76" s="35" t="s">
        <v>763</v>
      </c>
      <c r="G76" s="35" t="s">
        <v>473</v>
      </c>
      <c r="H76" s="35" t="s">
        <v>468</v>
      </c>
      <c r="I76" s="28" t="s">
        <v>474</v>
      </c>
    </row>
    <row r="77" spans="2:9">
      <c r="B77" s="91" t="s">
        <v>16289</v>
      </c>
      <c r="C77" s="27" t="s">
        <v>475</v>
      </c>
      <c r="D77" s="35" t="s">
        <v>29</v>
      </c>
      <c r="E77" s="35"/>
      <c r="F77" s="35" t="s">
        <v>764</v>
      </c>
      <c r="G77" s="35" t="s">
        <v>476</v>
      </c>
      <c r="H77" s="35" t="s">
        <v>19</v>
      </c>
      <c r="I77" s="28" t="s">
        <v>477</v>
      </c>
    </row>
    <row r="78" spans="2:9">
      <c r="B78" s="91" t="s">
        <v>16289</v>
      </c>
      <c r="C78" s="27" t="s">
        <v>466</v>
      </c>
      <c r="D78" s="35" t="s">
        <v>29</v>
      </c>
      <c r="E78" s="35"/>
      <c r="F78" s="35" t="s">
        <v>466</v>
      </c>
      <c r="G78" s="35" t="s">
        <v>467</v>
      </c>
      <c r="H78" s="35" t="s">
        <v>468</v>
      </c>
      <c r="I78" s="28" t="s">
        <v>469</v>
      </c>
    </row>
    <row r="79" spans="2:9">
      <c r="B79" s="91" t="s">
        <v>16289</v>
      </c>
      <c r="C79" s="27" t="s">
        <v>478</v>
      </c>
      <c r="D79" s="35" t="s">
        <v>29</v>
      </c>
      <c r="E79" s="35"/>
      <c r="F79" s="35" t="s">
        <v>478</v>
      </c>
      <c r="G79" s="35" t="s">
        <v>479</v>
      </c>
      <c r="H79" s="35" t="s">
        <v>405</v>
      </c>
      <c r="I79" s="28" t="s">
        <v>480</v>
      </c>
    </row>
    <row r="80" spans="2:9">
      <c r="B80" s="91" t="s">
        <v>16289</v>
      </c>
      <c r="C80" s="27" t="s">
        <v>481</v>
      </c>
      <c r="D80" s="35" t="s">
        <v>29</v>
      </c>
      <c r="E80" s="35"/>
      <c r="F80" s="35" t="s">
        <v>765</v>
      </c>
      <c r="G80" s="35" t="s">
        <v>482</v>
      </c>
      <c r="H80" s="35" t="s">
        <v>345</v>
      </c>
      <c r="I80" s="28" t="s">
        <v>483</v>
      </c>
    </row>
    <row r="81" spans="2:9">
      <c r="B81" s="91" t="s">
        <v>16289</v>
      </c>
      <c r="C81" s="27" t="s">
        <v>486</v>
      </c>
      <c r="D81" s="35" t="s">
        <v>29</v>
      </c>
      <c r="E81" s="35"/>
      <c r="F81" s="35" t="s">
        <v>486</v>
      </c>
      <c r="G81" s="35" t="s">
        <v>487</v>
      </c>
      <c r="H81" s="35" t="s">
        <v>323</v>
      </c>
      <c r="I81" s="28" t="s">
        <v>488</v>
      </c>
    </row>
    <row r="82" spans="2:9">
      <c r="B82" s="91" t="s">
        <v>16289</v>
      </c>
      <c r="C82" s="27" t="s">
        <v>489</v>
      </c>
      <c r="D82" s="35" t="s">
        <v>29</v>
      </c>
      <c r="E82" s="35"/>
      <c r="F82" s="35" t="s">
        <v>489</v>
      </c>
      <c r="G82" s="35" t="s">
        <v>490</v>
      </c>
      <c r="H82" s="35" t="s">
        <v>491</v>
      </c>
      <c r="I82" s="28" t="s">
        <v>489</v>
      </c>
    </row>
    <row r="83" spans="2:9">
      <c r="B83" s="91" t="s">
        <v>16289</v>
      </c>
      <c r="C83" s="27" t="s">
        <v>492</v>
      </c>
      <c r="D83" s="35" t="s">
        <v>29</v>
      </c>
      <c r="E83" s="35"/>
      <c r="F83" s="35" t="s">
        <v>492</v>
      </c>
      <c r="G83" s="35" t="s">
        <v>493</v>
      </c>
      <c r="H83" s="35" t="s">
        <v>22</v>
      </c>
      <c r="I83" s="28" t="s">
        <v>494</v>
      </c>
    </row>
    <row r="84" spans="2:9">
      <c r="B84" s="91" t="s">
        <v>16289</v>
      </c>
      <c r="C84" s="27" t="s">
        <v>484</v>
      </c>
      <c r="D84" s="35" t="s">
        <v>29</v>
      </c>
      <c r="E84" s="35"/>
      <c r="F84" s="35" t="s">
        <v>766</v>
      </c>
      <c r="G84" s="35" t="s">
        <v>484</v>
      </c>
      <c r="H84" s="35" t="s">
        <v>19</v>
      </c>
      <c r="I84" s="28" t="s">
        <v>485</v>
      </c>
    </row>
    <row r="85" spans="2:9">
      <c r="B85" s="91" t="s">
        <v>16289</v>
      </c>
      <c r="C85" s="27" t="s">
        <v>495</v>
      </c>
      <c r="D85" s="35" t="s">
        <v>29</v>
      </c>
      <c r="E85" s="35"/>
      <c r="F85" s="35" t="s">
        <v>495</v>
      </c>
      <c r="G85" s="35" t="s">
        <v>496</v>
      </c>
      <c r="H85" s="35" t="s">
        <v>323</v>
      </c>
      <c r="I85" s="28" t="s">
        <v>497</v>
      </c>
    </row>
    <row r="86" spans="2:9">
      <c r="B86" s="91" t="s">
        <v>16289</v>
      </c>
      <c r="C86" s="27" t="s">
        <v>498</v>
      </c>
      <c r="D86" s="35" t="s">
        <v>29</v>
      </c>
      <c r="E86" s="35"/>
      <c r="F86" s="35" t="s">
        <v>498</v>
      </c>
      <c r="G86" s="35" t="s">
        <v>767</v>
      </c>
      <c r="H86" s="35" t="s">
        <v>19</v>
      </c>
      <c r="I86" s="28" t="s">
        <v>499</v>
      </c>
    </row>
    <row r="87" spans="2:9">
      <c r="B87" s="91" t="s">
        <v>16289</v>
      </c>
      <c r="C87" s="27" t="s">
        <v>500</v>
      </c>
      <c r="D87" s="35" t="s">
        <v>29</v>
      </c>
      <c r="E87" s="35"/>
      <c r="F87" s="35" t="s">
        <v>500</v>
      </c>
      <c r="G87" s="35" t="s">
        <v>501</v>
      </c>
      <c r="H87" s="35" t="s">
        <v>19</v>
      </c>
      <c r="I87" s="28" t="s">
        <v>502</v>
      </c>
    </row>
    <row r="88" spans="2:9">
      <c r="B88" s="91" t="s">
        <v>16289</v>
      </c>
      <c r="C88" s="27" t="s">
        <v>503</v>
      </c>
      <c r="D88" s="35" t="s">
        <v>29</v>
      </c>
      <c r="E88" s="35"/>
      <c r="F88" s="35" t="s">
        <v>768</v>
      </c>
      <c r="G88" s="35" t="s">
        <v>504</v>
      </c>
      <c r="H88" s="35" t="s">
        <v>505</v>
      </c>
      <c r="I88" s="28" t="s">
        <v>503</v>
      </c>
    </row>
    <row r="89" spans="2:9">
      <c r="B89" s="91" t="s">
        <v>16289</v>
      </c>
      <c r="C89" s="27" t="s">
        <v>506</v>
      </c>
      <c r="D89" s="35" t="s">
        <v>29</v>
      </c>
      <c r="E89" s="35"/>
      <c r="F89" s="35" t="s">
        <v>506</v>
      </c>
      <c r="G89" s="35" t="s">
        <v>507</v>
      </c>
      <c r="H89" s="35" t="s">
        <v>19</v>
      </c>
      <c r="I89" s="28" t="s">
        <v>508</v>
      </c>
    </row>
    <row r="90" spans="2:9">
      <c r="B90" s="91" t="s">
        <v>16289</v>
      </c>
      <c r="C90" s="27" t="s">
        <v>509</v>
      </c>
      <c r="D90" s="35" t="s">
        <v>29</v>
      </c>
      <c r="E90" s="35"/>
      <c r="F90" s="35" t="s">
        <v>509</v>
      </c>
      <c r="G90" s="35" t="s">
        <v>510</v>
      </c>
      <c r="H90" s="35" t="s">
        <v>19</v>
      </c>
      <c r="I90" s="28" t="s">
        <v>511</v>
      </c>
    </row>
    <row r="91" spans="2:9">
      <c r="B91" s="91" t="s">
        <v>16289</v>
      </c>
      <c r="C91" s="27" t="s">
        <v>512</v>
      </c>
      <c r="D91" s="35" t="s">
        <v>29</v>
      </c>
      <c r="E91" s="35"/>
      <c r="F91" s="35" t="s">
        <v>512</v>
      </c>
      <c r="G91" s="35" t="s">
        <v>513</v>
      </c>
      <c r="H91" s="35" t="s">
        <v>19</v>
      </c>
      <c r="I91" s="28" t="s">
        <v>514</v>
      </c>
    </row>
    <row r="92" spans="2:9">
      <c r="B92" s="91" t="s">
        <v>16289</v>
      </c>
      <c r="C92" s="27" t="s">
        <v>515</v>
      </c>
      <c r="D92" s="35" t="s">
        <v>29</v>
      </c>
      <c r="E92" s="35"/>
      <c r="F92" s="35" t="s">
        <v>515</v>
      </c>
      <c r="G92" s="35" t="s">
        <v>516</v>
      </c>
      <c r="H92" s="35" t="s">
        <v>22</v>
      </c>
      <c r="I92" s="28" t="s">
        <v>517</v>
      </c>
    </row>
    <row r="93" spans="2:9">
      <c r="B93" s="91" t="s">
        <v>16289</v>
      </c>
      <c r="C93" s="27" t="s">
        <v>518</v>
      </c>
      <c r="D93" s="35" t="s">
        <v>29</v>
      </c>
      <c r="E93" s="35"/>
      <c r="F93" s="35" t="s">
        <v>769</v>
      </c>
      <c r="G93" s="35" t="s">
        <v>519</v>
      </c>
      <c r="H93" s="35" t="s">
        <v>505</v>
      </c>
      <c r="I93" s="28" t="s">
        <v>518</v>
      </c>
    </row>
    <row r="94" spans="2:9">
      <c r="B94" s="91" t="s">
        <v>16289</v>
      </c>
      <c r="C94" s="27" t="s">
        <v>520</v>
      </c>
      <c r="D94" s="35" t="s">
        <v>29</v>
      </c>
      <c r="E94" s="35"/>
      <c r="F94" s="35" t="s">
        <v>520</v>
      </c>
      <c r="G94" s="35" t="s">
        <v>521</v>
      </c>
      <c r="H94" s="35" t="s">
        <v>22</v>
      </c>
      <c r="I94" s="28" t="s">
        <v>522</v>
      </c>
    </row>
    <row r="95" spans="2:9">
      <c r="B95" s="91" t="s">
        <v>16289</v>
      </c>
      <c r="C95" s="27" t="s">
        <v>523</v>
      </c>
      <c r="D95" s="35" t="s">
        <v>29</v>
      </c>
      <c r="E95" s="35"/>
      <c r="F95" s="35" t="s">
        <v>526</v>
      </c>
      <c r="G95" s="35" t="s">
        <v>524</v>
      </c>
      <c r="H95" s="35" t="s">
        <v>525</v>
      </c>
      <c r="I95" s="28" t="s">
        <v>526</v>
      </c>
    </row>
    <row r="96" spans="2:9">
      <c r="B96" s="91" t="s">
        <v>16289</v>
      </c>
      <c r="C96" s="27" t="s">
        <v>239</v>
      </c>
      <c r="D96" s="35" t="s">
        <v>29</v>
      </c>
      <c r="E96" s="35" t="s">
        <v>16277</v>
      </c>
      <c r="F96" s="35" t="s">
        <v>770</v>
      </c>
      <c r="G96" s="35" t="s">
        <v>527</v>
      </c>
      <c r="H96" s="35" t="s">
        <v>19</v>
      </c>
      <c r="I96" s="28" t="s">
        <v>528</v>
      </c>
    </row>
    <row r="97" spans="2:9">
      <c r="B97" s="91" t="s">
        <v>16289</v>
      </c>
      <c r="C97" s="27" t="s">
        <v>529</v>
      </c>
      <c r="D97" s="35" t="s">
        <v>29</v>
      </c>
      <c r="E97" s="35"/>
      <c r="F97" s="35" t="s">
        <v>771</v>
      </c>
      <c r="G97" s="35" t="s">
        <v>530</v>
      </c>
      <c r="H97" s="35" t="s">
        <v>19</v>
      </c>
      <c r="I97" s="28" t="s">
        <v>529</v>
      </c>
    </row>
    <row r="98" spans="2:9">
      <c r="B98" s="91" t="s">
        <v>16289</v>
      </c>
      <c r="C98" s="27" t="s">
        <v>531</v>
      </c>
      <c r="D98" s="35" t="s">
        <v>29</v>
      </c>
      <c r="E98" s="35"/>
      <c r="F98" s="35" t="s">
        <v>531</v>
      </c>
      <c r="G98" s="35" t="s">
        <v>531</v>
      </c>
      <c r="H98" s="35" t="s">
        <v>19</v>
      </c>
      <c r="I98" s="28" t="s">
        <v>532</v>
      </c>
    </row>
    <row r="99" spans="2:9">
      <c r="B99" s="91" t="s">
        <v>16289</v>
      </c>
      <c r="C99" s="27" t="s">
        <v>533</v>
      </c>
      <c r="D99" s="35" t="s">
        <v>29</v>
      </c>
      <c r="E99" s="35"/>
      <c r="F99" s="35" t="s">
        <v>772</v>
      </c>
      <c r="G99" s="35" t="s">
        <v>534</v>
      </c>
      <c r="H99" s="35" t="s">
        <v>22</v>
      </c>
      <c r="I99" s="28" t="s">
        <v>535</v>
      </c>
    </row>
    <row r="100" spans="2:9">
      <c r="B100" s="91" t="s">
        <v>16289</v>
      </c>
      <c r="C100" s="27" t="s">
        <v>536</v>
      </c>
      <c r="D100" s="35" t="s">
        <v>29</v>
      </c>
      <c r="E100" s="35"/>
      <c r="F100" s="35" t="s">
        <v>536</v>
      </c>
      <c r="G100" s="35" t="s">
        <v>537</v>
      </c>
      <c r="H100" s="35" t="s">
        <v>22</v>
      </c>
      <c r="I100" s="28" t="s">
        <v>538</v>
      </c>
    </row>
    <row r="101" spans="2:9">
      <c r="B101" s="91" t="s">
        <v>16289</v>
      </c>
      <c r="C101" s="27" t="s">
        <v>539</v>
      </c>
      <c r="D101" s="35" t="s">
        <v>29</v>
      </c>
      <c r="E101" s="35" t="s">
        <v>16277</v>
      </c>
      <c r="F101" s="35" t="s">
        <v>773</v>
      </c>
      <c r="G101" s="35" t="s">
        <v>539</v>
      </c>
      <c r="H101" s="35" t="s">
        <v>22</v>
      </c>
      <c r="I101" s="28" t="s">
        <v>540</v>
      </c>
    </row>
    <row r="102" spans="2:9">
      <c r="B102" s="91" t="s">
        <v>16289</v>
      </c>
      <c r="C102" s="27" t="s">
        <v>225</v>
      </c>
      <c r="D102" s="35" t="s">
        <v>29</v>
      </c>
      <c r="E102" s="35" t="s">
        <v>16277</v>
      </c>
      <c r="F102" s="35" t="s">
        <v>774</v>
      </c>
      <c r="G102" s="35" t="s">
        <v>225</v>
      </c>
      <c r="H102" s="35" t="s">
        <v>19</v>
      </c>
      <c r="I102" s="28" t="s">
        <v>541</v>
      </c>
    </row>
    <row r="103" spans="2:9">
      <c r="B103" s="91" t="s">
        <v>16289</v>
      </c>
      <c r="C103" s="27" t="s">
        <v>4978</v>
      </c>
      <c r="D103" s="35" t="s">
        <v>29</v>
      </c>
      <c r="E103" s="35"/>
      <c r="F103" s="35" t="s">
        <v>4978</v>
      </c>
      <c r="G103" s="35" t="s">
        <v>542</v>
      </c>
      <c r="H103" s="35" t="s">
        <v>323</v>
      </c>
      <c r="I103" s="28" t="s">
        <v>4977</v>
      </c>
    </row>
    <row r="104" spans="2:9">
      <c r="B104" s="91" t="s">
        <v>16289</v>
      </c>
      <c r="C104" s="27" t="s">
        <v>543</v>
      </c>
      <c r="D104" s="35" t="s">
        <v>29</v>
      </c>
      <c r="E104" s="35"/>
      <c r="F104" s="35" t="s">
        <v>775</v>
      </c>
      <c r="G104" s="35" t="s">
        <v>544</v>
      </c>
      <c r="H104" s="35" t="s">
        <v>19</v>
      </c>
      <c r="I104" s="28" t="s">
        <v>545</v>
      </c>
    </row>
    <row r="105" spans="2:9">
      <c r="B105" s="91" t="s">
        <v>16289</v>
      </c>
      <c r="C105" s="27" t="s">
        <v>546</v>
      </c>
      <c r="D105" s="35" t="s">
        <v>29</v>
      </c>
      <c r="E105" s="35"/>
      <c r="F105" s="35" t="s">
        <v>776</v>
      </c>
      <c r="G105" s="35" t="s">
        <v>547</v>
      </c>
      <c r="H105" s="35" t="s">
        <v>455</v>
      </c>
      <c r="I105" s="28" t="s">
        <v>546</v>
      </c>
    </row>
    <row r="106" spans="2:9">
      <c r="B106" s="91" t="s">
        <v>16289</v>
      </c>
      <c r="C106" s="27" t="s">
        <v>548</v>
      </c>
      <c r="D106" s="35" t="s">
        <v>29</v>
      </c>
      <c r="E106" s="35"/>
      <c r="F106" s="35" t="s">
        <v>777</v>
      </c>
      <c r="G106" s="35" t="s">
        <v>549</v>
      </c>
      <c r="H106" s="35" t="s">
        <v>405</v>
      </c>
      <c r="I106" s="28" t="s">
        <v>550</v>
      </c>
    </row>
    <row r="107" spans="2:9">
      <c r="B107" s="91" t="s">
        <v>16289</v>
      </c>
      <c r="C107" s="27" t="s">
        <v>551</v>
      </c>
      <c r="D107" s="35" t="s">
        <v>29</v>
      </c>
      <c r="E107" s="35"/>
      <c r="F107" s="35" t="s">
        <v>778</v>
      </c>
      <c r="G107" s="35" t="s">
        <v>552</v>
      </c>
      <c r="H107" s="35" t="s">
        <v>353</v>
      </c>
      <c r="I107" s="28" t="s">
        <v>553</v>
      </c>
    </row>
    <row r="108" spans="2:9">
      <c r="B108" s="91" t="s">
        <v>16289</v>
      </c>
      <c r="C108" s="27" t="s">
        <v>554</v>
      </c>
      <c r="D108" s="35" t="s">
        <v>29</v>
      </c>
      <c r="E108" s="35"/>
      <c r="F108" s="35" t="s">
        <v>556</v>
      </c>
      <c r="G108" s="35" t="s">
        <v>555</v>
      </c>
      <c r="H108" s="35" t="s">
        <v>345</v>
      </c>
      <c r="I108" s="28" t="s">
        <v>556</v>
      </c>
    </row>
    <row r="109" spans="2:9">
      <c r="B109" s="91" t="s">
        <v>16289</v>
      </c>
      <c r="C109" s="27" t="s">
        <v>557</v>
      </c>
      <c r="D109" s="35" t="s">
        <v>29</v>
      </c>
      <c r="E109" s="35"/>
      <c r="F109" s="35" t="s">
        <v>557</v>
      </c>
      <c r="G109" s="35" t="s">
        <v>558</v>
      </c>
      <c r="H109" s="35" t="s">
        <v>19</v>
      </c>
      <c r="I109" s="28" t="s">
        <v>559</v>
      </c>
    </row>
    <row r="110" spans="2:9">
      <c r="B110" s="91" t="s">
        <v>16289</v>
      </c>
      <c r="C110" s="27" t="s">
        <v>560</v>
      </c>
      <c r="D110" s="35" t="s">
        <v>29</v>
      </c>
      <c r="E110" s="35"/>
      <c r="F110" s="35" t="s">
        <v>560</v>
      </c>
      <c r="G110" s="35" t="s">
        <v>561</v>
      </c>
      <c r="H110" s="35" t="s">
        <v>19</v>
      </c>
      <c r="I110" s="28" t="s">
        <v>562</v>
      </c>
    </row>
    <row r="111" spans="2:9">
      <c r="B111" s="91" t="s">
        <v>16289</v>
      </c>
      <c r="C111" s="27" t="s">
        <v>563</v>
      </c>
      <c r="D111" s="35" t="s">
        <v>29</v>
      </c>
      <c r="E111" s="35"/>
      <c r="F111" s="35" t="s">
        <v>565</v>
      </c>
      <c r="G111" s="35" t="s">
        <v>564</v>
      </c>
      <c r="H111" s="35" t="s">
        <v>19</v>
      </c>
      <c r="I111" s="28" t="s">
        <v>565</v>
      </c>
    </row>
    <row r="112" spans="2:9">
      <c r="B112" s="91" t="s">
        <v>16289</v>
      </c>
      <c r="C112" s="27" t="s">
        <v>566</v>
      </c>
      <c r="D112" s="35" t="s">
        <v>29</v>
      </c>
      <c r="E112" s="35"/>
      <c r="F112" s="35" t="s">
        <v>779</v>
      </c>
      <c r="G112" s="35" t="s">
        <v>567</v>
      </c>
      <c r="H112" s="35" t="s">
        <v>323</v>
      </c>
      <c r="I112" s="28" t="s">
        <v>568</v>
      </c>
    </row>
    <row r="113" spans="2:9">
      <c r="B113" s="91" t="s">
        <v>16289</v>
      </c>
      <c r="C113" s="27" t="s">
        <v>569</v>
      </c>
      <c r="D113" s="35" t="s">
        <v>29</v>
      </c>
      <c r="E113" s="35"/>
      <c r="F113" s="35" t="s">
        <v>780</v>
      </c>
      <c r="G113" s="35" t="s">
        <v>570</v>
      </c>
      <c r="H113" s="35" t="s">
        <v>345</v>
      </c>
      <c r="I113" s="28" t="s">
        <v>571</v>
      </c>
    </row>
    <row r="114" spans="2:9">
      <c r="B114" s="91" t="s">
        <v>16289</v>
      </c>
      <c r="C114" s="27" t="s">
        <v>572</v>
      </c>
      <c r="D114" s="35" t="s">
        <v>29</v>
      </c>
      <c r="E114" s="35"/>
      <c r="F114" s="35" t="s">
        <v>781</v>
      </c>
      <c r="G114" s="35" t="s">
        <v>573</v>
      </c>
      <c r="H114" s="35" t="s">
        <v>19</v>
      </c>
      <c r="I114" s="28" t="s">
        <v>574</v>
      </c>
    </row>
    <row r="115" spans="2:9">
      <c r="B115" s="91" t="s">
        <v>16289</v>
      </c>
      <c r="C115" s="27" t="s">
        <v>577</v>
      </c>
      <c r="D115" s="35" t="s">
        <v>29</v>
      </c>
      <c r="E115" s="35"/>
      <c r="F115" s="35" t="s">
        <v>782</v>
      </c>
      <c r="G115" s="35" t="s">
        <v>577</v>
      </c>
      <c r="H115" s="35" t="s">
        <v>22</v>
      </c>
      <c r="I115" s="28" t="s">
        <v>578</v>
      </c>
    </row>
    <row r="116" spans="2:9">
      <c r="B116" s="91" t="s">
        <v>16289</v>
      </c>
      <c r="C116" s="27" t="s">
        <v>575</v>
      </c>
      <c r="D116" s="35" t="s">
        <v>29</v>
      </c>
      <c r="E116" s="35" t="s">
        <v>16277</v>
      </c>
      <c r="F116" s="35" t="s">
        <v>783</v>
      </c>
      <c r="G116" s="35" t="s">
        <v>575</v>
      </c>
      <c r="H116" s="35" t="s">
        <v>19</v>
      </c>
      <c r="I116" s="28" t="s">
        <v>576</v>
      </c>
    </row>
    <row r="117" spans="2:9">
      <c r="B117" s="91" t="s">
        <v>16289</v>
      </c>
      <c r="C117" s="27" t="s">
        <v>579</v>
      </c>
      <c r="D117" s="35" t="s">
        <v>29</v>
      </c>
      <c r="E117" s="35"/>
      <c r="F117" s="35" t="s">
        <v>784</v>
      </c>
      <c r="G117" s="35" t="s">
        <v>579</v>
      </c>
      <c r="H117" s="35" t="s">
        <v>19</v>
      </c>
      <c r="I117" s="28" t="s">
        <v>580</v>
      </c>
    </row>
    <row r="118" spans="2:9">
      <c r="B118" s="91" t="s">
        <v>16289</v>
      </c>
      <c r="C118" s="27" t="s">
        <v>583</v>
      </c>
      <c r="D118" s="35" t="s">
        <v>29</v>
      </c>
      <c r="E118" s="35" t="s">
        <v>16277</v>
      </c>
      <c r="F118" s="35" t="s">
        <v>785</v>
      </c>
      <c r="G118" s="35" t="s">
        <v>583</v>
      </c>
      <c r="H118" s="35" t="s">
        <v>19</v>
      </c>
      <c r="I118" s="28" t="s">
        <v>584</v>
      </c>
    </row>
    <row r="119" spans="2:9">
      <c r="B119" s="91" t="s">
        <v>16289</v>
      </c>
      <c r="C119" s="27" t="s">
        <v>581</v>
      </c>
      <c r="D119" s="35" t="s">
        <v>29</v>
      </c>
      <c r="E119" s="35" t="s">
        <v>16277</v>
      </c>
      <c r="F119" s="35" t="s">
        <v>786</v>
      </c>
      <c r="G119" s="35" t="s">
        <v>581</v>
      </c>
      <c r="H119" s="35" t="s">
        <v>19</v>
      </c>
      <c r="I119" s="28" t="s">
        <v>582</v>
      </c>
    </row>
    <row r="120" spans="2:9">
      <c r="B120" s="91" t="s">
        <v>16289</v>
      </c>
      <c r="C120" s="27" t="s">
        <v>585</v>
      </c>
      <c r="D120" s="35" t="s">
        <v>29</v>
      </c>
      <c r="E120" s="35" t="s">
        <v>16277</v>
      </c>
      <c r="F120" s="35" t="s">
        <v>787</v>
      </c>
      <c r="G120" s="35" t="s">
        <v>586</v>
      </c>
      <c r="H120" s="35" t="s">
        <v>22</v>
      </c>
      <c r="I120" s="28" t="s">
        <v>587</v>
      </c>
    </row>
    <row r="121" spans="2:9">
      <c r="B121" s="91" t="s">
        <v>16289</v>
      </c>
      <c r="C121" s="27" t="s">
        <v>237</v>
      </c>
      <c r="D121" s="35" t="s">
        <v>29</v>
      </c>
      <c r="E121" s="35" t="s">
        <v>16277</v>
      </c>
      <c r="F121" s="35" t="s">
        <v>788</v>
      </c>
      <c r="G121" s="35" t="s">
        <v>588</v>
      </c>
      <c r="H121" s="35" t="s">
        <v>22</v>
      </c>
      <c r="I121" s="28" t="s">
        <v>589</v>
      </c>
    </row>
    <row r="122" spans="2:9">
      <c r="B122" s="91" t="s">
        <v>16289</v>
      </c>
      <c r="C122" s="27" t="s">
        <v>590</v>
      </c>
      <c r="D122" s="35" t="s">
        <v>29</v>
      </c>
      <c r="E122" s="35"/>
      <c r="F122" s="35" t="s">
        <v>789</v>
      </c>
      <c r="G122" s="35" t="s">
        <v>591</v>
      </c>
      <c r="H122" s="35" t="s">
        <v>22</v>
      </c>
      <c r="I122" s="28" t="s">
        <v>592</v>
      </c>
    </row>
    <row r="123" spans="2:9">
      <c r="B123" s="91" t="s">
        <v>16289</v>
      </c>
      <c r="C123" s="27" t="s">
        <v>593</v>
      </c>
      <c r="D123" s="35" t="s">
        <v>29</v>
      </c>
      <c r="E123" s="35"/>
      <c r="F123" s="35" t="s">
        <v>790</v>
      </c>
      <c r="G123" s="35" t="s">
        <v>791</v>
      </c>
      <c r="H123" s="35" t="s">
        <v>19</v>
      </c>
      <c r="I123" s="28" t="s">
        <v>594</v>
      </c>
    </row>
    <row r="124" spans="2:9">
      <c r="B124" s="91" t="s">
        <v>16289</v>
      </c>
      <c r="C124" s="27" t="s">
        <v>595</v>
      </c>
      <c r="D124" s="35" t="s">
        <v>29</v>
      </c>
      <c r="E124" s="35" t="s">
        <v>16277</v>
      </c>
      <c r="F124" s="35" t="s">
        <v>792</v>
      </c>
      <c r="G124" s="35" t="s">
        <v>596</v>
      </c>
      <c r="H124" s="35" t="s">
        <v>22</v>
      </c>
      <c r="I124" s="28" t="s">
        <v>597</v>
      </c>
    </row>
    <row r="125" spans="2:9">
      <c r="B125" s="91" t="s">
        <v>16289</v>
      </c>
      <c r="C125" s="27" t="s">
        <v>604</v>
      </c>
      <c r="D125" s="35" t="s">
        <v>29</v>
      </c>
      <c r="E125" s="35"/>
      <c r="F125" s="35" t="s">
        <v>604</v>
      </c>
      <c r="G125" s="35" t="s">
        <v>605</v>
      </c>
      <c r="H125" s="35" t="s">
        <v>606</v>
      </c>
      <c r="I125" s="28" t="s">
        <v>607</v>
      </c>
    </row>
    <row r="126" spans="2:9">
      <c r="B126" s="91" t="s">
        <v>16289</v>
      </c>
      <c r="C126" s="27" t="s">
        <v>608</v>
      </c>
      <c r="D126" s="35" t="s">
        <v>29</v>
      </c>
      <c r="E126" s="35"/>
      <c r="F126" s="35" t="s">
        <v>608</v>
      </c>
      <c r="G126" s="35" t="s">
        <v>609</v>
      </c>
      <c r="H126" s="35" t="s">
        <v>606</v>
      </c>
      <c r="I126" s="28" t="s">
        <v>610</v>
      </c>
    </row>
    <row r="127" spans="2:9">
      <c r="B127" s="91" t="s">
        <v>16289</v>
      </c>
      <c r="C127" s="27" t="s">
        <v>601</v>
      </c>
      <c r="D127" s="35" t="s">
        <v>29</v>
      </c>
      <c r="E127" s="35"/>
      <c r="F127" s="35" t="s">
        <v>601</v>
      </c>
      <c r="G127" s="35" t="s">
        <v>602</v>
      </c>
      <c r="H127" s="35" t="s">
        <v>435</v>
      </c>
      <c r="I127" s="28" t="s">
        <v>603</v>
      </c>
    </row>
    <row r="128" spans="2:9">
      <c r="B128" s="91" t="s">
        <v>16289</v>
      </c>
      <c r="C128" s="27" t="s">
        <v>4979</v>
      </c>
      <c r="D128" s="35" t="s">
        <v>29</v>
      </c>
      <c r="E128" s="35"/>
      <c r="F128" s="35" t="s">
        <v>4979</v>
      </c>
      <c r="G128" s="35" t="s">
        <v>714</v>
      </c>
      <c r="H128" s="35" t="s">
        <v>405</v>
      </c>
      <c r="I128" s="28" t="s">
        <v>4980</v>
      </c>
    </row>
    <row r="129" spans="2:9">
      <c r="B129" s="91" t="s">
        <v>16289</v>
      </c>
      <c r="C129" s="27" t="s">
        <v>611</v>
      </c>
      <c r="D129" s="35" t="s">
        <v>29</v>
      </c>
      <c r="E129" s="35"/>
      <c r="F129" s="35" t="s">
        <v>611</v>
      </c>
      <c r="G129" s="35" t="s">
        <v>612</v>
      </c>
      <c r="H129" s="35" t="s">
        <v>405</v>
      </c>
      <c r="I129" s="28" t="s">
        <v>613</v>
      </c>
    </row>
    <row r="130" spans="2:9">
      <c r="B130" s="91" t="s">
        <v>16289</v>
      </c>
      <c r="C130" s="27" t="s">
        <v>4981</v>
      </c>
      <c r="D130" s="35" t="s">
        <v>29</v>
      </c>
      <c r="E130" s="35"/>
      <c r="F130" s="35" t="s">
        <v>4981</v>
      </c>
      <c r="G130" s="35" t="s">
        <v>644</v>
      </c>
      <c r="H130" s="35" t="s">
        <v>405</v>
      </c>
      <c r="I130" s="28" t="s">
        <v>4984</v>
      </c>
    </row>
    <row r="131" spans="2:9">
      <c r="B131" s="91" t="s">
        <v>16289</v>
      </c>
      <c r="C131" s="27" t="s">
        <v>4982</v>
      </c>
      <c r="D131" s="35" t="s">
        <v>29</v>
      </c>
      <c r="E131" s="35"/>
      <c r="F131" s="35" t="s">
        <v>4983</v>
      </c>
      <c r="G131" s="35" t="s">
        <v>715</v>
      </c>
      <c r="H131" s="35" t="s">
        <v>405</v>
      </c>
      <c r="I131" s="28" t="s">
        <v>4982</v>
      </c>
    </row>
    <row r="132" spans="2:9">
      <c r="B132" s="91" t="s">
        <v>16289</v>
      </c>
      <c r="C132" s="27" t="s">
        <v>614</v>
      </c>
      <c r="D132" s="35" t="s">
        <v>29</v>
      </c>
      <c r="E132" s="35"/>
      <c r="F132" s="35" t="s">
        <v>614</v>
      </c>
      <c r="G132" s="35" t="s">
        <v>615</v>
      </c>
      <c r="H132" s="35" t="s">
        <v>458</v>
      </c>
      <c r="I132" s="28" t="s">
        <v>616</v>
      </c>
    </row>
    <row r="133" spans="2:9">
      <c r="B133" s="91" t="s">
        <v>16289</v>
      </c>
      <c r="C133" s="27" t="s">
        <v>617</v>
      </c>
      <c r="D133" s="35" t="s">
        <v>29</v>
      </c>
      <c r="E133" s="35"/>
      <c r="F133" s="35" t="s">
        <v>617</v>
      </c>
      <c r="G133" s="35" t="s">
        <v>618</v>
      </c>
      <c r="H133" s="35" t="s">
        <v>458</v>
      </c>
      <c r="I133" s="28" t="s">
        <v>619</v>
      </c>
    </row>
    <row r="134" spans="2:9">
      <c r="B134" s="91" t="s">
        <v>16289</v>
      </c>
      <c r="C134" s="27" t="s">
        <v>620</v>
      </c>
      <c r="D134" s="35" t="s">
        <v>29</v>
      </c>
      <c r="E134" s="35"/>
      <c r="F134" s="35" t="s">
        <v>793</v>
      </c>
      <c r="G134" s="35" t="s">
        <v>621</v>
      </c>
      <c r="H134" s="35" t="s">
        <v>622</v>
      </c>
      <c r="I134" s="28" t="s">
        <v>620</v>
      </c>
    </row>
    <row r="135" spans="2:9">
      <c r="B135" s="91" t="s">
        <v>16289</v>
      </c>
      <c r="C135" s="27" t="s">
        <v>623</v>
      </c>
      <c r="D135" s="35" t="s">
        <v>29</v>
      </c>
      <c r="E135" s="35"/>
      <c r="F135" s="35" t="s">
        <v>623</v>
      </c>
      <c r="G135" s="35" t="s">
        <v>624</v>
      </c>
      <c r="H135" s="35" t="s">
        <v>19</v>
      </c>
      <c r="I135" s="28" t="s">
        <v>625</v>
      </c>
    </row>
    <row r="136" spans="2:9">
      <c r="B136" s="91" t="s">
        <v>16289</v>
      </c>
      <c r="C136" s="27" t="s">
        <v>626</v>
      </c>
      <c r="D136" s="35" t="s">
        <v>29</v>
      </c>
      <c r="E136" s="35"/>
      <c r="F136" s="35" t="s">
        <v>794</v>
      </c>
      <c r="G136" s="35" t="s">
        <v>627</v>
      </c>
      <c r="H136" s="35" t="s">
        <v>628</v>
      </c>
      <c r="I136" s="28" t="s">
        <v>626</v>
      </c>
    </row>
    <row r="137" spans="2:9">
      <c r="B137" s="91" t="s">
        <v>16289</v>
      </c>
      <c r="C137" s="27" t="s">
        <v>629</v>
      </c>
      <c r="D137" s="35" t="s">
        <v>29</v>
      </c>
      <c r="E137" s="35"/>
      <c r="F137" s="35" t="s">
        <v>629</v>
      </c>
      <c r="G137" s="35" t="s">
        <v>630</v>
      </c>
      <c r="H137" s="35" t="s">
        <v>19</v>
      </c>
      <c r="I137" s="28" t="s">
        <v>629</v>
      </c>
    </row>
    <row r="138" spans="2:9">
      <c r="B138" s="91" t="s">
        <v>16289</v>
      </c>
      <c r="C138" s="27" t="s">
        <v>631</v>
      </c>
      <c r="D138" s="35" t="s">
        <v>29</v>
      </c>
      <c r="E138" s="35"/>
      <c r="F138" s="35" t="s">
        <v>795</v>
      </c>
      <c r="G138" s="35" t="s">
        <v>632</v>
      </c>
      <c r="H138" s="35" t="s">
        <v>633</v>
      </c>
      <c r="I138" s="28" t="s">
        <v>631</v>
      </c>
    </row>
    <row r="139" spans="2:9">
      <c r="B139" s="91" t="s">
        <v>16289</v>
      </c>
      <c r="C139" s="27" t="s">
        <v>634</v>
      </c>
      <c r="D139" s="35" t="s">
        <v>29</v>
      </c>
      <c r="E139" s="35"/>
      <c r="F139" s="35" t="s">
        <v>634</v>
      </c>
      <c r="G139" s="35" t="s">
        <v>635</v>
      </c>
      <c r="H139" s="35" t="s">
        <v>405</v>
      </c>
      <c r="I139" s="28" t="s">
        <v>636</v>
      </c>
    </row>
    <row r="140" spans="2:9">
      <c r="B140" s="91" t="s">
        <v>16289</v>
      </c>
      <c r="C140" s="27" t="s">
        <v>637</v>
      </c>
      <c r="D140" s="35" t="s">
        <v>29</v>
      </c>
      <c r="E140" s="35"/>
      <c r="F140" s="35" t="s">
        <v>637</v>
      </c>
      <c r="G140" s="35" t="s">
        <v>638</v>
      </c>
      <c r="H140" s="35" t="s">
        <v>628</v>
      </c>
      <c r="I140" s="28" t="s">
        <v>639</v>
      </c>
    </row>
    <row r="141" spans="2:9">
      <c r="B141" s="91" t="s">
        <v>16289</v>
      </c>
      <c r="C141" s="27" t="s">
        <v>640</v>
      </c>
      <c r="D141" s="35" t="s">
        <v>29</v>
      </c>
      <c r="E141" s="35"/>
      <c r="F141" s="35" t="s">
        <v>640</v>
      </c>
      <c r="G141" s="35" t="s">
        <v>641</v>
      </c>
      <c r="H141" s="35" t="s">
        <v>19</v>
      </c>
      <c r="I141" s="28" t="s">
        <v>642</v>
      </c>
    </row>
    <row r="142" spans="2:9">
      <c r="B142" s="91" t="s">
        <v>16289</v>
      </c>
      <c r="C142" s="27" t="s">
        <v>643</v>
      </c>
      <c r="D142" s="35" t="s">
        <v>29</v>
      </c>
      <c r="E142" s="35"/>
      <c r="F142" s="35" t="s">
        <v>643</v>
      </c>
      <c r="G142" s="35" t="s">
        <v>644</v>
      </c>
      <c r="H142" s="35" t="s">
        <v>405</v>
      </c>
      <c r="I142" s="28" t="s">
        <v>645</v>
      </c>
    </row>
    <row r="143" spans="2:9">
      <c r="B143" s="91" t="s">
        <v>16289</v>
      </c>
      <c r="C143" s="27" t="s">
        <v>646</v>
      </c>
      <c r="D143" s="35" t="s">
        <v>29</v>
      </c>
      <c r="E143" s="35"/>
      <c r="F143" s="35" t="s">
        <v>646</v>
      </c>
      <c r="G143" s="35" t="s">
        <v>647</v>
      </c>
      <c r="H143" s="35" t="s">
        <v>19</v>
      </c>
      <c r="I143" s="28" t="s">
        <v>648</v>
      </c>
    </row>
    <row r="144" spans="2:9">
      <c r="B144" s="91" t="s">
        <v>16289</v>
      </c>
      <c r="C144" s="27" t="s">
        <v>649</v>
      </c>
      <c r="D144" s="35" t="s">
        <v>29</v>
      </c>
      <c r="E144" s="35"/>
      <c r="F144" s="35" t="s">
        <v>649</v>
      </c>
      <c r="G144" s="35" t="s">
        <v>650</v>
      </c>
      <c r="H144" s="35" t="s">
        <v>650</v>
      </c>
      <c r="I144" s="28" t="s">
        <v>649</v>
      </c>
    </row>
    <row r="145" spans="2:9">
      <c r="B145" s="91" t="s">
        <v>16289</v>
      </c>
      <c r="C145" s="27" t="s">
        <v>651</v>
      </c>
      <c r="D145" s="35" t="s">
        <v>29</v>
      </c>
      <c r="E145" s="35"/>
      <c r="F145" s="35" t="s">
        <v>651</v>
      </c>
      <c r="G145" s="35" t="s">
        <v>652</v>
      </c>
      <c r="H145" s="35" t="s">
        <v>323</v>
      </c>
      <c r="I145" s="28" t="s">
        <v>653</v>
      </c>
    </row>
    <row r="146" spans="2:9">
      <c r="B146" s="91" t="s">
        <v>16289</v>
      </c>
      <c r="C146" s="27" t="s">
        <v>654</v>
      </c>
      <c r="D146" s="35" t="s">
        <v>29</v>
      </c>
      <c r="E146" s="35"/>
      <c r="F146" s="35" t="s">
        <v>796</v>
      </c>
      <c r="G146" s="35" t="s">
        <v>655</v>
      </c>
      <c r="H146" s="35" t="s">
        <v>405</v>
      </c>
      <c r="I146" s="28" t="s">
        <v>654</v>
      </c>
    </row>
    <row r="147" spans="2:9">
      <c r="B147" s="91" t="s">
        <v>16289</v>
      </c>
      <c r="C147" s="27" t="s">
        <v>656</v>
      </c>
      <c r="D147" s="35" t="s">
        <v>29</v>
      </c>
      <c r="E147" s="35"/>
      <c r="F147" s="35" t="s">
        <v>656</v>
      </c>
      <c r="G147" s="35" t="s">
        <v>657</v>
      </c>
      <c r="H147" s="35" t="s">
        <v>628</v>
      </c>
      <c r="I147" s="28" t="s">
        <v>658</v>
      </c>
    </row>
    <row r="148" spans="2:9">
      <c r="B148" s="91" t="s">
        <v>16289</v>
      </c>
      <c r="C148" s="27" t="s">
        <v>659</v>
      </c>
      <c r="D148" s="35" t="s">
        <v>29</v>
      </c>
      <c r="E148" s="35"/>
      <c r="F148" s="35" t="s">
        <v>659</v>
      </c>
      <c r="G148" s="35" t="s">
        <v>660</v>
      </c>
      <c r="H148" s="35" t="s">
        <v>391</v>
      </c>
      <c r="I148" s="28" t="s">
        <v>661</v>
      </c>
    </row>
    <row r="149" spans="2:9">
      <c r="B149" s="91" t="s">
        <v>16289</v>
      </c>
      <c r="C149" s="27" t="s">
        <v>662</v>
      </c>
      <c r="D149" s="35" t="s">
        <v>29</v>
      </c>
      <c r="E149" s="35"/>
      <c r="F149" s="35" t="s">
        <v>662</v>
      </c>
      <c r="G149" s="35" t="s">
        <v>663</v>
      </c>
      <c r="H149" s="35" t="s">
        <v>345</v>
      </c>
      <c r="I149" s="28" t="s">
        <v>664</v>
      </c>
    </row>
    <row r="150" spans="2:9">
      <c r="B150" s="91" t="s">
        <v>16289</v>
      </c>
      <c r="C150" s="27" t="s">
        <v>665</v>
      </c>
      <c r="D150" s="35" t="s">
        <v>29</v>
      </c>
      <c r="E150" s="35"/>
      <c r="F150" s="35" t="s">
        <v>665</v>
      </c>
      <c r="G150" s="35" t="s">
        <v>666</v>
      </c>
      <c r="H150" s="35" t="s">
        <v>19</v>
      </c>
      <c r="I150" s="28" t="s">
        <v>667</v>
      </c>
    </row>
    <row r="151" spans="2:9">
      <c r="B151" s="91" t="s">
        <v>16289</v>
      </c>
      <c r="C151" s="27" t="s">
        <v>668</v>
      </c>
      <c r="D151" s="35" t="s">
        <v>29</v>
      </c>
      <c r="E151" s="35"/>
      <c r="F151" s="35" t="s">
        <v>668</v>
      </c>
      <c r="G151" s="35" t="s">
        <v>669</v>
      </c>
      <c r="H151" s="35" t="s">
        <v>19</v>
      </c>
      <c r="I151" s="28" t="s">
        <v>670</v>
      </c>
    </row>
    <row r="152" spans="2:9">
      <c r="B152" s="91" t="s">
        <v>16289</v>
      </c>
      <c r="C152" s="27" t="s">
        <v>671</v>
      </c>
      <c r="D152" s="35" t="s">
        <v>29</v>
      </c>
      <c r="E152" s="35"/>
      <c r="F152" s="35" t="s">
        <v>671</v>
      </c>
      <c r="G152" s="35" t="s">
        <v>487</v>
      </c>
      <c r="H152" s="35" t="s">
        <v>323</v>
      </c>
      <c r="I152" s="28" t="s">
        <v>672</v>
      </c>
    </row>
    <row r="153" spans="2:9">
      <c r="B153" s="91" t="s">
        <v>16289</v>
      </c>
      <c r="C153" s="27" t="s">
        <v>673</v>
      </c>
      <c r="D153" s="35" t="s">
        <v>29</v>
      </c>
      <c r="E153" s="35"/>
      <c r="F153" s="35" t="s">
        <v>673</v>
      </c>
      <c r="G153" s="35" t="s">
        <v>674</v>
      </c>
      <c r="H153" s="35" t="s">
        <v>22</v>
      </c>
      <c r="I153" s="28" t="s">
        <v>675</v>
      </c>
    </row>
    <row r="154" spans="2:9">
      <c r="B154" s="91" t="s">
        <v>16289</v>
      </c>
      <c r="C154" s="27" t="s">
        <v>676</v>
      </c>
      <c r="D154" s="35" t="s">
        <v>29</v>
      </c>
      <c r="E154" s="35"/>
      <c r="F154" s="35" t="s">
        <v>676</v>
      </c>
      <c r="G154" s="35" t="s">
        <v>677</v>
      </c>
      <c r="H154" s="35" t="s">
        <v>22</v>
      </c>
      <c r="I154" s="28" t="s">
        <v>678</v>
      </c>
    </row>
    <row r="155" spans="2:9">
      <c r="B155" s="91" t="s">
        <v>16289</v>
      </c>
      <c r="C155" s="27" t="s">
        <v>679</v>
      </c>
      <c r="D155" s="35" t="s">
        <v>29</v>
      </c>
      <c r="E155" s="35"/>
      <c r="F155" s="35" t="s">
        <v>679</v>
      </c>
      <c r="G155" s="35" t="s">
        <v>680</v>
      </c>
      <c r="H155" s="35" t="s">
        <v>332</v>
      </c>
      <c r="I155" s="28" t="s">
        <v>679</v>
      </c>
    </row>
    <row r="156" spans="2:9">
      <c r="B156" s="91" t="s">
        <v>16289</v>
      </c>
      <c r="C156" s="27" t="s">
        <v>681</v>
      </c>
      <c r="D156" s="35" t="s">
        <v>29</v>
      </c>
      <c r="E156" s="35"/>
      <c r="F156" s="35" t="s">
        <v>681</v>
      </c>
      <c r="G156" s="35" t="s">
        <v>682</v>
      </c>
      <c r="H156" s="35" t="s">
        <v>682</v>
      </c>
      <c r="I156" s="28" t="s">
        <v>683</v>
      </c>
    </row>
    <row r="157" spans="2:9">
      <c r="B157" s="91" t="s">
        <v>16289</v>
      </c>
      <c r="C157" s="27" t="s">
        <v>684</v>
      </c>
      <c r="D157" s="35" t="s">
        <v>29</v>
      </c>
      <c r="E157" s="35"/>
      <c r="F157" s="35" t="s">
        <v>684</v>
      </c>
      <c r="G157" s="35" t="s">
        <v>685</v>
      </c>
      <c r="H157" s="35" t="s">
        <v>22</v>
      </c>
      <c r="I157" s="28" t="s">
        <v>686</v>
      </c>
    </row>
    <row r="158" spans="2:9">
      <c r="B158" s="91" t="s">
        <v>16289</v>
      </c>
      <c r="C158" s="27" t="s">
        <v>687</v>
      </c>
      <c r="D158" s="35" t="s">
        <v>29</v>
      </c>
      <c r="E158" s="35"/>
      <c r="F158" s="35" t="s">
        <v>687</v>
      </c>
      <c r="G158" s="35" t="s">
        <v>688</v>
      </c>
      <c r="H158" s="35" t="s">
        <v>19</v>
      </c>
      <c r="I158" s="28" t="s">
        <v>689</v>
      </c>
    </row>
    <row r="159" spans="2:9">
      <c r="B159" s="91" t="s">
        <v>16289</v>
      </c>
      <c r="C159" s="27" t="s">
        <v>690</v>
      </c>
      <c r="D159" s="35" t="s">
        <v>29</v>
      </c>
      <c r="E159" s="35"/>
      <c r="F159" s="35" t="s">
        <v>797</v>
      </c>
      <c r="G159" s="35" t="s">
        <v>691</v>
      </c>
      <c r="H159" s="35" t="s">
        <v>622</v>
      </c>
      <c r="I159" s="28" t="s">
        <v>690</v>
      </c>
    </row>
    <row r="160" spans="2:9">
      <c r="B160" s="91" t="s">
        <v>16289</v>
      </c>
      <c r="C160" s="27" t="s">
        <v>692</v>
      </c>
      <c r="D160" s="35" t="s">
        <v>29</v>
      </c>
      <c r="E160" s="35"/>
      <c r="F160" s="35" t="s">
        <v>692</v>
      </c>
      <c r="G160" s="35" t="s">
        <v>693</v>
      </c>
      <c r="H160" s="35" t="s">
        <v>19</v>
      </c>
      <c r="I160" s="28" t="s">
        <v>694</v>
      </c>
    </row>
    <row r="161" spans="2:9">
      <c r="B161" s="91" t="s">
        <v>16289</v>
      </c>
      <c r="C161" s="27" t="s">
        <v>695</v>
      </c>
      <c r="D161" s="35" t="s">
        <v>29</v>
      </c>
      <c r="E161" s="35"/>
      <c r="F161" s="35" t="s">
        <v>695</v>
      </c>
      <c r="G161" s="35" t="s">
        <v>798</v>
      </c>
      <c r="H161" s="35" t="s">
        <v>19</v>
      </c>
      <c r="I161" s="28" t="s">
        <v>696</v>
      </c>
    </row>
    <row r="162" spans="2:9">
      <c r="B162" s="91" t="s">
        <v>16289</v>
      </c>
      <c r="C162" s="27" t="s">
        <v>697</v>
      </c>
      <c r="D162" s="35" t="s">
        <v>29</v>
      </c>
      <c r="E162" s="35"/>
      <c r="F162" s="35" t="s">
        <v>799</v>
      </c>
      <c r="G162" s="35" t="s">
        <v>698</v>
      </c>
      <c r="H162" s="35" t="s">
        <v>405</v>
      </c>
      <c r="I162" s="28" t="s">
        <v>697</v>
      </c>
    </row>
    <row r="163" spans="2:9">
      <c r="B163" s="91" t="s">
        <v>16289</v>
      </c>
      <c r="C163" s="27" t="s">
        <v>699</v>
      </c>
      <c r="D163" s="35" t="s">
        <v>29</v>
      </c>
      <c r="E163" s="35"/>
      <c r="F163" s="35" t="s">
        <v>699</v>
      </c>
      <c r="G163" s="35" t="s">
        <v>700</v>
      </c>
      <c r="H163" s="35" t="s">
        <v>405</v>
      </c>
      <c r="I163" s="28" t="s">
        <v>701</v>
      </c>
    </row>
    <row r="164" spans="2:9">
      <c r="B164" s="91" t="s">
        <v>16289</v>
      </c>
      <c r="C164" s="27" t="s">
        <v>702</v>
      </c>
      <c r="D164" s="35" t="s">
        <v>29</v>
      </c>
      <c r="E164" s="35"/>
      <c r="F164" s="35" t="s">
        <v>702</v>
      </c>
      <c r="G164" s="35" t="s">
        <v>703</v>
      </c>
      <c r="H164" s="35" t="s">
        <v>19</v>
      </c>
      <c r="I164" s="28" t="s">
        <v>704</v>
      </c>
    </row>
    <row r="165" spans="2:9">
      <c r="B165" s="91" t="s">
        <v>16289</v>
      </c>
      <c r="C165" s="27" t="s">
        <v>705</v>
      </c>
      <c r="D165" s="35" t="s">
        <v>29</v>
      </c>
      <c r="E165" s="35"/>
      <c r="F165" s="35" t="s">
        <v>705</v>
      </c>
      <c r="G165" s="35" t="s">
        <v>706</v>
      </c>
      <c r="H165" s="35" t="s">
        <v>19</v>
      </c>
      <c r="I165" s="28" t="s">
        <v>707</v>
      </c>
    </row>
    <row r="166" spans="2:9">
      <c r="B166" s="91" t="s">
        <v>16289</v>
      </c>
      <c r="C166" s="27" t="s">
        <v>708</v>
      </c>
      <c r="D166" s="35" t="s">
        <v>29</v>
      </c>
      <c r="E166" s="35"/>
      <c r="F166" s="35" t="s">
        <v>708</v>
      </c>
      <c r="G166" s="35" t="s">
        <v>709</v>
      </c>
      <c r="H166" s="35" t="s">
        <v>19</v>
      </c>
      <c r="I166" s="28" t="s">
        <v>710</v>
      </c>
    </row>
    <row r="167" spans="2:9">
      <c r="B167" s="91" t="s">
        <v>16289</v>
      </c>
      <c r="C167" s="27" t="s">
        <v>711</v>
      </c>
      <c r="D167" s="35" t="s">
        <v>29</v>
      </c>
      <c r="E167" s="35"/>
      <c r="F167" s="35" t="s">
        <v>711</v>
      </c>
      <c r="G167" s="35" t="s">
        <v>712</v>
      </c>
      <c r="H167" s="35" t="s">
        <v>628</v>
      </c>
      <c r="I167" s="28" t="s">
        <v>713</v>
      </c>
    </row>
    <row r="168" spans="2:9">
      <c r="B168" s="91" t="s">
        <v>16289</v>
      </c>
      <c r="C168" s="27" t="s">
        <v>598</v>
      </c>
      <c r="D168" s="35" t="s">
        <v>29</v>
      </c>
      <c r="E168" s="35" t="s">
        <v>16277</v>
      </c>
      <c r="F168" s="35" t="s">
        <v>800</v>
      </c>
      <c r="G168" s="35" t="s">
        <v>599</v>
      </c>
      <c r="H168" s="35" t="s">
        <v>22</v>
      </c>
      <c r="I168" s="28" t="s">
        <v>600</v>
      </c>
    </row>
    <row r="169" spans="2:9">
      <c r="B169" s="91" t="s">
        <v>16289</v>
      </c>
      <c r="C169" s="27" t="s">
        <v>716</v>
      </c>
      <c r="D169" s="35" t="s">
        <v>29</v>
      </c>
      <c r="E169" s="35"/>
      <c r="F169" s="35" t="s">
        <v>801</v>
      </c>
      <c r="G169" s="35" t="s">
        <v>717</v>
      </c>
      <c r="H169" s="35" t="s">
        <v>491</v>
      </c>
      <c r="I169" s="28" t="s">
        <v>716</v>
      </c>
    </row>
    <row r="170" spans="2:9">
      <c r="B170" s="91" t="s">
        <v>16289</v>
      </c>
      <c r="C170" s="27" t="s">
        <v>718</v>
      </c>
      <c r="D170" s="35" t="s">
        <v>29</v>
      </c>
      <c r="E170" s="35"/>
      <c r="F170" s="35" t="s">
        <v>718</v>
      </c>
      <c r="G170" s="35" t="s">
        <v>719</v>
      </c>
      <c r="H170" s="35" t="s">
        <v>19</v>
      </c>
      <c r="I170" s="28" t="s">
        <v>720</v>
      </c>
    </row>
    <row r="171" spans="2:9">
      <c r="B171" s="91" t="s">
        <v>16289</v>
      </c>
      <c r="C171" s="29" t="s">
        <v>721</v>
      </c>
      <c r="D171" s="36" t="s">
        <v>29</v>
      </c>
      <c r="E171" s="36"/>
      <c r="F171" s="36" t="s">
        <v>802</v>
      </c>
      <c r="G171" s="36" t="s">
        <v>722</v>
      </c>
      <c r="H171" s="36" t="s">
        <v>455</v>
      </c>
      <c r="I171" s="31" t="s">
        <v>721</v>
      </c>
    </row>
  </sheetData>
  <sortState ref="C697:G1337">
    <sortCondition ref="C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1" customWidth="1"/>
    <col min="3" max="3" width="37.83203125" customWidth="1"/>
    <col min="4" max="5" width="14.1640625" customWidth="1"/>
  </cols>
  <sheetData>
    <row r="2" spans="2:5" ht="33">
      <c r="B2" s="92" t="s">
        <v>16283</v>
      </c>
      <c r="C2" s="1" t="s">
        <v>2</v>
      </c>
      <c r="D2" s="1" t="s">
        <v>0</v>
      </c>
      <c r="E2" s="1" t="s">
        <v>1</v>
      </c>
    </row>
    <row r="3" spans="2:5">
      <c r="B3" s="91" t="s">
        <v>16289</v>
      </c>
      <c r="C3" t="s">
        <v>309</v>
      </c>
      <c r="D3">
        <v>40.449785400000003</v>
      </c>
      <c r="E3">
        <v>-79.909794899999994</v>
      </c>
    </row>
    <row r="4" spans="2:5">
      <c r="B4" s="91" t="s">
        <v>16289</v>
      </c>
      <c r="C4" t="s">
        <v>803</v>
      </c>
      <c r="D4">
        <v>38.804835500000003</v>
      </c>
      <c r="E4">
        <v>-77.046921400000002</v>
      </c>
    </row>
    <row r="5" spans="2:5">
      <c r="B5" s="91" t="s">
        <v>16289</v>
      </c>
      <c r="C5" t="s">
        <v>385</v>
      </c>
      <c r="D5">
        <v>33.901112500000004</v>
      </c>
      <c r="E5">
        <v>35.481616000000002</v>
      </c>
    </row>
    <row r="6" spans="2:5">
      <c r="B6" s="91" t="s">
        <v>16289</v>
      </c>
      <c r="C6" t="s">
        <v>804</v>
      </c>
      <c r="D6">
        <v>61.2180556</v>
      </c>
      <c r="E6">
        <v>-149.9002778</v>
      </c>
    </row>
    <row r="7" spans="2:5">
      <c r="B7" s="91" t="s">
        <v>16289</v>
      </c>
      <c r="C7" t="s">
        <v>312</v>
      </c>
      <c r="D7">
        <v>40.335319300000002</v>
      </c>
      <c r="E7">
        <v>-74.095676100000006</v>
      </c>
    </row>
    <row r="8" spans="2:5">
      <c r="B8" s="91" t="s">
        <v>16289</v>
      </c>
      <c r="C8" t="s">
        <v>304</v>
      </c>
      <c r="D8">
        <v>27.6848907</v>
      </c>
      <c r="E8">
        <v>-97.377088700000002</v>
      </c>
    </row>
    <row r="9" spans="2:5">
      <c r="B9" s="91" t="s">
        <v>16289</v>
      </c>
      <c r="C9" t="s">
        <v>388</v>
      </c>
      <c r="D9">
        <v>33.424239900000003</v>
      </c>
      <c r="E9">
        <v>-111.92805269999999</v>
      </c>
    </row>
    <row r="10" spans="2:5">
      <c r="B10" s="91" t="s">
        <v>16289</v>
      </c>
      <c r="C10" t="s">
        <v>3</v>
      </c>
      <c r="D10">
        <v>38.908858000000002</v>
      </c>
      <c r="E10">
        <v>-77.043734999999998</v>
      </c>
    </row>
    <row r="11" spans="2:5">
      <c r="B11" s="91" t="s">
        <v>16289</v>
      </c>
      <c r="C11" t="s">
        <v>805</v>
      </c>
      <c r="D11">
        <v>41.047800000000002</v>
      </c>
      <c r="E11">
        <v>28.988074999999998</v>
      </c>
    </row>
    <row r="12" spans="2:5">
      <c r="B12" s="91" t="s">
        <v>16289</v>
      </c>
      <c r="C12" t="s">
        <v>307</v>
      </c>
      <c r="D12">
        <v>40.3973552</v>
      </c>
      <c r="E12">
        <v>-74.135695900000002</v>
      </c>
    </row>
    <row r="13" spans="2:5">
      <c r="B13" s="91" t="s">
        <v>16289</v>
      </c>
      <c r="C13" t="s">
        <v>806</v>
      </c>
      <c r="D13">
        <v>37.983916999999998</v>
      </c>
      <c r="E13">
        <v>23.729359899999999</v>
      </c>
    </row>
    <row r="14" spans="2:5">
      <c r="B14" s="91" t="s">
        <v>16289</v>
      </c>
      <c r="C14" t="s">
        <v>807</v>
      </c>
      <c r="D14">
        <v>33.748995399999998</v>
      </c>
      <c r="E14">
        <v>-84.387982399999999</v>
      </c>
    </row>
    <row r="15" spans="2:5">
      <c r="B15" s="91" t="s">
        <v>16289</v>
      </c>
      <c r="C15" t="s">
        <v>4</v>
      </c>
      <c r="D15">
        <v>39.285604999999997</v>
      </c>
      <c r="E15">
        <v>-76.616375300000001</v>
      </c>
    </row>
    <row r="16" spans="2:5">
      <c r="B16" s="91" t="s">
        <v>16289</v>
      </c>
      <c r="C16" t="s">
        <v>808</v>
      </c>
      <c r="D16">
        <v>12.971598699999999</v>
      </c>
      <c r="E16">
        <v>77.594562699999997</v>
      </c>
    </row>
    <row r="17" spans="2:5">
      <c r="B17" s="91" t="s">
        <v>16289</v>
      </c>
      <c r="C17" t="s">
        <v>392</v>
      </c>
      <c r="D17">
        <v>32.069198900000004</v>
      </c>
      <c r="E17">
        <v>34.843087599999997</v>
      </c>
    </row>
    <row r="18" spans="2:5">
      <c r="B18" s="91" t="s">
        <v>16289</v>
      </c>
      <c r="C18" t="s">
        <v>809</v>
      </c>
      <c r="D18">
        <v>41.385063899999999</v>
      </c>
      <c r="E18">
        <v>2.1734035</v>
      </c>
    </row>
    <row r="19" spans="2:5">
      <c r="B19" s="91" t="s">
        <v>16289</v>
      </c>
      <c r="C19" t="s">
        <v>314</v>
      </c>
      <c r="D19">
        <v>38.586708999999999</v>
      </c>
      <c r="E19">
        <v>-89.946577000000005</v>
      </c>
    </row>
    <row r="20" spans="2:5">
      <c r="B20" s="91" t="s">
        <v>16289</v>
      </c>
      <c r="C20" t="s">
        <v>810</v>
      </c>
      <c r="D20">
        <v>39.904210999999997</v>
      </c>
      <c r="E20">
        <v>116.40739499999999</v>
      </c>
    </row>
    <row r="21" spans="2:5">
      <c r="B21" s="91" t="s">
        <v>16289</v>
      </c>
      <c r="C21" t="s">
        <v>459</v>
      </c>
      <c r="D21">
        <v>41.502217999999999</v>
      </c>
      <c r="E21">
        <v>2.1042169999999998</v>
      </c>
    </row>
    <row r="22" spans="2:5">
      <c r="B22" s="91" t="s">
        <v>16289</v>
      </c>
      <c r="C22" t="s">
        <v>811</v>
      </c>
      <c r="D22">
        <v>52.520777799999998</v>
      </c>
      <c r="E22">
        <v>13.416514599999999</v>
      </c>
    </row>
    <row r="23" spans="2:5">
      <c r="B23" s="91" t="s">
        <v>16289</v>
      </c>
      <c r="C23" t="s">
        <v>316</v>
      </c>
      <c r="D23">
        <v>47.522654000000003</v>
      </c>
      <c r="E23">
        <v>-122.310947</v>
      </c>
    </row>
    <row r="24" spans="2:5">
      <c r="B24" s="91" t="s">
        <v>16289</v>
      </c>
      <c r="C24" t="s">
        <v>398</v>
      </c>
      <c r="D24">
        <v>44.808374999999998</v>
      </c>
      <c r="E24">
        <v>-0.59670500000000004</v>
      </c>
    </row>
    <row r="25" spans="2:5">
      <c r="B25" s="91" t="s">
        <v>16289</v>
      </c>
      <c r="C25" t="s">
        <v>401</v>
      </c>
      <c r="D25">
        <v>42.3504997</v>
      </c>
      <c r="E25">
        <v>-71.1053991</v>
      </c>
    </row>
    <row r="26" spans="2:5">
      <c r="B26" s="91" t="s">
        <v>16289</v>
      </c>
      <c r="C26" t="s">
        <v>812</v>
      </c>
      <c r="D26">
        <v>42.350656700000002</v>
      </c>
      <c r="E26">
        <v>-71.040987700000002</v>
      </c>
    </row>
    <row r="27" spans="2:5">
      <c r="B27" s="91" t="s">
        <v>16289</v>
      </c>
      <c r="C27" t="s">
        <v>813</v>
      </c>
      <c r="D27">
        <v>42.360082499999997</v>
      </c>
      <c r="E27">
        <v>-71.058880099999996</v>
      </c>
    </row>
    <row r="28" spans="2:5">
      <c r="B28" s="91" t="s">
        <v>16289</v>
      </c>
      <c r="C28" t="s">
        <v>5</v>
      </c>
      <c r="D28">
        <v>50.931294700000002</v>
      </c>
      <c r="E28">
        <v>-1.2810664</v>
      </c>
    </row>
    <row r="29" spans="2:5">
      <c r="B29" s="91" t="s">
        <v>16289</v>
      </c>
      <c r="C29" t="s">
        <v>814</v>
      </c>
      <c r="D29">
        <v>47.497911999999999</v>
      </c>
      <c r="E29">
        <v>19.040234999999999</v>
      </c>
    </row>
    <row r="30" spans="2:5">
      <c r="B30" s="91" t="s">
        <v>16289</v>
      </c>
      <c r="C30" t="s">
        <v>815</v>
      </c>
      <c r="D30">
        <v>-34.603684399999999</v>
      </c>
      <c r="E30">
        <v>-58.381559099999997</v>
      </c>
    </row>
    <row r="31" spans="2:5">
      <c r="B31" s="91" t="s">
        <v>16289</v>
      </c>
      <c r="C31" t="s">
        <v>395</v>
      </c>
      <c r="D31">
        <v>39.964764700000003</v>
      </c>
      <c r="E31">
        <v>116.35720600000001</v>
      </c>
    </row>
    <row r="32" spans="2:5">
      <c r="B32" s="91" t="s">
        <v>16289</v>
      </c>
      <c r="C32" t="s">
        <v>414</v>
      </c>
      <c r="D32">
        <v>34.137657599999997</v>
      </c>
      <c r="E32">
        <v>-118.125269</v>
      </c>
    </row>
    <row r="33" spans="2:5">
      <c r="B33" s="91" t="s">
        <v>16289</v>
      </c>
      <c r="C33" t="s">
        <v>816</v>
      </c>
      <c r="D33">
        <v>43.552847</v>
      </c>
      <c r="E33">
        <v>7.0173690000000004</v>
      </c>
    </row>
    <row r="34" spans="2:5">
      <c r="B34" s="91" t="s">
        <v>16289</v>
      </c>
      <c r="C34" t="s">
        <v>817</v>
      </c>
      <c r="D34">
        <v>-33.924868500000002</v>
      </c>
      <c r="E34">
        <v>18.424055299999999</v>
      </c>
    </row>
    <row r="35" spans="2:5">
      <c r="B35" s="91" t="s">
        <v>16289</v>
      </c>
      <c r="C35" t="s">
        <v>818</v>
      </c>
      <c r="D35">
        <v>51.477060999999999</v>
      </c>
      <c r="E35">
        <v>-3.175287</v>
      </c>
    </row>
    <row r="36" spans="2:5">
      <c r="B36" s="91" t="s">
        <v>16289</v>
      </c>
      <c r="C36" t="s">
        <v>6</v>
      </c>
      <c r="D36">
        <v>51.4866271</v>
      </c>
      <c r="E36">
        <v>-3.1788641000000002</v>
      </c>
    </row>
    <row r="37" spans="2:5">
      <c r="B37" s="91" t="s">
        <v>16289</v>
      </c>
      <c r="C37" t="s">
        <v>402</v>
      </c>
      <c r="D37">
        <v>40.4424925</v>
      </c>
      <c r="E37">
        <v>-79.942552800000001</v>
      </c>
    </row>
    <row r="38" spans="2:5">
      <c r="B38" s="91" t="s">
        <v>16289</v>
      </c>
      <c r="C38" t="s">
        <v>411</v>
      </c>
      <c r="D38">
        <v>52.356521999999998</v>
      </c>
      <c r="E38">
        <v>4.9521154000000003</v>
      </c>
    </row>
    <row r="39" spans="2:5">
      <c r="B39" s="91" t="s">
        <v>16289</v>
      </c>
      <c r="C39" t="s">
        <v>296</v>
      </c>
      <c r="D39">
        <v>39.2617701</v>
      </c>
      <c r="E39">
        <v>-75.926260299999996</v>
      </c>
    </row>
    <row r="40" spans="2:5">
      <c r="B40" s="91" t="s">
        <v>16289</v>
      </c>
      <c r="C40" t="s">
        <v>819</v>
      </c>
      <c r="D40">
        <v>41.878113599999999</v>
      </c>
      <c r="E40">
        <v>-87.629798199999996</v>
      </c>
    </row>
    <row r="41" spans="2:5">
      <c r="B41" s="91" t="s">
        <v>16289</v>
      </c>
      <c r="C41" t="s">
        <v>820</v>
      </c>
      <c r="D41">
        <v>41.878113599999999</v>
      </c>
      <c r="E41">
        <v>-87.629798199999996</v>
      </c>
    </row>
    <row r="42" spans="2:5">
      <c r="B42" s="91" t="s">
        <v>16289</v>
      </c>
      <c r="C42" t="s">
        <v>418</v>
      </c>
      <c r="D42">
        <v>39.908085800000002</v>
      </c>
      <c r="E42">
        <v>116.25070100000001</v>
      </c>
    </row>
    <row r="43" spans="2:5">
      <c r="B43" s="91" t="s">
        <v>16289</v>
      </c>
      <c r="C43" t="s">
        <v>320</v>
      </c>
      <c r="D43">
        <v>37.408299499999998</v>
      </c>
      <c r="E43">
        <v>-121.9534926</v>
      </c>
    </row>
    <row r="44" spans="2:5">
      <c r="B44" s="91" t="s">
        <v>16289</v>
      </c>
      <c r="C44" t="s">
        <v>421</v>
      </c>
      <c r="D44">
        <v>51.527795500000003</v>
      </c>
      <c r="E44">
        <v>-0.10233100000000001</v>
      </c>
    </row>
    <row r="45" spans="2:5">
      <c r="B45" s="91" t="s">
        <v>16289</v>
      </c>
      <c r="C45" t="s">
        <v>403</v>
      </c>
      <c r="D45">
        <v>41.9007079</v>
      </c>
      <c r="E45">
        <v>12.512548000000001</v>
      </c>
    </row>
    <row r="46" spans="2:5">
      <c r="B46" s="91" t="s">
        <v>16289</v>
      </c>
      <c r="C46" t="s">
        <v>821</v>
      </c>
      <c r="D46">
        <v>50.937531</v>
      </c>
      <c r="E46">
        <v>6.9602785999999996</v>
      </c>
    </row>
    <row r="47" spans="2:5">
      <c r="B47" s="91" t="s">
        <v>16289</v>
      </c>
      <c r="C47" t="s">
        <v>423</v>
      </c>
      <c r="D47">
        <v>40.8075355</v>
      </c>
      <c r="E47">
        <v>-73.962572699999996</v>
      </c>
    </row>
    <row r="48" spans="2:5">
      <c r="B48" s="91" t="s">
        <v>16289</v>
      </c>
      <c r="C48" t="s">
        <v>822</v>
      </c>
      <c r="D48">
        <v>55.676096800000003</v>
      </c>
      <c r="E48">
        <v>12.568337100000001</v>
      </c>
    </row>
    <row r="49" spans="2:5">
      <c r="B49" s="91" t="s">
        <v>16289</v>
      </c>
      <c r="C49" t="s">
        <v>425</v>
      </c>
      <c r="D49">
        <v>42.453449200000001</v>
      </c>
      <c r="E49">
        <v>-76.473502699999997</v>
      </c>
    </row>
    <row r="50" spans="2:5">
      <c r="B50" s="91" t="s">
        <v>16289</v>
      </c>
      <c r="C50" t="s">
        <v>427</v>
      </c>
      <c r="D50">
        <v>52.074388999999996</v>
      </c>
      <c r="E50">
        <v>-0.62922500000000003</v>
      </c>
    </row>
    <row r="51" spans="2:5">
      <c r="B51" s="91" t="s">
        <v>16289</v>
      </c>
      <c r="C51" t="s">
        <v>318</v>
      </c>
      <c r="D51">
        <v>42.932955399999997</v>
      </c>
      <c r="E51">
        <v>-78.721804800000001</v>
      </c>
    </row>
    <row r="52" spans="2:5">
      <c r="B52" s="91" t="s">
        <v>16289</v>
      </c>
      <c r="C52" t="s">
        <v>823</v>
      </c>
      <c r="D52">
        <v>32.776664199999999</v>
      </c>
      <c r="E52">
        <v>-96.796987900000005</v>
      </c>
    </row>
    <row r="53" spans="2:5">
      <c r="B53" s="91" t="s">
        <v>16289</v>
      </c>
      <c r="C53" t="s">
        <v>568</v>
      </c>
      <c r="D53">
        <v>49.874777999999999</v>
      </c>
      <c r="E53">
        <v>8.6561400000000006</v>
      </c>
    </row>
    <row r="54" spans="2:5">
      <c r="B54" s="91" t="s">
        <v>16289</v>
      </c>
      <c r="C54" t="s">
        <v>324</v>
      </c>
      <c r="D54">
        <v>52.512979199999997</v>
      </c>
      <c r="E54">
        <v>13.320029399999999</v>
      </c>
    </row>
    <row r="55" spans="2:5">
      <c r="B55" s="91" t="s">
        <v>16289</v>
      </c>
      <c r="C55" t="s">
        <v>327</v>
      </c>
      <c r="D55">
        <v>37.4079628</v>
      </c>
      <c r="E55">
        <v>-122.1462858</v>
      </c>
    </row>
    <row r="56" spans="2:5">
      <c r="B56" s="91" t="s">
        <v>16289</v>
      </c>
      <c r="C56" t="s">
        <v>824</v>
      </c>
      <c r="D56">
        <v>25.285447300000001</v>
      </c>
      <c r="E56">
        <v>51.531039800000002</v>
      </c>
    </row>
    <row r="57" spans="2:5">
      <c r="B57" s="91" t="s">
        <v>16289</v>
      </c>
      <c r="C57" t="s">
        <v>298</v>
      </c>
      <c r="D57">
        <v>50.859133100000001</v>
      </c>
      <c r="E57">
        <v>-1.126808</v>
      </c>
    </row>
    <row r="58" spans="2:5">
      <c r="B58" s="91" t="s">
        <v>16289</v>
      </c>
      <c r="C58" t="s">
        <v>329</v>
      </c>
      <c r="D58">
        <v>51.514915799999997</v>
      </c>
      <c r="E58">
        <v>-2.574932</v>
      </c>
    </row>
    <row r="59" spans="2:5">
      <c r="B59" s="91" t="s">
        <v>16289</v>
      </c>
      <c r="C59" t="s">
        <v>825</v>
      </c>
      <c r="D59">
        <v>47.485504900000002</v>
      </c>
      <c r="E59">
        <v>19.074466300000001</v>
      </c>
    </row>
    <row r="60" spans="2:5">
      <c r="B60" s="91" t="s">
        <v>16289</v>
      </c>
      <c r="C60" t="s">
        <v>432</v>
      </c>
      <c r="D60">
        <v>55.944515799999998</v>
      </c>
      <c r="E60">
        <v>-3.1892412999999999</v>
      </c>
    </row>
    <row r="61" spans="2:5">
      <c r="B61" s="91" t="s">
        <v>16289</v>
      </c>
      <c r="C61" t="s">
        <v>826</v>
      </c>
      <c r="D61">
        <v>55.953251999999999</v>
      </c>
      <c r="E61">
        <v>-3.1882670000000002</v>
      </c>
    </row>
    <row r="62" spans="2:5">
      <c r="B62" s="91" t="s">
        <v>16289</v>
      </c>
      <c r="C62" t="s">
        <v>294</v>
      </c>
      <c r="D62">
        <v>34.9223</v>
      </c>
      <c r="E62">
        <v>-117.889</v>
      </c>
    </row>
    <row r="63" spans="2:5">
      <c r="B63" s="91" t="s">
        <v>16289</v>
      </c>
      <c r="C63" t="s">
        <v>428</v>
      </c>
      <c r="D63">
        <v>46.519055700000003</v>
      </c>
      <c r="E63">
        <v>6.5667575999999999</v>
      </c>
    </row>
    <row r="64" spans="2:5">
      <c r="B64" s="91" t="s">
        <v>16289</v>
      </c>
      <c r="C64" t="s">
        <v>827</v>
      </c>
      <c r="D64">
        <v>38.713315199999997</v>
      </c>
      <c r="E64">
        <v>-9.3936557999999994</v>
      </c>
    </row>
    <row r="65" spans="2:5">
      <c r="B65" s="91" t="s">
        <v>16289</v>
      </c>
      <c r="C65" t="s">
        <v>330</v>
      </c>
      <c r="D65">
        <v>47.375722600000003</v>
      </c>
      <c r="E65">
        <v>8.5479406999999998</v>
      </c>
    </row>
    <row r="66" spans="2:5">
      <c r="B66" s="91" t="s">
        <v>16289</v>
      </c>
      <c r="C66" t="s">
        <v>828</v>
      </c>
      <c r="D66">
        <v>38.846223600000002</v>
      </c>
      <c r="E66">
        <v>-77.306373300000004</v>
      </c>
    </row>
    <row r="67" spans="2:5">
      <c r="B67" s="91" t="s">
        <v>16289</v>
      </c>
      <c r="C67" t="s">
        <v>436</v>
      </c>
      <c r="D67">
        <v>-27.6002039</v>
      </c>
      <c r="E67">
        <v>-48.519983500000002</v>
      </c>
    </row>
    <row r="68" spans="2:5">
      <c r="B68" s="91" t="s">
        <v>16289</v>
      </c>
      <c r="C68" t="s">
        <v>335</v>
      </c>
      <c r="D68">
        <v>42.350939400000001</v>
      </c>
      <c r="E68">
        <v>-71.071548699999994</v>
      </c>
    </row>
    <row r="69" spans="2:5">
      <c r="B69" s="91" t="s">
        <v>16289</v>
      </c>
      <c r="C69" t="s">
        <v>439</v>
      </c>
      <c r="D69">
        <v>25.757195500000002</v>
      </c>
      <c r="E69">
        <v>-80.375832799999998</v>
      </c>
    </row>
    <row r="70" spans="2:5">
      <c r="B70" s="91" t="s">
        <v>16289</v>
      </c>
      <c r="C70" t="s">
        <v>829</v>
      </c>
      <c r="D70">
        <v>29.3013479</v>
      </c>
      <c r="E70">
        <v>-94.7976958</v>
      </c>
    </row>
    <row r="71" spans="2:5">
      <c r="B71" s="91" t="s">
        <v>16289</v>
      </c>
      <c r="C71" t="s">
        <v>830</v>
      </c>
      <c r="D71">
        <v>28.342193999999999</v>
      </c>
      <c r="E71">
        <v>-81.526477</v>
      </c>
    </row>
    <row r="72" spans="2:5">
      <c r="B72" s="91" t="s">
        <v>16289</v>
      </c>
      <c r="C72" t="s">
        <v>831</v>
      </c>
      <c r="D72">
        <v>38.8309353</v>
      </c>
      <c r="E72">
        <v>-77.307353699999993</v>
      </c>
    </row>
    <row r="73" spans="2:5">
      <c r="B73" s="91" t="s">
        <v>16289</v>
      </c>
      <c r="C73" t="s">
        <v>440</v>
      </c>
      <c r="D73">
        <v>38.899714500000002</v>
      </c>
      <c r="E73">
        <v>-77.048599199999998</v>
      </c>
    </row>
    <row r="74" spans="2:5">
      <c r="B74" s="91" t="s">
        <v>16289</v>
      </c>
      <c r="C74" t="s">
        <v>443</v>
      </c>
      <c r="D74" t="s">
        <v>832</v>
      </c>
      <c r="E74">
        <v>-84.396285000000006</v>
      </c>
    </row>
    <row r="75" spans="2:5">
      <c r="B75" s="91" t="s">
        <v>16289</v>
      </c>
      <c r="C75" t="s">
        <v>592</v>
      </c>
      <c r="D75">
        <v>55.872121100000001</v>
      </c>
      <c r="E75">
        <v>-4.2882005000000003</v>
      </c>
    </row>
    <row r="76" spans="2:5">
      <c r="B76" s="91" t="s">
        <v>16289</v>
      </c>
      <c r="C76" t="s">
        <v>833</v>
      </c>
      <c r="D76">
        <v>38.8995447</v>
      </c>
      <c r="E76">
        <v>-77.026407699999993</v>
      </c>
    </row>
    <row r="77" spans="2:5">
      <c r="B77" s="91" t="s">
        <v>16289</v>
      </c>
      <c r="C77" t="s">
        <v>446</v>
      </c>
      <c r="D77">
        <v>23.2002509</v>
      </c>
      <c r="E77">
        <v>113.2898677</v>
      </c>
    </row>
    <row r="78" spans="2:5">
      <c r="B78" s="91" t="s">
        <v>16289</v>
      </c>
      <c r="C78" t="s">
        <v>449</v>
      </c>
      <c r="D78">
        <v>20.059265799999999</v>
      </c>
      <c r="E78">
        <v>110.33839829999999</v>
      </c>
    </row>
    <row r="79" spans="2:5">
      <c r="B79" s="91" t="s">
        <v>16289</v>
      </c>
      <c r="C79" t="s">
        <v>834</v>
      </c>
      <c r="D79">
        <v>30.274084999999999</v>
      </c>
      <c r="E79">
        <v>120.15506999999999</v>
      </c>
    </row>
    <row r="80" spans="2:5">
      <c r="B80" s="91" t="s">
        <v>16289</v>
      </c>
      <c r="C80" t="s">
        <v>835</v>
      </c>
      <c r="D80">
        <v>21.289654299999999</v>
      </c>
      <c r="E80">
        <v>-157.8366322</v>
      </c>
    </row>
    <row r="81" spans="2:5">
      <c r="B81" s="91" t="s">
        <v>16289</v>
      </c>
      <c r="C81" t="s">
        <v>337</v>
      </c>
      <c r="D81">
        <v>33.980178799999997</v>
      </c>
      <c r="E81">
        <v>-118.39419030000001</v>
      </c>
    </row>
    <row r="82" spans="2:5">
      <c r="B82" s="91" t="s">
        <v>16289</v>
      </c>
      <c r="C82" t="s">
        <v>836</v>
      </c>
      <c r="D82">
        <v>49.398752399999999</v>
      </c>
      <c r="E82">
        <v>8.6724335000000004</v>
      </c>
    </row>
    <row r="83" spans="2:5">
      <c r="B83" s="91" t="s">
        <v>16289</v>
      </c>
      <c r="C83" t="s">
        <v>452</v>
      </c>
      <c r="D83">
        <v>51.196869999999997</v>
      </c>
      <c r="E83">
        <v>6.790667</v>
      </c>
    </row>
    <row r="84" spans="2:5">
      <c r="B84" s="91" t="s">
        <v>16289</v>
      </c>
      <c r="C84" t="s">
        <v>837</v>
      </c>
      <c r="D84">
        <v>21.282437999999999</v>
      </c>
      <c r="E84">
        <v>-157.83752200000001</v>
      </c>
    </row>
    <row r="85" spans="2:5">
      <c r="B85" s="91" t="s">
        <v>16289</v>
      </c>
      <c r="C85" t="s">
        <v>339</v>
      </c>
      <c r="D85">
        <v>44.9514219</v>
      </c>
      <c r="E85">
        <v>-93.270155200000005</v>
      </c>
    </row>
    <row r="86" spans="2:5">
      <c r="B86" s="91" t="s">
        <v>16289</v>
      </c>
      <c r="C86" t="s">
        <v>838</v>
      </c>
      <c r="D86">
        <v>22.396428</v>
      </c>
      <c r="E86">
        <v>114.109497</v>
      </c>
    </row>
    <row r="87" spans="2:5">
      <c r="B87" s="91" t="s">
        <v>16289</v>
      </c>
      <c r="C87" t="s">
        <v>453</v>
      </c>
      <c r="D87">
        <v>37.550976900000002</v>
      </c>
      <c r="E87">
        <v>126.92570069999999</v>
      </c>
    </row>
    <row r="88" spans="2:5">
      <c r="B88" s="91" t="s">
        <v>16289</v>
      </c>
      <c r="C88" t="s">
        <v>839</v>
      </c>
      <c r="D88">
        <v>21.306944399999999</v>
      </c>
      <c r="E88">
        <v>-157.8583333</v>
      </c>
    </row>
    <row r="89" spans="2:5">
      <c r="B89" s="91" t="s">
        <v>16289</v>
      </c>
      <c r="C89" t="s">
        <v>840</v>
      </c>
      <c r="D89">
        <v>29.7604267</v>
      </c>
      <c r="E89">
        <v>-95.369802800000002</v>
      </c>
    </row>
    <row r="90" spans="2:5">
      <c r="B90" s="91" t="s">
        <v>16289</v>
      </c>
      <c r="C90" t="s">
        <v>841</v>
      </c>
      <c r="D90">
        <v>17.385044000000001</v>
      </c>
      <c r="E90">
        <v>78.486671000000001</v>
      </c>
    </row>
    <row r="91" spans="2:5">
      <c r="B91" s="91" t="s">
        <v>16289</v>
      </c>
      <c r="C91" t="s">
        <v>7</v>
      </c>
      <c r="D91">
        <v>51.023866400000003</v>
      </c>
      <c r="E91">
        <v>-1.4008731999999999</v>
      </c>
    </row>
    <row r="92" spans="2:5">
      <c r="B92" s="91" t="s">
        <v>16289</v>
      </c>
      <c r="C92" t="s">
        <v>842</v>
      </c>
      <c r="D92">
        <v>41.018746700000001</v>
      </c>
      <c r="E92">
        <v>-73.921753100000004</v>
      </c>
    </row>
    <row r="93" spans="2:5">
      <c r="B93" s="91" t="s">
        <v>16289</v>
      </c>
      <c r="C93" t="s">
        <v>343</v>
      </c>
      <c r="D93">
        <v>13.048009800000001</v>
      </c>
      <c r="E93">
        <v>77.622013100000004</v>
      </c>
    </row>
    <row r="94" spans="2:5">
      <c r="B94" s="91" t="s">
        <v>16289</v>
      </c>
      <c r="C94" t="s">
        <v>344</v>
      </c>
      <c r="D94">
        <v>40.045166100000003</v>
      </c>
      <c r="E94">
        <v>116.2907048</v>
      </c>
    </row>
    <row r="95" spans="2:5">
      <c r="B95" s="91" t="s">
        <v>16289</v>
      </c>
      <c r="C95" t="s">
        <v>342</v>
      </c>
      <c r="D95">
        <v>28.544582800000001</v>
      </c>
      <c r="E95">
        <v>77.148099099999996</v>
      </c>
    </row>
    <row r="96" spans="2:5">
      <c r="B96" s="91" t="s">
        <v>16289</v>
      </c>
      <c r="C96" t="s">
        <v>8</v>
      </c>
      <c r="D96">
        <v>41.210721900000003</v>
      </c>
      <c r="E96">
        <v>-73.803172799999999</v>
      </c>
    </row>
    <row r="97" spans="2:5">
      <c r="B97" s="91" t="s">
        <v>16289</v>
      </c>
      <c r="C97" t="s">
        <v>346</v>
      </c>
      <c r="D97">
        <v>47.375722600000003</v>
      </c>
      <c r="E97">
        <v>8.5479406999999998</v>
      </c>
    </row>
    <row r="98" spans="2:5">
      <c r="B98" s="91" t="s">
        <v>16289</v>
      </c>
      <c r="C98" t="s">
        <v>462</v>
      </c>
      <c r="D98">
        <v>40.407052700000001</v>
      </c>
      <c r="E98">
        <v>-3.8356447</v>
      </c>
    </row>
    <row r="99" spans="2:5">
      <c r="B99" s="91" t="s">
        <v>16289</v>
      </c>
      <c r="C99" t="s">
        <v>471</v>
      </c>
      <c r="D99">
        <v>51.498799699999999</v>
      </c>
      <c r="E99">
        <v>-0.17487720000000001</v>
      </c>
    </row>
    <row r="100" spans="2:5">
      <c r="B100" s="91" t="s">
        <v>16289</v>
      </c>
      <c r="C100" t="s">
        <v>843</v>
      </c>
      <c r="D100">
        <v>51.498799699999999</v>
      </c>
      <c r="E100">
        <v>-0.17487720000000001</v>
      </c>
    </row>
    <row r="101" spans="2:5">
      <c r="B101" s="91" t="s">
        <v>16289</v>
      </c>
      <c r="C101" t="s">
        <v>465</v>
      </c>
      <c r="D101">
        <v>48.837781900000003</v>
      </c>
      <c r="E101">
        <v>2.1028251</v>
      </c>
    </row>
    <row r="102" spans="2:5">
      <c r="B102" s="91" t="s">
        <v>16289</v>
      </c>
      <c r="C102" t="s">
        <v>4974</v>
      </c>
      <c r="D102">
        <v>43.615572399999998</v>
      </c>
      <c r="E102">
        <v>7.0711250000000003</v>
      </c>
    </row>
    <row r="103" spans="2:5">
      <c r="B103" s="91" t="s">
        <v>16289</v>
      </c>
      <c r="C103" t="s">
        <v>354</v>
      </c>
      <c r="D103">
        <v>1.2996402</v>
      </c>
      <c r="E103">
        <v>103.7879476</v>
      </c>
    </row>
    <row r="104" spans="2:5">
      <c r="B104" s="91" t="s">
        <v>16289</v>
      </c>
      <c r="C104" t="s">
        <v>477</v>
      </c>
      <c r="D104">
        <v>42.0266187</v>
      </c>
      <c r="E104">
        <v>-93.646465399999997</v>
      </c>
    </row>
    <row r="105" spans="2:5">
      <c r="B105" s="91" t="s">
        <v>16289</v>
      </c>
      <c r="C105" t="s">
        <v>469</v>
      </c>
      <c r="D105">
        <v>48.309851999999999</v>
      </c>
      <c r="E105">
        <v>16.259695900000001</v>
      </c>
    </row>
    <row r="106" spans="2:5">
      <c r="B106" s="91" t="s">
        <v>16289</v>
      </c>
      <c r="C106" t="s">
        <v>844</v>
      </c>
      <c r="D106">
        <v>41.045833000000002</v>
      </c>
      <c r="E106">
        <v>28.988333000000001</v>
      </c>
    </row>
    <row r="107" spans="2:5">
      <c r="B107" s="91" t="s">
        <v>16289</v>
      </c>
      <c r="C107" t="s">
        <v>845</v>
      </c>
      <c r="D107">
        <v>41.008237600000001</v>
      </c>
      <c r="E107">
        <v>28.9783589</v>
      </c>
    </row>
    <row r="108" spans="2:5">
      <c r="B108" s="91" t="s">
        <v>16289</v>
      </c>
      <c r="C108" t="s">
        <v>480</v>
      </c>
      <c r="D108">
        <v>45.064780200000001</v>
      </c>
      <c r="E108">
        <v>7.6585140999999997</v>
      </c>
    </row>
    <row r="109" spans="2:5">
      <c r="B109" s="91" t="s">
        <v>16289</v>
      </c>
      <c r="C109" t="s">
        <v>483</v>
      </c>
      <c r="D109">
        <v>43.824335599999998</v>
      </c>
      <c r="E109">
        <v>125.28982000000001</v>
      </c>
    </row>
    <row r="110" spans="2:5">
      <c r="B110" s="91" t="s">
        <v>16289</v>
      </c>
      <c r="C110" t="s">
        <v>485</v>
      </c>
      <c r="D110">
        <v>39.197443700000001</v>
      </c>
      <c r="E110">
        <v>-96.584724899999998</v>
      </c>
    </row>
    <row r="111" spans="2:5">
      <c r="B111" s="91" t="s">
        <v>16289</v>
      </c>
      <c r="C111" t="s">
        <v>488</v>
      </c>
      <c r="D111">
        <v>49.011919900000002</v>
      </c>
      <c r="E111">
        <v>8.4170303000000004</v>
      </c>
    </row>
    <row r="112" spans="2:5">
      <c r="B112" s="91" t="s">
        <v>16289</v>
      </c>
      <c r="C112" t="s">
        <v>489</v>
      </c>
      <c r="D112">
        <v>59.406342100000003</v>
      </c>
      <c r="E112">
        <v>13.582395399999999</v>
      </c>
    </row>
    <row r="113" spans="2:5">
      <c r="B113" s="91" t="s">
        <v>16289</v>
      </c>
      <c r="C113" t="s">
        <v>494</v>
      </c>
      <c r="D113">
        <v>51.511486400000003</v>
      </c>
      <c r="E113">
        <v>-0.115997</v>
      </c>
    </row>
    <row r="114" spans="2:5">
      <c r="B114" s="91" t="s">
        <v>16289</v>
      </c>
      <c r="C114" t="s">
        <v>846</v>
      </c>
      <c r="D114">
        <v>36.169941199999997</v>
      </c>
      <c r="E114">
        <v>-115.1398296</v>
      </c>
    </row>
    <row r="115" spans="2:5">
      <c r="B115" s="91" t="s">
        <v>16289</v>
      </c>
      <c r="C115" t="s">
        <v>497</v>
      </c>
      <c r="D115">
        <v>51.338573799999999</v>
      </c>
      <c r="E115">
        <v>12.3784615</v>
      </c>
    </row>
    <row r="116" spans="2:5">
      <c r="B116" s="91" t="s">
        <v>16289</v>
      </c>
      <c r="C116" t="s">
        <v>357</v>
      </c>
      <c r="D116">
        <v>51.745737599999998</v>
      </c>
      <c r="E116">
        <v>-0.32705800000000002</v>
      </c>
    </row>
    <row r="117" spans="2:5">
      <c r="B117" s="91" t="s">
        <v>16289</v>
      </c>
      <c r="C117" t="s">
        <v>847</v>
      </c>
      <c r="D117">
        <v>51.507350899999999</v>
      </c>
      <c r="E117">
        <v>-0.12775829999999999</v>
      </c>
    </row>
    <row r="118" spans="2:5">
      <c r="B118" s="91" t="s">
        <v>16289</v>
      </c>
      <c r="C118" t="s">
        <v>499</v>
      </c>
      <c r="D118">
        <v>35.844058199999999</v>
      </c>
      <c r="E118">
        <v>-106.287162</v>
      </c>
    </row>
    <row r="119" spans="2:5">
      <c r="B119" s="91" t="s">
        <v>16289</v>
      </c>
      <c r="C119" t="s">
        <v>848</v>
      </c>
      <c r="D119">
        <v>46.003677799999998</v>
      </c>
      <c r="E119">
        <v>8.9510520000000007</v>
      </c>
    </row>
    <row r="120" spans="2:5">
      <c r="B120" s="91" t="s">
        <v>16289</v>
      </c>
      <c r="C120" t="s">
        <v>849</v>
      </c>
      <c r="D120">
        <v>50.851368200000003</v>
      </c>
      <c r="E120">
        <v>5.6909725</v>
      </c>
    </row>
    <row r="121" spans="2:5">
      <c r="B121" s="91" t="s">
        <v>16289</v>
      </c>
      <c r="C121" t="s">
        <v>850</v>
      </c>
      <c r="D121">
        <v>22.198744999999999</v>
      </c>
      <c r="E121">
        <v>113.543873</v>
      </c>
    </row>
    <row r="122" spans="2:5">
      <c r="B122" s="91" t="s">
        <v>16289</v>
      </c>
      <c r="C122" t="s">
        <v>851</v>
      </c>
      <c r="D122">
        <v>49.487459200000004</v>
      </c>
      <c r="E122">
        <v>8.4660395000000008</v>
      </c>
    </row>
    <row r="123" spans="2:5">
      <c r="B123" s="91" t="s">
        <v>16289</v>
      </c>
      <c r="C123" t="s">
        <v>852</v>
      </c>
      <c r="D123">
        <v>33.980289300000003</v>
      </c>
      <c r="E123">
        <v>-118.45174489999999</v>
      </c>
    </row>
    <row r="124" spans="2:5">
      <c r="B124" s="91" t="s">
        <v>16289</v>
      </c>
      <c r="C124" t="s">
        <v>853</v>
      </c>
      <c r="D124">
        <v>38.924935900000001</v>
      </c>
      <c r="E124">
        <v>-77.053349400000002</v>
      </c>
    </row>
    <row r="125" spans="2:5">
      <c r="B125" s="91" t="s">
        <v>16289</v>
      </c>
      <c r="C125" t="s">
        <v>502</v>
      </c>
      <c r="D125">
        <v>42.360090999999997</v>
      </c>
      <c r="E125">
        <v>-71.094160000000002</v>
      </c>
    </row>
    <row r="126" spans="2:5">
      <c r="B126" s="91" t="s">
        <v>16289</v>
      </c>
      <c r="C126" t="s">
        <v>854</v>
      </c>
      <c r="D126">
        <v>25.7616798</v>
      </c>
      <c r="E126">
        <v>-80.1917902</v>
      </c>
    </row>
    <row r="127" spans="2:5">
      <c r="B127" s="91" t="s">
        <v>16289</v>
      </c>
      <c r="C127" t="s">
        <v>360</v>
      </c>
      <c r="D127">
        <v>52.194879899999997</v>
      </c>
      <c r="E127">
        <v>0.13499079999999999</v>
      </c>
    </row>
    <row r="128" spans="2:5">
      <c r="B128" s="91" t="s">
        <v>16289</v>
      </c>
      <c r="C128" t="s">
        <v>300</v>
      </c>
      <c r="D128">
        <v>51.503934399999999</v>
      </c>
      <c r="E128">
        <v>-0.1250339</v>
      </c>
    </row>
    <row r="129" spans="2:5">
      <c r="B129" s="91" t="s">
        <v>16289</v>
      </c>
      <c r="C129" t="s">
        <v>855</v>
      </c>
      <c r="D129">
        <v>43.737411000000002</v>
      </c>
      <c r="E129">
        <v>7.4208160000000003</v>
      </c>
    </row>
    <row r="130" spans="2:5">
      <c r="B130" s="91" t="s">
        <v>16289</v>
      </c>
      <c r="C130" t="s">
        <v>856</v>
      </c>
      <c r="D130">
        <v>45.501688899999998</v>
      </c>
      <c r="E130">
        <v>-73.567256</v>
      </c>
    </row>
    <row r="131" spans="2:5">
      <c r="B131" s="91" t="s">
        <v>16289</v>
      </c>
      <c r="C131" t="s">
        <v>857</v>
      </c>
      <c r="D131">
        <v>45.501688899999998</v>
      </c>
      <c r="E131">
        <v>-73.567256</v>
      </c>
    </row>
    <row r="132" spans="2:5">
      <c r="B132" s="91" t="s">
        <v>16289</v>
      </c>
      <c r="C132" t="s">
        <v>503</v>
      </c>
      <c r="D132">
        <v>35.692433600000001</v>
      </c>
      <c r="E132">
        <v>139.7581921</v>
      </c>
    </row>
    <row r="133" spans="2:5">
      <c r="B133" s="91" t="s">
        <v>16289</v>
      </c>
      <c r="C133" t="s">
        <v>858</v>
      </c>
      <c r="D133">
        <v>29.951065799999999</v>
      </c>
      <c r="E133">
        <v>-90.071532300000001</v>
      </c>
    </row>
    <row r="134" spans="2:5">
      <c r="B134" s="91" t="s">
        <v>16289</v>
      </c>
      <c r="C134" t="s">
        <v>508</v>
      </c>
      <c r="D134">
        <v>40.729513400000002</v>
      </c>
      <c r="E134">
        <v>-73.996460900000002</v>
      </c>
    </row>
    <row r="135" spans="2:5">
      <c r="B135" s="91" t="s">
        <v>16289</v>
      </c>
      <c r="C135" t="s">
        <v>859</v>
      </c>
      <c r="D135">
        <v>40.712783700000003</v>
      </c>
      <c r="E135">
        <v>-74.005941300000003</v>
      </c>
    </row>
    <row r="136" spans="2:5">
      <c r="B136" s="91" t="s">
        <v>16289</v>
      </c>
      <c r="C136" t="s">
        <v>860</v>
      </c>
      <c r="D136">
        <v>43.0895577</v>
      </c>
      <c r="E136">
        <v>-79.084943600000003</v>
      </c>
    </row>
    <row r="137" spans="2:5">
      <c r="B137" s="91" t="s">
        <v>16289</v>
      </c>
      <c r="C137" t="s">
        <v>363</v>
      </c>
      <c r="D137">
        <v>37.419165300000003</v>
      </c>
      <c r="E137">
        <v>-122.144777</v>
      </c>
    </row>
    <row r="138" spans="2:5">
      <c r="B138" s="91" t="s">
        <v>16289</v>
      </c>
      <c r="C138" t="s">
        <v>511</v>
      </c>
      <c r="D138">
        <v>35.784663299999998</v>
      </c>
      <c r="E138">
        <v>-78.682094599999999</v>
      </c>
    </row>
    <row r="139" spans="2:5">
      <c r="B139" s="91" t="s">
        <v>16289</v>
      </c>
      <c r="C139" t="s">
        <v>514</v>
      </c>
      <c r="D139">
        <v>40.014190499999998</v>
      </c>
      <c r="E139">
        <v>-83.030914300000006</v>
      </c>
    </row>
    <row r="140" spans="2:5">
      <c r="B140" s="91" t="s">
        <v>16289</v>
      </c>
      <c r="C140" t="s">
        <v>517</v>
      </c>
      <c r="D140">
        <v>52.024747300000001</v>
      </c>
      <c r="E140">
        <v>-0.70824799999999999</v>
      </c>
    </row>
    <row r="141" spans="2:5">
      <c r="B141" s="91" t="s">
        <v>16289</v>
      </c>
      <c r="C141" t="s">
        <v>861</v>
      </c>
      <c r="D141">
        <v>28.361030499999998</v>
      </c>
      <c r="E141">
        <v>-81.509687200000002</v>
      </c>
    </row>
    <row r="142" spans="2:5">
      <c r="B142" s="91" t="s">
        <v>16289</v>
      </c>
      <c r="C142" t="s">
        <v>862</v>
      </c>
      <c r="D142">
        <v>28.538335499999999</v>
      </c>
      <c r="E142">
        <v>-81.379236500000005</v>
      </c>
    </row>
    <row r="143" spans="2:5">
      <c r="B143" s="91" t="s">
        <v>16289</v>
      </c>
      <c r="C143" t="s">
        <v>518</v>
      </c>
      <c r="D143">
        <v>34.822013900000002</v>
      </c>
      <c r="E143">
        <v>135.52446760000001</v>
      </c>
    </row>
    <row r="144" spans="2:5">
      <c r="B144" s="91" t="s">
        <v>16289</v>
      </c>
      <c r="C144" t="s">
        <v>522</v>
      </c>
      <c r="D144">
        <v>51.756634099999999</v>
      </c>
      <c r="E144">
        <v>-1.2547037000000001</v>
      </c>
    </row>
    <row r="145" spans="2:5">
      <c r="B145" s="91" t="s">
        <v>16289</v>
      </c>
      <c r="C145" t="s">
        <v>526</v>
      </c>
      <c r="D145">
        <v>41.029482299999998</v>
      </c>
      <c r="E145">
        <v>29.2585202</v>
      </c>
    </row>
    <row r="146" spans="2:5">
      <c r="B146" s="91" t="s">
        <v>16289</v>
      </c>
      <c r="C146" t="s">
        <v>863</v>
      </c>
      <c r="D146">
        <v>41.011307799999997</v>
      </c>
      <c r="E146">
        <v>-73.9132927</v>
      </c>
    </row>
    <row r="147" spans="2:5">
      <c r="B147" s="91" t="s">
        <v>16289</v>
      </c>
      <c r="C147" t="s">
        <v>365</v>
      </c>
      <c r="D147">
        <v>37.402512700000003</v>
      </c>
      <c r="E147">
        <v>-122.1479373</v>
      </c>
    </row>
    <row r="148" spans="2:5">
      <c r="B148" s="91" t="s">
        <v>16289</v>
      </c>
      <c r="C148" t="s">
        <v>864</v>
      </c>
      <c r="D148">
        <v>48.856614</v>
      </c>
      <c r="E148">
        <v>2.3522219</v>
      </c>
    </row>
    <row r="149" spans="2:5">
      <c r="B149" s="91" t="s">
        <v>16289</v>
      </c>
      <c r="C149" t="s">
        <v>528</v>
      </c>
      <c r="D149">
        <v>40.7982133</v>
      </c>
      <c r="E149">
        <v>-77.859908399999995</v>
      </c>
    </row>
    <row r="150" spans="2:5">
      <c r="B150" s="91" t="s">
        <v>16289</v>
      </c>
      <c r="C150" t="s">
        <v>865</v>
      </c>
      <c r="D150">
        <v>30.421309000000001</v>
      </c>
      <c r="E150">
        <v>87.216914900000006</v>
      </c>
    </row>
    <row r="151" spans="2:5">
      <c r="B151" s="91" t="s">
        <v>16289</v>
      </c>
      <c r="C151" t="s">
        <v>529</v>
      </c>
      <c r="D151">
        <v>34.041404499999999</v>
      </c>
      <c r="E151">
        <v>118.7095814</v>
      </c>
    </row>
    <row r="152" spans="2:5">
      <c r="B152" s="91" t="s">
        <v>16289</v>
      </c>
      <c r="C152" t="s">
        <v>866</v>
      </c>
      <c r="D152">
        <v>33.448377100000002</v>
      </c>
      <c r="E152">
        <v>-112.0740373</v>
      </c>
    </row>
    <row r="153" spans="2:5">
      <c r="B153" s="91" t="s">
        <v>16289</v>
      </c>
      <c r="C153" t="s">
        <v>867</v>
      </c>
      <c r="D153">
        <v>43.722838600000003</v>
      </c>
      <c r="E153">
        <v>10.401688800000001</v>
      </c>
    </row>
    <row r="154" spans="2:5">
      <c r="B154" s="91" t="s">
        <v>16289</v>
      </c>
      <c r="C154" t="s">
        <v>532</v>
      </c>
      <c r="D154">
        <v>40.357297600000003</v>
      </c>
      <c r="E154">
        <v>-74.667222600000002</v>
      </c>
    </row>
    <row r="155" spans="2:5">
      <c r="B155" s="91" t="s">
        <v>16289</v>
      </c>
      <c r="C155" t="s">
        <v>535</v>
      </c>
      <c r="D155">
        <v>51.524067100000003</v>
      </c>
      <c r="E155">
        <v>-4.0374500000000001E-2</v>
      </c>
    </row>
    <row r="156" spans="2:5">
      <c r="B156" s="91" t="s">
        <v>16289</v>
      </c>
      <c r="C156" t="s">
        <v>538</v>
      </c>
      <c r="D156">
        <v>54.584408699999997</v>
      </c>
      <c r="E156">
        <v>-5.9340494000000001</v>
      </c>
    </row>
    <row r="157" spans="2:5">
      <c r="B157" s="91" t="s">
        <v>16289</v>
      </c>
      <c r="C157" t="s">
        <v>541</v>
      </c>
      <c r="D157">
        <v>42.730172000000003</v>
      </c>
      <c r="E157">
        <v>-73.678802599999997</v>
      </c>
    </row>
    <row r="158" spans="2:5">
      <c r="B158" s="91" t="s">
        <v>16289</v>
      </c>
      <c r="C158" t="s">
        <v>868</v>
      </c>
      <c r="D158">
        <v>-22.906846699999999</v>
      </c>
      <c r="E158">
        <v>-43.1728965</v>
      </c>
    </row>
    <row r="159" spans="2:5">
      <c r="B159" s="91" t="s">
        <v>16289</v>
      </c>
      <c r="C159" t="s">
        <v>367</v>
      </c>
      <c r="D159">
        <v>50.999415999999997</v>
      </c>
      <c r="E159">
        <v>-1.519833</v>
      </c>
    </row>
    <row r="160" spans="2:5">
      <c r="B160" s="91" t="s">
        <v>16289</v>
      </c>
      <c r="C160" t="s">
        <v>540</v>
      </c>
      <c r="D160">
        <v>51.425673000000003</v>
      </c>
      <c r="E160">
        <v>-0.56306250000000002</v>
      </c>
    </row>
    <row r="161" spans="2:5">
      <c r="B161" s="91" t="s">
        <v>16289</v>
      </c>
      <c r="C161" t="s">
        <v>4977</v>
      </c>
      <c r="D161">
        <v>51.445665900000002</v>
      </c>
      <c r="E161">
        <v>7.2616092999999999</v>
      </c>
    </row>
    <row r="162" spans="2:5">
      <c r="B162" s="91" t="s">
        <v>16289</v>
      </c>
      <c r="C162" t="s">
        <v>545</v>
      </c>
      <c r="D162">
        <v>40.500818600000002</v>
      </c>
      <c r="E162">
        <v>-74.447399099999998</v>
      </c>
    </row>
    <row r="163" spans="2:5">
      <c r="B163" s="91" t="s">
        <v>16289</v>
      </c>
      <c r="C163" t="s">
        <v>869</v>
      </c>
      <c r="D163">
        <v>44.953702900000003</v>
      </c>
      <c r="E163">
        <v>-93.089957799999993</v>
      </c>
    </row>
    <row r="164" spans="2:5">
      <c r="B164" s="91" t="s">
        <v>16289</v>
      </c>
      <c r="C164" t="s">
        <v>9</v>
      </c>
      <c r="D164">
        <v>40.9613376</v>
      </c>
      <c r="E164">
        <v>-5.6669251000000003</v>
      </c>
    </row>
    <row r="165" spans="2:5">
      <c r="B165" s="91" t="s">
        <v>16289</v>
      </c>
      <c r="C165" t="s">
        <v>870</v>
      </c>
      <c r="D165">
        <v>32.706560000000003</v>
      </c>
      <c r="E165">
        <v>-117.16184</v>
      </c>
    </row>
    <row r="166" spans="2:5">
      <c r="B166" s="91" t="s">
        <v>16289</v>
      </c>
      <c r="C166" t="s">
        <v>871</v>
      </c>
      <c r="D166">
        <v>32.715738000000002</v>
      </c>
      <c r="E166">
        <v>-117.1610838</v>
      </c>
    </row>
    <row r="167" spans="2:5">
      <c r="B167" s="91" t="s">
        <v>16289</v>
      </c>
      <c r="C167" t="s">
        <v>872</v>
      </c>
      <c r="D167">
        <v>37.774929499999999</v>
      </c>
      <c r="E167">
        <v>-122.4194155</v>
      </c>
    </row>
    <row r="168" spans="2:5">
      <c r="B168" s="91" t="s">
        <v>16289</v>
      </c>
      <c r="C168" t="s">
        <v>873</v>
      </c>
      <c r="D168">
        <v>37.329844299999998</v>
      </c>
      <c r="E168">
        <v>-121.8888075</v>
      </c>
    </row>
    <row r="169" spans="2:5">
      <c r="B169" s="91" t="s">
        <v>16289</v>
      </c>
      <c r="C169" t="s">
        <v>546</v>
      </c>
      <c r="D169">
        <v>37.602637999999999</v>
      </c>
      <c r="E169">
        <v>126.955252</v>
      </c>
    </row>
    <row r="170" spans="2:5">
      <c r="B170" s="91" t="s">
        <v>16289</v>
      </c>
      <c r="C170" t="s">
        <v>874</v>
      </c>
      <c r="D170">
        <v>34.420830500000001</v>
      </c>
      <c r="E170">
        <v>-119.69819010000001</v>
      </c>
    </row>
    <row r="171" spans="2:5">
      <c r="B171" s="91" t="s">
        <v>16289</v>
      </c>
      <c r="C171" t="s">
        <v>875</v>
      </c>
      <c r="D171">
        <v>36.3931562</v>
      </c>
      <c r="E171">
        <v>25.461509199999998</v>
      </c>
    </row>
    <row r="172" spans="2:5">
      <c r="B172" s="91" t="s">
        <v>16289</v>
      </c>
      <c r="C172" t="s">
        <v>876</v>
      </c>
      <c r="D172">
        <v>47.606209499999999</v>
      </c>
      <c r="E172">
        <v>-122.3320708</v>
      </c>
    </row>
    <row r="173" spans="2:5">
      <c r="B173" s="91" t="s">
        <v>16289</v>
      </c>
      <c r="C173" t="s">
        <v>877</v>
      </c>
      <c r="D173">
        <v>47.606209499999999</v>
      </c>
      <c r="E173">
        <v>-122.3320708</v>
      </c>
    </row>
    <row r="174" spans="2:5">
      <c r="B174" s="91" t="s">
        <v>16289</v>
      </c>
      <c r="C174" t="s">
        <v>878</v>
      </c>
      <c r="D174">
        <v>37.566535000000002</v>
      </c>
      <c r="E174">
        <v>126.9779692</v>
      </c>
    </row>
    <row r="175" spans="2:5">
      <c r="B175" s="91" t="s">
        <v>16289</v>
      </c>
      <c r="C175" t="s">
        <v>879</v>
      </c>
      <c r="D175">
        <v>31.230416000000002</v>
      </c>
      <c r="E175">
        <v>121.47370100000001</v>
      </c>
    </row>
    <row r="176" spans="2:5">
      <c r="B176" s="91" t="s">
        <v>16289</v>
      </c>
      <c r="C176" t="s">
        <v>880</v>
      </c>
      <c r="D176">
        <v>43.651161999999999</v>
      </c>
      <c r="E176">
        <v>-79.384507999999997</v>
      </c>
    </row>
    <row r="177" spans="2:5">
      <c r="B177" s="91" t="s">
        <v>16289</v>
      </c>
      <c r="C177" t="s">
        <v>881</v>
      </c>
      <c r="D177">
        <v>22.295262000000001</v>
      </c>
      <c r="E177">
        <v>114.172601</v>
      </c>
    </row>
    <row r="178" spans="2:5">
      <c r="B178" s="91" t="s">
        <v>16289</v>
      </c>
      <c r="C178" t="s">
        <v>553</v>
      </c>
      <c r="D178">
        <v>1.2965675999999999</v>
      </c>
      <c r="E178">
        <v>103.85211839999999</v>
      </c>
    </row>
    <row r="179" spans="2:5">
      <c r="B179" s="91" t="s">
        <v>16289</v>
      </c>
      <c r="C179" t="s">
        <v>882</v>
      </c>
      <c r="D179">
        <v>37.521231399999998</v>
      </c>
      <c r="E179">
        <v>126.9183058</v>
      </c>
    </row>
    <row r="180" spans="2:5">
      <c r="B180" s="91" t="s">
        <v>16289</v>
      </c>
      <c r="C180" t="s">
        <v>556</v>
      </c>
      <c r="D180">
        <v>30.698826</v>
      </c>
      <c r="E180">
        <v>104.054862</v>
      </c>
    </row>
    <row r="181" spans="2:5">
      <c r="B181" s="91" t="s">
        <v>16289</v>
      </c>
      <c r="C181" t="s">
        <v>374</v>
      </c>
      <c r="D181">
        <v>34.022351899999997</v>
      </c>
      <c r="E181">
        <v>-118.285117</v>
      </c>
    </row>
    <row r="182" spans="2:5">
      <c r="B182" s="91" t="s">
        <v>16289</v>
      </c>
      <c r="C182" t="s">
        <v>372</v>
      </c>
      <c r="D182">
        <v>37.4572541</v>
      </c>
      <c r="E182">
        <v>-122.1759112</v>
      </c>
    </row>
    <row r="183" spans="2:5">
      <c r="B183" s="91" t="s">
        <v>16289</v>
      </c>
      <c r="C183" t="s">
        <v>559</v>
      </c>
      <c r="D183">
        <v>37.427474500000002</v>
      </c>
      <c r="E183">
        <v>-122.169719</v>
      </c>
    </row>
    <row r="184" spans="2:5">
      <c r="B184" s="91" t="s">
        <v>16289</v>
      </c>
      <c r="C184" t="s">
        <v>562</v>
      </c>
      <c r="D184">
        <v>40.744322599999997</v>
      </c>
      <c r="E184">
        <v>-74.025868200000005</v>
      </c>
    </row>
    <row r="185" spans="2:5">
      <c r="B185" s="91" t="s">
        <v>16289</v>
      </c>
      <c r="C185" t="s">
        <v>565</v>
      </c>
      <c r="D185">
        <v>42.358907500000001</v>
      </c>
      <c r="E185">
        <v>-71.061796099999995</v>
      </c>
    </row>
    <row r="186" spans="2:5">
      <c r="B186" s="91" t="s">
        <v>16289</v>
      </c>
      <c r="C186" t="s">
        <v>883</v>
      </c>
      <c r="D186">
        <v>1.2939108699999999</v>
      </c>
      <c r="E186">
        <v>103.85342684</v>
      </c>
    </row>
    <row r="187" spans="2:5">
      <c r="B187" s="91" t="s">
        <v>16289</v>
      </c>
      <c r="C187" t="s">
        <v>884</v>
      </c>
      <c r="D187">
        <v>-33.867486900000003</v>
      </c>
      <c r="E187">
        <v>151.20699020000001</v>
      </c>
    </row>
    <row r="188" spans="2:5">
      <c r="B188" s="91" t="s">
        <v>16289</v>
      </c>
      <c r="C188" t="s">
        <v>369</v>
      </c>
      <c r="D188">
        <v>51.262276999999997</v>
      </c>
      <c r="E188">
        <v>-2.287452</v>
      </c>
    </row>
    <row r="189" spans="2:5">
      <c r="B189" s="91" t="s">
        <v>16289</v>
      </c>
      <c r="C189" t="s">
        <v>885</v>
      </c>
      <c r="D189">
        <v>25.033179700000002</v>
      </c>
      <c r="E189">
        <v>121.5608466</v>
      </c>
    </row>
    <row r="190" spans="2:5">
      <c r="B190" s="91" t="s">
        <v>16289</v>
      </c>
      <c r="C190" t="s">
        <v>376</v>
      </c>
      <c r="D190">
        <v>33.922051400000001</v>
      </c>
      <c r="E190">
        <v>-118.3922376</v>
      </c>
    </row>
    <row r="191" spans="2:5">
      <c r="B191" s="91" t="s">
        <v>16289</v>
      </c>
      <c r="C191" t="s">
        <v>407</v>
      </c>
      <c r="D191">
        <v>40.750605999999998</v>
      </c>
      <c r="E191">
        <v>-73.973460700000004</v>
      </c>
    </row>
    <row r="192" spans="2:5">
      <c r="B192" s="91" t="s">
        <v>16289</v>
      </c>
      <c r="C192" t="s">
        <v>377</v>
      </c>
      <c r="D192">
        <v>38.816769000000001</v>
      </c>
      <c r="E192">
        <v>-104.7600746</v>
      </c>
    </row>
    <row r="193" spans="2:5">
      <c r="B193" s="91" t="s">
        <v>16289</v>
      </c>
      <c r="C193" t="s">
        <v>886</v>
      </c>
      <c r="D193">
        <v>35.689487499999998</v>
      </c>
      <c r="E193">
        <v>139.69170639999999</v>
      </c>
    </row>
    <row r="194" spans="2:5">
      <c r="B194" s="91" t="s">
        <v>16289</v>
      </c>
      <c r="C194" t="s">
        <v>887</v>
      </c>
      <c r="D194">
        <v>43.653225999999997</v>
      </c>
      <c r="E194">
        <v>-79.383184299999996</v>
      </c>
    </row>
    <row r="195" spans="2:5">
      <c r="B195" s="91" t="s">
        <v>16289</v>
      </c>
      <c r="C195" t="s">
        <v>571</v>
      </c>
      <c r="D195">
        <v>39.9996674</v>
      </c>
      <c r="E195">
        <v>116.3264439</v>
      </c>
    </row>
    <row r="196" spans="2:5">
      <c r="B196" s="91" t="s">
        <v>16289</v>
      </c>
      <c r="C196" t="s">
        <v>888</v>
      </c>
      <c r="D196">
        <v>45.070339300000001</v>
      </c>
      <c r="E196">
        <v>7.6868639999999999</v>
      </c>
    </row>
    <row r="197" spans="2:5">
      <c r="B197" s="91" t="s">
        <v>16289</v>
      </c>
      <c r="C197" t="s">
        <v>574</v>
      </c>
      <c r="D197">
        <v>37.871899200000001</v>
      </c>
      <c r="E197">
        <v>-122.2585399</v>
      </c>
    </row>
    <row r="198" spans="2:5">
      <c r="B198" s="91" t="s">
        <v>16289</v>
      </c>
      <c r="C198" t="s">
        <v>580</v>
      </c>
      <c r="D198">
        <v>32.880060399999998</v>
      </c>
      <c r="E198">
        <v>-117.2340135</v>
      </c>
    </row>
    <row r="199" spans="2:5">
      <c r="B199" s="91" t="s">
        <v>16289</v>
      </c>
      <c r="C199" t="s">
        <v>474</v>
      </c>
      <c r="D199">
        <v>47.283653299999997</v>
      </c>
      <c r="E199">
        <v>11.5173808</v>
      </c>
    </row>
    <row r="200" spans="2:5">
      <c r="B200" s="91" t="s">
        <v>16289</v>
      </c>
      <c r="C200" t="s">
        <v>607</v>
      </c>
      <c r="D200">
        <v>38.753001900000001</v>
      </c>
      <c r="E200">
        <v>-9.1567471999999999</v>
      </c>
    </row>
    <row r="201" spans="2:5">
      <c r="B201" s="91" t="s">
        <v>16289</v>
      </c>
      <c r="C201" t="s">
        <v>610</v>
      </c>
      <c r="D201">
        <v>41.559393399999998</v>
      </c>
      <c r="E201">
        <v>-8.3972496999999997</v>
      </c>
    </row>
    <row r="202" spans="2:5">
      <c r="B202" s="91" t="s">
        <v>16289</v>
      </c>
      <c r="C202" t="s">
        <v>603</v>
      </c>
      <c r="D202">
        <v>-19.9235486</v>
      </c>
      <c r="E202">
        <v>-43.966384099999999</v>
      </c>
    </row>
    <row r="203" spans="2:5">
      <c r="B203" s="91" t="s">
        <v>16289</v>
      </c>
      <c r="C203" t="s">
        <v>4980</v>
      </c>
      <c r="D203">
        <v>45.518383700000001</v>
      </c>
      <c r="E203">
        <v>9.2134041</v>
      </c>
    </row>
    <row r="204" spans="2:5">
      <c r="B204" s="91" t="s">
        <v>16289</v>
      </c>
      <c r="C204" t="s">
        <v>613</v>
      </c>
      <c r="D204">
        <v>40.845439599999999</v>
      </c>
      <c r="E204">
        <v>14.2578438</v>
      </c>
    </row>
    <row r="205" spans="2:5">
      <c r="B205" s="91" t="s">
        <v>16289</v>
      </c>
      <c r="C205" t="s">
        <v>4984</v>
      </c>
      <c r="D205">
        <v>37.510278800000002</v>
      </c>
      <c r="E205">
        <v>15.074907899999999</v>
      </c>
    </row>
    <row r="206" spans="2:5">
      <c r="B206" s="91" t="s">
        <v>16289</v>
      </c>
      <c r="C206" t="s">
        <v>4982</v>
      </c>
      <c r="D206">
        <v>43.7776426</v>
      </c>
      <c r="E206">
        <v>11.259765</v>
      </c>
    </row>
    <row r="207" spans="2:5">
      <c r="B207" s="91" t="s">
        <v>16289</v>
      </c>
      <c r="C207" t="s">
        <v>616</v>
      </c>
      <c r="D207">
        <v>41.388361500000002</v>
      </c>
      <c r="E207">
        <v>2.1477091000000001</v>
      </c>
    </row>
    <row r="208" spans="2:5">
      <c r="B208" s="91" t="s">
        <v>16289</v>
      </c>
      <c r="C208" t="s">
        <v>4985</v>
      </c>
      <c r="D208">
        <v>39.481158000000001</v>
      </c>
      <c r="E208">
        <v>-0.34072400000000003</v>
      </c>
    </row>
    <row r="209" spans="2:5">
      <c r="B209" s="91" t="s">
        <v>16289</v>
      </c>
      <c r="C209" t="s">
        <v>619</v>
      </c>
      <c r="D209">
        <v>41.379049799999997</v>
      </c>
      <c r="E209">
        <v>2.1795632</v>
      </c>
    </row>
    <row r="210" spans="2:5">
      <c r="B210" s="91" t="s">
        <v>16289</v>
      </c>
      <c r="C210" t="s">
        <v>620</v>
      </c>
      <c r="D210">
        <v>50.669721699999997</v>
      </c>
      <c r="E210">
        <v>4.6149338000000002</v>
      </c>
    </row>
    <row r="211" spans="2:5">
      <c r="B211" s="91" t="s">
        <v>16289</v>
      </c>
      <c r="C211" t="s">
        <v>578</v>
      </c>
      <c r="D211">
        <v>51.524559199999999</v>
      </c>
      <c r="E211">
        <v>-0.1340401</v>
      </c>
    </row>
    <row r="212" spans="2:5">
      <c r="B212" s="91" t="s">
        <v>16289</v>
      </c>
      <c r="C212" t="s">
        <v>587</v>
      </c>
      <c r="D212">
        <v>57.164760000000001</v>
      </c>
      <c r="E212">
        <v>-2.1015256999999998</v>
      </c>
    </row>
    <row r="213" spans="2:5">
      <c r="B213" s="91" t="s">
        <v>16289</v>
      </c>
      <c r="C213" t="s">
        <v>625</v>
      </c>
      <c r="D213">
        <v>33.214023300000001</v>
      </c>
      <c r="E213">
        <v>-87.539141799999996</v>
      </c>
    </row>
    <row r="214" spans="2:5">
      <c r="B214" s="91" t="s">
        <v>16289</v>
      </c>
      <c r="C214" t="s">
        <v>626</v>
      </c>
      <c r="D214">
        <v>53.523218900000003</v>
      </c>
      <c r="E214">
        <v>-113.5263186</v>
      </c>
    </row>
    <row r="215" spans="2:5">
      <c r="B215" s="91" t="s">
        <v>16289</v>
      </c>
      <c r="C215" t="s">
        <v>629</v>
      </c>
      <c r="D215">
        <v>32.2318851</v>
      </c>
      <c r="E215">
        <v>-110.9501094</v>
      </c>
    </row>
    <row r="216" spans="2:5">
      <c r="B216" s="91" t="s">
        <v>16289</v>
      </c>
      <c r="C216" t="s">
        <v>631</v>
      </c>
      <c r="D216">
        <v>-36.852337800000001</v>
      </c>
      <c r="E216">
        <v>174.7691073</v>
      </c>
    </row>
    <row r="217" spans="2:5">
      <c r="B217" s="91" t="s">
        <v>16289</v>
      </c>
      <c r="C217" t="s">
        <v>636</v>
      </c>
      <c r="D217">
        <v>44.496231799999997</v>
      </c>
      <c r="E217">
        <v>11.354157000000001</v>
      </c>
    </row>
    <row r="218" spans="2:5">
      <c r="B218" s="91" t="s">
        <v>16289</v>
      </c>
      <c r="C218" t="s">
        <v>639</v>
      </c>
      <c r="D218">
        <v>51.078159900000003</v>
      </c>
      <c r="E218">
        <v>-114.1358007</v>
      </c>
    </row>
    <row r="219" spans="2:5">
      <c r="B219" s="91" t="s">
        <v>16289</v>
      </c>
      <c r="C219" t="s">
        <v>642</v>
      </c>
      <c r="D219">
        <v>34.413962900000001</v>
      </c>
      <c r="E219">
        <v>-119.848947</v>
      </c>
    </row>
    <row r="220" spans="2:5">
      <c r="B220" s="91" t="s">
        <v>16289</v>
      </c>
      <c r="C220" t="s">
        <v>576</v>
      </c>
      <c r="D220">
        <v>34.068921000000003</v>
      </c>
      <c r="E220">
        <v>-118.4451811</v>
      </c>
    </row>
    <row r="221" spans="2:5">
      <c r="B221" s="91" t="s">
        <v>16289</v>
      </c>
      <c r="C221" t="s">
        <v>589</v>
      </c>
      <c r="D221">
        <v>52.204266599999997</v>
      </c>
      <c r="E221">
        <v>0.1149085</v>
      </c>
    </row>
    <row r="222" spans="2:5">
      <c r="B222" s="91" t="s">
        <v>16289</v>
      </c>
      <c r="C222" t="s">
        <v>645</v>
      </c>
      <c r="D222">
        <v>37.503564699999998</v>
      </c>
      <c r="E222">
        <v>15.0864981</v>
      </c>
    </row>
    <row r="223" spans="2:5">
      <c r="B223" s="91" t="s">
        <v>16289</v>
      </c>
      <c r="C223" t="s">
        <v>648</v>
      </c>
      <c r="D223">
        <v>28.6024274</v>
      </c>
      <c r="E223">
        <v>-81.200059899999999</v>
      </c>
    </row>
    <row r="224" spans="2:5">
      <c r="B224" s="91" t="s">
        <v>16289</v>
      </c>
      <c r="C224" t="s">
        <v>649</v>
      </c>
      <c r="D224">
        <v>35.160001399999999</v>
      </c>
      <c r="E224">
        <v>33.377017500000001</v>
      </c>
    </row>
    <row r="225" spans="2:5">
      <c r="B225" s="91" t="s">
        <v>16289</v>
      </c>
      <c r="C225" t="s">
        <v>653</v>
      </c>
      <c r="D225">
        <v>49.597880400000001</v>
      </c>
      <c r="E225">
        <v>11.004550699999999</v>
      </c>
    </row>
    <row r="226" spans="2:5">
      <c r="B226" s="91" t="s">
        <v>16289</v>
      </c>
      <c r="C226" t="s">
        <v>654</v>
      </c>
      <c r="D226">
        <v>43.7776426</v>
      </c>
      <c r="E226">
        <v>11.259765</v>
      </c>
    </row>
    <row r="227" spans="2:5">
      <c r="B227" s="91" t="s">
        <v>16289</v>
      </c>
      <c r="C227" t="s">
        <v>658</v>
      </c>
      <c r="D227">
        <v>43.533225600000002</v>
      </c>
      <c r="E227">
        <v>-80.226930100000004</v>
      </c>
    </row>
    <row r="228" spans="2:5">
      <c r="B228" s="91" t="s">
        <v>16289</v>
      </c>
      <c r="C228" t="s">
        <v>661</v>
      </c>
      <c r="D228">
        <v>32.7614296</v>
      </c>
      <c r="E228">
        <v>35.019518400000003</v>
      </c>
    </row>
    <row r="229" spans="2:5">
      <c r="B229" s="91" t="s">
        <v>16289</v>
      </c>
      <c r="C229" t="s">
        <v>664</v>
      </c>
      <c r="D229">
        <v>22.282998899999999</v>
      </c>
      <c r="E229">
        <v>114.1370848</v>
      </c>
    </row>
    <row r="230" spans="2:5">
      <c r="B230" s="91" t="s">
        <v>16289</v>
      </c>
      <c r="C230" t="s">
        <v>667</v>
      </c>
      <c r="D230">
        <v>41.874917600000003</v>
      </c>
      <c r="E230">
        <v>-87.658342899999994</v>
      </c>
    </row>
    <row r="231" spans="2:5">
      <c r="B231" s="91" t="s">
        <v>16289</v>
      </c>
      <c r="C231" t="s">
        <v>594</v>
      </c>
      <c r="D231">
        <v>40.101952300000001</v>
      </c>
      <c r="E231">
        <v>-88.227161499999994</v>
      </c>
    </row>
    <row r="232" spans="2:5">
      <c r="B232" s="91" t="s">
        <v>16289</v>
      </c>
      <c r="C232" t="s">
        <v>670</v>
      </c>
      <c r="D232">
        <v>38.954343899999998</v>
      </c>
      <c r="E232">
        <v>-95.255796099999998</v>
      </c>
    </row>
    <row r="233" spans="2:5">
      <c r="B233" s="91" t="s">
        <v>16289</v>
      </c>
      <c r="C233" t="s">
        <v>672</v>
      </c>
      <c r="D233">
        <v>49.011919900000002</v>
      </c>
      <c r="E233">
        <v>8.4170303000000004</v>
      </c>
    </row>
    <row r="234" spans="2:5">
      <c r="B234" s="91" t="s">
        <v>16289</v>
      </c>
      <c r="C234" t="s">
        <v>675</v>
      </c>
      <c r="D234">
        <v>51.298535999999999</v>
      </c>
      <c r="E234">
        <v>1.0716289999999999</v>
      </c>
    </row>
    <row r="235" spans="2:5">
      <c r="B235" s="91" t="s">
        <v>16289</v>
      </c>
      <c r="C235" t="s">
        <v>678</v>
      </c>
      <c r="D235">
        <v>53.405935999999997</v>
      </c>
      <c r="E235">
        <v>-2.9655722</v>
      </c>
    </row>
    <row r="236" spans="2:5">
      <c r="B236" s="91" t="s">
        <v>16289</v>
      </c>
      <c r="C236" t="s">
        <v>679</v>
      </c>
      <c r="D236">
        <v>46.010960300000001</v>
      </c>
      <c r="E236">
        <v>8.9582572000000003</v>
      </c>
    </row>
    <row r="237" spans="2:5">
      <c r="B237" s="91" t="s">
        <v>16289</v>
      </c>
      <c r="C237" t="s">
        <v>683</v>
      </c>
      <c r="D237">
        <v>49.504254000000003</v>
      </c>
      <c r="E237">
        <v>5.9483860000000002</v>
      </c>
    </row>
    <row r="238" spans="2:5">
      <c r="B238" s="91" t="s">
        <v>16289</v>
      </c>
      <c r="C238" t="s">
        <v>582</v>
      </c>
      <c r="D238">
        <v>39.2551135</v>
      </c>
      <c r="E238">
        <v>-76.711195599999996</v>
      </c>
    </row>
    <row r="239" spans="2:5">
      <c r="B239" s="91" t="s">
        <v>16289</v>
      </c>
      <c r="C239" t="s">
        <v>11</v>
      </c>
      <c r="D239">
        <v>38.986463700000002</v>
      </c>
      <c r="E239">
        <v>-76.954310300000003</v>
      </c>
    </row>
    <row r="240" spans="2:5">
      <c r="B240" s="91" t="s">
        <v>16289</v>
      </c>
      <c r="C240" t="s">
        <v>584</v>
      </c>
      <c r="D240">
        <v>42.391156899999999</v>
      </c>
      <c r="E240">
        <v>-72.526712099999997</v>
      </c>
    </row>
    <row r="241" spans="2:5">
      <c r="B241" s="91" t="s">
        <v>16289</v>
      </c>
      <c r="C241" t="s">
        <v>686</v>
      </c>
      <c r="D241">
        <v>42.278043599999997</v>
      </c>
      <c r="E241">
        <v>-83.738224099999996</v>
      </c>
    </row>
    <row r="242" spans="2:5">
      <c r="B242" s="91" t="s">
        <v>16289</v>
      </c>
      <c r="C242" t="s">
        <v>689</v>
      </c>
      <c r="D242">
        <v>44.973990000000001</v>
      </c>
      <c r="E242">
        <v>-93.227728499999998</v>
      </c>
    </row>
    <row r="243" spans="2:5">
      <c r="B243" s="91" t="s">
        <v>16289</v>
      </c>
      <c r="C243" t="s">
        <v>690</v>
      </c>
      <c r="D243">
        <v>50.466560000000001</v>
      </c>
      <c r="E243">
        <v>4.8601099999999997</v>
      </c>
    </row>
    <row r="244" spans="2:5">
      <c r="B244" s="91" t="s">
        <v>16289</v>
      </c>
      <c r="C244" t="s">
        <v>694</v>
      </c>
      <c r="D244">
        <v>35.904912199999998</v>
      </c>
      <c r="E244">
        <v>-79.046913399999994</v>
      </c>
    </row>
    <row r="245" spans="2:5">
      <c r="B245" s="91" t="s">
        <v>16289</v>
      </c>
      <c r="C245" t="s">
        <v>696</v>
      </c>
      <c r="D245">
        <v>41.705571599999999</v>
      </c>
      <c r="E245">
        <v>-86.235338799999994</v>
      </c>
    </row>
    <row r="246" spans="2:5">
      <c r="B246" s="91" t="s">
        <v>16289</v>
      </c>
      <c r="C246" t="s">
        <v>697</v>
      </c>
      <c r="D246">
        <v>45.406765999999998</v>
      </c>
      <c r="E246">
        <v>11.8774462</v>
      </c>
    </row>
    <row r="247" spans="2:5">
      <c r="B247" s="91" t="s">
        <v>16289</v>
      </c>
      <c r="C247" t="s">
        <v>701</v>
      </c>
      <c r="D247">
        <v>43.716723500000001</v>
      </c>
      <c r="E247">
        <v>10.3988593</v>
      </c>
    </row>
    <row r="248" spans="2:5">
      <c r="B248" s="91" t="s">
        <v>16289</v>
      </c>
      <c r="C248" t="s">
        <v>704</v>
      </c>
      <c r="D248">
        <v>40.444353300000003</v>
      </c>
      <c r="E248">
        <v>-79.960835000000003</v>
      </c>
    </row>
    <row r="249" spans="2:5">
      <c r="B249" s="91" t="s">
        <v>16289</v>
      </c>
      <c r="C249" t="s">
        <v>550</v>
      </c>
      <c r="D249">
        <v>41.9037626</v>
      </c>
      <c r="E249">
        <v>12.5144384</v>
      </c>
    </row>
    <row r="250" spans="2:5">
      <c r="B250" s="91" t="s">
        <v>16289</v>
      </c>
      <c r="C250" t="s">
        <v>597</v>
      </c>
      <c r="D250">
        <v>50.935741999999998</v>
      </c>
      <c r="E250">
        <v>-1.3966381000000001</v>
      </c>
    </row>
    <row r="251" spans="2:5">
      <c r="B251" s="91" t="s">
        <v>16289</v>
      </c>
      <c r="C251" t="s">
        <v>707</v>
      </c>
      <c r="D251">
        <v>34.022351899999997</v>
      </c>
      <c r="E251">
        <v>-118.285117</v>
      </c>
    </row>
    <row r="252" spans="2:5">
      <c r="B252" s="91" t="s">
        <v>16289</v>
      </c>
      <c r="C252" t="s">
        <v>710</v>
      </c>
      <c r="D252">
        <v>30.2849185</v>
      </c>
      <c r="E252">
        <v>-97.734056699999996</v>
      </c>
    </row>
    <row r="253" spans="2:5">
      <c r="B253" s="91" t="s">
        <v>16289</v>
      </c>
      <c r="C253" t="s">
        <v>713</v>
      </c>
      <c r="D253">
        <v>43.662891700000003</v>
      </c>
      <c r="E253">
        <v>-79.395656399999993</v>
      </c>
    </row>
    <row r="254" spans="2:5">
      <c r="B254" s="91" t="s">
        <v>16289</v>
      </c>
      <c r="C254" t="s">
        <v>889</v>
      </c>
      <c r="D254">
        <v>51.4958259</v>
      </c>
      <c r="E254">
        <v>-3.2122687000000001</v>
      </c>
    </row>
    <row r="255" spans="2:5">
      <c r="B255" s="91" t="s">
        <v>16289</v>
      </c>
      <c r="C255" t="s">
        <v>600</v>
      </c>
      <c r="D255">
        <v>53.9436757</v>
      </c>
      <c r="E255">
        <v>-1.0562431000000001</v>
      </c>
    </row>
    <row r="256" spans="2:5">
      <c r="B256" s="91" t="s">
        <v>16289</v>
      </c>
      <c r="C256" t="s">
        <v>716</v>
      </c>
      <c r="D256">
        <v>59.850900500000002</v>
      </c>
      <c r="E256">
        <v>17.630009300000001</v>
      </c>
    </row>
    <row r="257" spans="2:5">
      <c r="B257" s="91" t="s">
        <v>16289</v>
      </c>
      <c r="C257" t="s">
        <v>302</v>
      </c>
      <c r="D257">
        <v>38.871856800000003</v>
      </c>
      <c r="E257">
        <v>-77.056266899999997</v>
      </c>
    </row>
    <row r="258" spans="2:5">
      <c r="B258" s="91" t="s">
        <v>16289</v>
      </c>
      <c r="C258" t="s">
        <v>10</v>
      </c>
      <c r="D258">
        <v>41.391837199999998</v>
      </c>
      <c r="E258">
        <v>-73.962503299999995</v>
      </c>
    </row>
    <row r="259" spans="2:5">
      <c r="B259" s="91" t="s">
        <v>16289</v>
      </c>
      <c r="C259" t="s">
        <v>890</v>
      </c>
      <c r="D259">
        <v>39.469907499999998</v>
      </c>
      <c r="E259">
        <v>-0.37628810000000001</v>
      </c>
    </row>
    <row r="260" spans="2:5">
      <c r="B260" s="91" t="s">
        <v>16289</v>
      </c>
      <c r="C260" t="s">
        <v>891</v>
      </c>
      <c r="D260">
        <v>49.282729099999997</v>
      </c>
      <c r="E260">
        <v>-123.1207375</v>
      </c>
    </row>
    <row r="261" spans="2:5">
      <c r="B261" s="91" t="s">
        <v>16289</v>
      </c>
      <c r="C261" t="s">
        <v>381</v>
      </c>
      <c r="D261">
        <v>52.356975499999997</v>
      </c>
      <c r="E261">
        <v>0.1481005</v>
      </c>
    </row>
    <row r="262" spans="2:5">
      <c r="B262" s="91" t="s">
        <v>16289</v>
      </c>
      <c r="C262" t="s">
        <v>720</v>
      </c>
      <c r="D262">
        <v>37.548987199999999</v>
      </c>
      <c r="E262">
        <v>-77.453428599999995</v>
      </c>
    </row>
    <row r="263" spans="2:5">
      <c r="B263" s="91" t="s">
        <v>16289</v>
      </c>
      <c r="C263" t="s">
        <v>892</v>
      </c>
      <c r="D263">
        <v>42.376485199999998</v>
      </c>
      <c r="E263">
        <v>-71.235611300000002</v>
      </c>
    </row>
    <row r="264" spans="2:5">
      <c r="B264" s="91" t="s">
        <v>16289</v>
      </c>
      <c r="C264" t="s">
        <v>893</v>
      </c>
      <c r="D264">
        <v>38.907192299999998</v>
      </c>
      <c r="E264">
        <v>-77.036870699999994</v>
      </c>
    </row>
    <row r="265" spans="2:5">
      <c r="B265" s="91" t="s">
        <v>16289</v>
      </c>
      <c r="C265" t="s">
        <v>894</v>
      </c>
      <c r="D265">
        <v>41.033986200000001</v>
      </c>
      <c r="E265">
        <v>-73.762909699999994</v>
      </c>
    </row>
    <row r="266" spans="2:5">
      <c r="B266" s="91" t="s">
        <v>16289</v>
      </c>
      <c r="C266" t="s">
        <v>721</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1" customWidth="1"/>
    <col min="3" max="3" width="18.83203125" customWidth="1"/>
    <col min="4" max="4" width="85" customWidth="1"/>
    <col min="5" max="5" width="14.1640625" customWidth="1"/>
    <col min="6" max="6" width="47.1640625" customWidth="1"/>
  </cols>
  <sheetData>
    <row r="2" spans="2:6" ht="33">
      <c r="B2" s="92" t="s">
        <v>16283</v>
      </c>
      <c r="C2" s="1" t="s">
        <v>2</v>
      </c>
      <c r="D2" s="1" t="s">
        <v>14</v>
      </c>
      <c r="E2" s="1" t="s">
        <v>30</v>
      </c>
      <c r="F2" s="1" t="s">
        <v>34</v>
      </c>
    </row>
    <row r="3" spans="2:6">
      <c r="B3" s="91" t="s">
        <v>16289</v>
      </c>
      <c r="C3" t="s">
        <v>4158</v>
      </c>
      <c r="D3" t="s">
        <v>4159</v>
      </c>
      <c r="F3" t="s">
        <v>4160</v>
      </c>
    </row>
    <row r="4" spans="2:6">
      <c r="B4" s="91" t="s">
        <v>16289</v>
      </c>
      <c r="C4" t="s">
        <v>37</v>
      </c>
      <c r="D4" t="s">
        <v>194</v>
      </c>
      <c r="E4" t="s">
        <v>40</v>
      </c>
    </row>
    <row r="5" spans="2:6">
      <c r="B5" s="91" t="s">
        <v>16289</v>
      </c>
      <c r="C5" t="s">
        <v>4161</v>
      </c>
      <c r="D5" t="s">
        <v>4162</v>
      </c>
      <c r="F5" t="s">
        <v>4163</v>
      </c>
    </row>
    <row r="6" spans="2:6">
      <c r="B6" s="91" t="s">
        <v>16289</v>
      </c>
      <c r="C6" t="s">
        <v>4164</v>
      </c>
      <c r="D6" t="s">
        <v>4165</v>
      </c>
      <c r="F6" t="s">
        <v>4166</v>
      </c>
    </row>
    <row r="7" spans="2:6">
      <c r="B7" s="91" t="s">
        <v>16289</v>
      </c>
      <c r="C7" t="s">
        <v>4167</v>
      </c>
      <c r="D7" t="s">
        <v>4168</v>
      </c>
      <c r="F7" t="s">
        <v>4169</v>
      </c>
    </row>
    <row r="8" spans="2:6">
      <c r="B8" s="91" t="s">
        <v>16289</v>
      </c>
      <c r="C8" t="s">
        <v>4170</v>
      </c>
      <c r="D8" t="s">
        <v>4171</v>
      </c>
      <c r="F8" t="s">
        <v>4172</v>
      </c>
    </row>
    <row r="9" spans="2:6">
      <c r="B9" s="91" t="s">
        <v>16289</v>
      </c>
      <c r="C9" t="s">
        <v>4173</v>
      </c>
      <c r="D9" t="s">
        <v>4174</v>
      </c>
      <c r="F9" t="s">
        <v>4175</v>
      </c>
    </row>
    <row r="10" spans="2:6">
      <c r="B10" s="91" t="s">
        <v>16289</v>
      </c>
      <c r="C10" t="s">
        <v>4176</v>
      </c>
      <c r="D10" t="s">
        <v>4177</v>
      </c>
      <c r="F10" t="s">
        <v>4178</v>
      </c>
    </row>
    <row r="11" spans="2:6">
      <c r="B11" s="91" t="s">
        <v>16289</v>
      </c>
      <c r="C11" t="s">
        <v>4179</v>
      </c>
      <c r="D11" t="s">
        <v>4180</v>
      </c>
      <c r="F11" t="s">
        <v>4181</v>
      </c>
    </row>
    <row r="12" spans="2:6">
      <c r="B12" s="91" t="s">
        <v>16289</v>
      </c>
      <c r="C12" t="s">
        <v>4182</v>
      </c>
      <c r="D12" t="s">
        <v>4183</v>
      </c>
      <c r="F12" t="s">
        <v>4184</v>
      </c>
    </row>
    <row r="13" spans="2:6">
      <c r="B13" s="91" t="s">
        <v>16289</v>
      </c>
      <c r="C13" t="s">
        <v>4185</v>
      </c>
      <c r="D13" t="s">
        <v>4186</v>
      </c>
      <c r="F13" t="s">
        <v>4187</v>
      </c>
    </row>
    <row r="14" spans="2:6">
      <c r="B14" s="91" t="s">
        <v>16289</v>
      </c>
      <c r="C14" t="s">
        <v>4188</v>
      </c>
      <c r="D14" t="s">
        <v>4189</v>
      </c>
      <c r="F14" t="s">
        <v>4190</v>
      </c>
    </row>
    <row r="15" spans="2:6">
      <c r="B15" s="91" t="s">
        <v>16289</v>
      </c>
      <c r="C15" t="s">
        <v>38</v>
      </c>
      <c r="D15" t="s">
        <v>195</v>
      </c>
      <c r="E15" t="s">
        <v>39</v>
      </c>
    </row>
    <row r="16" spans="2:6">
      <c r="B16" s="91" t="s">
        <v>16289</v>
      </c>
      <c r="C16" t="s">
        <v>4191</v>
      </c>
      <c r="D16" t="s">
        <v>4192</v>
      </c>
      <c r="F16" t="s">
        <v>4193</v>
      </c>
    </row>
    <row r="17" spans="2:6">
      <c r="B17" s="91" t="s">
        <v>16289</v>
      </c>
      <c r="C17" t="s">
        <v>4194</v>
      </c>
      <c r="D17" t="s">
        <v>4195</v>
      </c>
      <c r="F17" t="s">
        <v>4196</v>
      </c>
    </row>
    <row r="18" spans="2:6">
      <c r="B18" s="91" t="s">
        <v>16289</v>
      </c>
      <c r="C18" t="s">
        <v>4197</v>
      </c>
      <c r="D18" t="s">
        <v>4198</v>
      </c>
      <c r="F18" t="s">
        <v>4199</v>
      </c>
    </row>
    <row r="19" spans="2:6">
      <c r="B19" s="91" t="s">
        <v>16289</v>
      </c>
      <c r="C19" t="s">
        <v>4200</v>
      </c>
      <c r="D19" t="s">
        <v>4201</v>
      </c>
      <c r="F19" t="s">
        <v>4202</v>
      </c>
    </row>
    <row r="20" spans="2:6">
      <c r="B20" s="91" t="s">
        <v>16289</v>
      </c>
      <c r="C20" t="s">
        <v>4203</v>
      </c>
      <c r="D20" t="s">
        <v>4204</v>
      </c>
      <c r="F20" t="s">
        <v>4205</v>
      </c>
    </row>
    <row r="21" spans="2:6">
      <c r="B21" s="91" t="s">
        <v>16289</v>
      </c>
      <c r="C21" t="s">
        <v>4206</v>
      </c>
      <c r="D21" t="s">
        <v>4207</v>
      </c>
      <c r="F21" t="s">
        <v>4208</v>
      </c>
    </row>
    <row r="22" spans="2:6">
      <c r="B22" s="91" t="s">
        <v>16289</v>
      </c>
      <c r="C22" t="s">
        <v>4209</v>
      </c>
      <c r="D22" t="s">
        <v>4210</v>
      </c>
      <c r="F22" t="s">
        <v>4211</v>
      </c>
    </row>
    <row r="23" spans="2:6">
      <c r="B23" s="91" t="s">
        <v>16289</v>
      </c>
      <c r="C23" t="s">
        <v>4212</v>
      </c>
      <c r="D23" t="s">
        <v>4213</v>
      </c>
      <c r="F23" t="s">
        <v>4214</v>
      </c>
    </row>
    <row r="24" spans="2:6">
      <c r="B24" s="91" t="s">
        <v>16289</v>
      </c>
      <c r="C24" t="s">
        <v>4215</v>
      </c>
      <c r="D24" t="s">
        <v>4216</v>
      </c>
    </row>
    <row r="25" spans="2:6">
      <c r="B25" s="91" t="s">
        <v>16289</v>
      </c>
      <c r="C25" t="s">
        <v>4217</v>
      </c>
      <c r="D25" t="s">
        <v>4218</v>
      </c>
      <c r="F25" t="s">
        <v>4219</v>
      </c>
    </row>
    <row r="26" spans="2:6">
      <c r="B26" s="91" t="s">
        <v>16289</v>
      </c>
      <c r="C26" t="s">
        <v>4220</v>
      </c>
      <c r="D26" t="s">
        <v>4221</v>
      </c>
      <c r="F26" t="s">
        <v>4222</v>
      </c>
    </row>
    <row r="27" spans="2:6">
      <c r="B27" s="91" t="s">
        <v>16289</v>
      </c>
      <c r="C27" t="s">
        <v>4223</v>
      </c>
      <c r="D27" t="s">
        <v>4224</v>
      </c>
      <c r="F27" t="s">
        <v>4225</v>
      </c>
    </row>
    <row r="28" spans="2:6">
      <c r="B28" s="91" t="s">
        <v>16289</v>
      </c>
      <c r="C28" t="s">
        <v>4226</v>
      </c>
      <c r="D28" t="s">
        <v>4227</v>
      </c>
      <c r="F28" t="s">
        <v>4228</v>
      </c>
    </row>
    <row r="29" spans="2:6">
      <c r="B29" s="91" t="s">
        <v>16289</v>
      </c>
      <c r="C29" t="s">
        <v>4229</v>
      </c>
      <c r="D29" t="s">
        <v>4230</v>
      </c>
      <c r="F29" t="s">
        <v>4231</v>
      </c>
    </row>
    <row r="30" spans="2:6">
      <c r="B30" s="91" t="s">
        <v>16289</v>
      </c>
      <c r="C30" t="s">
        <v>4232</v>
      </c>
      <c r="D30" t="s">
        <v>4233</v>
      </c>
      <c r="F30" t="s">
        <v>4234</v>
      </c>
    </row>
    <row r="31" spans="2:6">
      <c r="B31" s="91" t="s">
        <v>16289</v>
      </c>
      <c r="C31" t="s">
        <v>49</v>
      </c>
      <c r="D31" t="s">
        <v>209</v>
      </c>
      <c r="F31" t="s">
        <v>210</v>
      </c>
    </row>
    <row r="32" spans="2:6">
      <c r="B32" s="91" t="s">
        <v>16289</v>
      </c>
      <c r="C32" t="s">
        <v>4235</v>
      </c>
      <c r="D32" t="s">
        <v>4236</v>
      </c>
      <c r="F32" t="s">
        <v>4237</v>
      </c>
    </row>
    <row r="33" spans="2:6">
      <c r="B33" s="91" t="s">
        <v>16289</v>
      </c>
      <c r="C33" t="s">
        <v>4238</v>
      </c>
      <c r="D33" t="s">
        <v>4239</v>
      </c>
      <c r="F33" t="s">
        <v>4240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workbookViewId="0"/>
  </sheetViews>
  <sheetFormatPr baseColWidth="10" defaultRowHeight="15" x14ac:dyDescent="0"/>
  <cols>
    <col min="1" max="1" width="2.33203125" customWidth="1"/>
    <col min="2" max="2" width="2.33203125" style="91"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2" t="s">
        <v>16283</v>
      </c>
      <c r="C2" s="32" t="s">
        <v>2</v>
      </c>
      <c r="D2" s="37" t="s">
        <v>31</v>
      </c>
      <c r="E2" s="37" t="s">
        <v>17</v>
      </c>
      <c r="F2" s="37" t="s">
        <v>32</v>
      </c>
      <c r="G2" s="37" t="s">
        <v>33</v>
      </c>
      <c r="H2" s="37" t="s">
        <v>34</v>
      </c>
      <c r="I2" s="37" t="s">
        <v>35</v>
      </c>
      <c r="J2" s="33" t="s">
        <v>36</v>
      </c>
    </row>
    <row r="3" spans="2:10">
      <c r="B3" s="91" t="s">
        <v>16289</v>
      </c>
      <c r="C3" s="25" t="s">
        <v>4241</v>
      </c>
      <c r="D3" s="34" t="s">
        <v>4242</v>
      </c>
      <c r="E3" s="34" t="s">
        <v>835</v>
      </c>
      <c r="F3" s="34" t="s">
        <v>4243</v>
      </c>
      <c r="G3" s="34" t="s">
        <v>4244</v>
      </c>
      <c r="H3" s="34" t="s">
        <v>4245</v>
      </c>
      <c r="I3" s="34" t="s">
        <v>4158</v>
      </c>
      <c r="J3" s="58" t="s">
        <v>899</v>
      </c>
    </row>
    <row r="4" spans="2:10">
      <c r="B4" s="91" t="s">
        <v>16289</v>
      </c>
      <c r="C4" s="27" t="s">
        <v>4246</v>
      </c>
      <c r="D4" s="35" t="s">
        <v>4247</v>
      </c>
      <c r="E4" s="35" t="s">
        <v>827</v>
      </c>
      <c r="F4" s="35" t="s">
        <v>4248</v>
      </c>
      <c r="G4" s="35" t="s">
        <v>4249</v>
      </c>
      <c r="H4" s="35" t="s">
        <v>4250</v>
      </c>
      <c r="I4" s="35" t="s">
        <v>4158</v>
      </c>
      <c r="J4" s="59" t="s">
        <v>912</v>
      </c>
    </row>
    <row r="5" spans="2:10">
      <c r="B5" s="91" t="s">
        <v>16289</v>
      </c>
      <c r="C5" s="27" t="s">
        <v>4251</v>
      </c>
      <c r="D5" s="35" t="s">
        <v>4252</v>
      </c>
      <c r="E5" s="35" t="s">
        <v>825</v>
      </c>
      <c r="F5" s="35" t="s">
        <v>4253</v>
      </c>
      <c r="G5" s="35" t="s">
        <v>4254</v>
      </c>
      <c r="H5" s="35" t="s">
        <v>4255</v>
      </c>
      <c r="I5" s="35" t="s">
        <v>4158</v>
      </c>
      <c r="J5" s="59" t="s">
        <v>923</v>
      </c>
    </row>
    <row r="6" spans="2:10">
      <c r="B6" s="91" t="s">
        <v>16289</v>
      </c>
      <c r="C6" s="27" t="s">
        <v>4256</v>
      </c>
      <c r="D6" s="35" t="s">
        <v>4257</v>
      </c>
      <c r="E6" s="35" t="s">
        <v>880</v>
      </c>
      <c r="F6" s="35" t="s">
        <v>4258</v>
      </c>
      <c r="G6" s="35" t="s">
        <v>4259</v>
      </c>
      <c r="H6" s="35" t="s">
        <v>4260</v>
      </c>
      <c r="I6" s="35" t="s">
        <v>4158</v>
      </c>
      <c r="J6" s="59" t="s">
        <v>935</v>
      </c>
    </row>
    <row r="7" spans="2:10">
      <c r="B7" s="91" t="s">
        <v>16289</v>
      </c>
      <c r="C7" s="27" t="s">
        <v>4261</v>
      </c>
      <c r="D7" s="35" t="s">
        <v>4262</v>
      </c>
      <c r="E7" s="35" t="s">
        <v>885</v>
      </c>
      <c r="F7" s="35" t="s">
        <v>4263</v>
      </c>
      <c r="G7" s="35" t="s">
        <v>4264</v>
      </c>
      <c r="H7" s="35" t="s">
        <v>4265</v>
      </c>
      <c r="I7" s="35" t="s">
        <v>4158</v>
      </c>
      <c r="J7" s="28" t="s">
        <v>947</v>
      </c>
    </row>
    <row r="8" spans="2:10">
      <c r="B8" s="91" t="s">
        <v>16289</v>
      </c>
      <c r="C8" s="27" t="s">
        <v>4266</v>
      </c>
      <c r="D8" s="35" t="s">
        <v>4267</v>
      </c>
      <c r="E8" s="35" t="s">
        <v>4985</v>
      </c>
      <c r="F8" s="35" t="s">
        <v>4268</v>
      </c>
      <c r="G8" s="35" t="s">
        <v>4269</v>
      </c>
      <c r="H8" s="35" t="s">
        <v>4270</v>
      </c>
      <c r="I8" s="35" t="s">
        <v>4158</v>
      </c>
      <c r="J8" s="28" t="s">
        <v>959</v>
      </c>
    </row>
    <row r="9" spans="2:10">
      <c r="B9" s="91" t="s">
        <v>16289</v>
      </c>
      <c r="C9" s="27" t="s">
        <v>4271</v>
      </c>
      <c r="D9" s="35" t="s">
        <v>4272</v>
      </c>
      <c r="E9" s="35" t="s">
        <v>869</v>
      </c>
      <c r="F9" s="35" t="s">
        <v>4273</v>
      </c>
      <c r="G9" s="35" t="s">
        <v>4274</v>
      </c>
      <c r="H9" s="35" t="s">
        <v>4275</v>
      </c>
      <c r="I9" s="35" t="s">
        <v>4158</v>
      </c>
      <c r="J9" s="28" t="s">
        <v>969</v>
      </c>
    </row>
    <row r="10" spans="2:10">
      <c r="B10" s="91" t="s">
        <v>16289</v>
      </c>
      <c r="C10" s="29" t="s">
        <v>4276</v>
      </c>
      <c r="D10" s="36" t="s">
        <v>4277</v>
      </c>
      <c r="E10" s="36" t="s">
        <v>844</v>
      </c>
      <c r="F10" s="36" t="s">
        <v>4278</v>
      </c>
      <c r="G10" s="36" t="s">
        <v>4279</v>
      </c>
      <c r="H10" s="36" t="s">
        <v>4280</v>
      </c>
      <c r="I10" s="36" t="s">
        <v>4158</v>
      </c>
      <c r="J10" s="31" t="s">
        <v>990</v>
      </c>
    </row>
    <row r="11" spans="2:10">
      <c r="B11" s="91" t="s">
        <v>16289</v>
      </c>
      <c r="C11" s="27" t="s">
        <v>4281</v>
      </c>
      <c r="D11" s="35" t="s">
        <v>4282</v>
      </c>
      <c r="E11" s="35" t="s">
        <v>11</v>
      </c>
      <c r="F11" s="35" t="s">
        <v>4283</v>
      </c>
      <c r="G11" s="35" t="s">
        <v>4284</v>
      </c>
      <c r="H11" s="35" t="s">
        <v>4285</v>
      </c>
      <c r="I11" s="35" t="s">
        <v>37</v>
      </c>
      <c r="J11" s="28" t="s">
        <v>902</v>
      </c>
    </row>
    <row r="12" spans="2:10">
      <c r="B12" s="91" t="s">
        <v>16289</v>
      </c>
      <c r="C12" s="27" t="s">
        <v>4286</v>
      </c>
      <c r="D12" s="35" t="s">
        <v>4287</v>
      </c>
      <c r="E12" s="35" t="s">
        <v>843</v>
      </c>
      <c r="F12" s="35" t="s">
        <v>4288</v>
      </c>
      <c r="G12" s="35" t="s">
        <v>4289</v>
      </c>
      <c r="H12" s="35" t="s">
        <v>4290</v>
      </c>
      <c r="I12" s="35" t="s">
        <v>37</v>
      </c>
      <c r="J12" s="28" t="s">
        <v>916</v>
      </c>
    </row>
    <row r="13" spans="2:10">
      <c r="B13" s="91" t="s">
        <v>16289</v>
      </c>
      <c r="C13" s="27" t="s">
        <v>4291</v>
      </c>
      <c r="D13" s="35" t="s">
        <v>4292</v>
      </c>
      <c r="E13" s="35" t="s">
        <v>11</v>
      </c>
      <c r="F13" s="35" t="s">
        <v>4293</v>
      </c>
      <c r="G13" s="35" t="s">
        <v>4294</v>
      </c>
      <c r="H13" s="35" t="s">
        <v>4295</v>
      </c>
      <c r="I13" s="35" t="s">
        <v>37</v>
      </c>
      <c r="J13" s="28" t="s">
        <v>927</v>
      </c>
    </row>
    <row r="14" spans="2:10">
      <c r="B14" s="91" t="s">
        <v>16289</v>
      </c>
      <c r="C14" s="27" t="s">
        <v>4296</v>
      </c>
      <c r="D14" s="35" t="s">
        <v>4297</v>
      </c>
      <c r="E14" s="35" t="s">
        <v>843</v>
      </c>
      <c r="F14" s="35" t="s">
        <v>4298</v>
      </c>
      <c r="G14" s="35" t="s">
        <v>4299</v>
      </c>
      <c r="H14" s="35" t="s">
        <v>4300</v>
      </c>
      <c r="I14" s="35" t="s">
        <v>37</v>
      </c>
      <c r="J14" s="28" t="s">
        <v>939</v>
      </c>
    </row>
    <row r="15" spans="2:10">
      <c r="B15" s="91" t="s">
        <v>16289</v>
      </c>
      <c r="C15" s="27" t="s">
        <v>4301</v>
      </c>
      <c r="D15" s="35" t="s">
        <v>4302</v>
      </c>
      <c r="E15" s="35" t="s">
        <v>11</v>
      </c>
      <c r="F15" s="35" t="s">
        <v>4303</v>
      </c>
      <c r="G15" s="35" t="s">
        <v>4304</v>
      </c>
      <c r="H15" s="35" t="s">
        <v>4305</v>
      </c>
      <c r="I15" s="35" t="s">
        <v>37</v>
      </c>
      <c r="J15" s="28" t="s">
        <v>951</v>
      </c>
    </row>
    <row r="16" spans="2:10">
      <c r="B16" s="91" t="s">
        <v>16289</v>
      </c>
      <c r="C16" s="27" t="s">
        <v>41</v>
      </c>
      <c r="D16" s="35" t="s">
        <v>182</v>
      </c>
      <c r="E16" s="35" t="s">
        <v>5</v>
      </c>
      <c r="F16" s="35" t="s">
        <v>183</v>
      </c>
      <c r="G16" s="35" t="s">
        <v>184</v>
      </c>
      <c r="H16" s="35" t="s">
        <v>42</v>
      </c>
      <c r="I16" s="35" t="s">
        <v>37</v>
      </c>
      <c r="J16" s="28" t="s">
        <v>200</v>
      </c>
    </row>
    <row r="17" spans="2:10">
      <c r="B17" s="91" t="s">
        <v>16289</v>
      </c>
      <c r="C17" s="27" t="s">
        <v>4306</v>
      </c>
      <c r="D17" s="35" t="s">
        <v>4307</v>
      </c>
      <c r="E17" s="35" t="s">
        <v>842</v>
      </c>
      <c r="F17" s="35" t="s">
        <v>4308</v>
      </c>
      <c r="G17" s="35" t="s">
        <v>4309</v>
      </c>
      <c r="H17" s="35" t="s">
        <v>4310</v>
      </c>
      <c r="I17" s="35" t="s">
        <v>37</v>
      </c>
      <c r="J17" s="28" t="s">
        <v>129</v>
      </c>
    </row>
    <row r="18" spans="2:10">
      <c r="B18" s="91" t="s">
        <v>16289</v>
      </c>
      <c r="C18" s="27" t="s">
        <v>4311</v>
      </c>
      <c r="D18" s="35" t="s">
        <v>4312</v>
      </c>
      <c r="E18" s="35" t="s">
        <v>818</v>
      </c>
      <c r="F18" s="35" t="s">
        <v>4313</v>
      </c>
      <c r="G18" s="35" t="s">
        <v>4314</v>
      </c>
      <c r="H18" s="35" t="s">
        <v>4315</v>
      </c>
      <c r="I18" s="35" t="s">
        <v>37</v>
      </c>
      <c r="J18" s="28" t="s">
        <v>982</v>
      </c>
    </row>
    <row r="19" spans="2:10">
      <c r="B19" s="91" t="s">
        <v>16289</v>
      </c>
      <c r="C19" s="29" t="s">
        <v>43</v>
      </c>
      <c r="D19" s="36" t="s">
        <v>185</v>
      </c>
      <c r="E19" s="36" t="s">
        <v>11</v>
      </c>
      <c r="F19" s="36" t="s">
        <v>186</v>
      </c>
      <c r="G19" s="36" t="s">
        <v>187</v>
      </c>
      <c r="H19" s="36" t="s">
        <v>44</v>
      </c>
      <c r="I19" s="36" t="s">
        <v>37</v>
      </c>
      <c r="J19" s="31" t="s">
        <v>201</v>
      </c>
    </row>
    <row r="20" spans="2:10">
      <c r="B20" s="91" t="s">
        <v>16289</v>
      </c>
      <c r="C20" s="27" t="s">
        <v>4316</v>
      </c>
      <c r="D20" s="35" t="s">
        <v>4317</v>
      </c>
      <c r="E20" s="35" t="s">
        <v>839</v>
      </c>
      <c r="F20" s="35" t="s">
        <v>4318</v>
      </c>
      <c r="G20" s="35" t="s">
        <v>4318</v>
      </c>
      <c r="H20" s="35" t="s">
        <v>4319</v>
      </c>
      <c r="I20" s="35" t="s">
        <v>4161</v>
      </c>
      <c r="J20" s="28" t="s">
        <v>899</v>
      </c>
    </row>
    <row r="21" spans="2:10">
      <c r="B21" s="91" t="s">
        <v>16289</v>
      </c>
      <c r="C21" s="27" t="s">
        <v>4320</v>
      </c>
      <c r="D21" s="35" t="s">
        <v>4321</v>
      </c>
      <c r="E21" s="35" t="s">
        <v>827</v>
      </c>
      <c r="F21" s="35" t="s">
        <v>4248</v>
      </c>
      <c r="G21" s="35" t="s">
        <v>4248</v>
      </c>
      <c r="H21" s="35" t="s">
        <v>4322</v>
      </c>
      <c r="I21" s="35" t="s">
        <v>4161</v>
      </c>
      <c r="J21" s="28" t="s">
        <v>912</v>
      </c>
    </row>
    <row r="22" spans="2:10">
      <c r="B22" s="91" t="s">
        <v>16289</v>
      </c>
      <c r="C22" s="27" t="s">
        <v>4323</v>
      </c>
      <c r="D22" s="35" t="s">
        <v>4324</v>
      </c>
      <c r="E22" s="35" t="s">
        <v>814</v>
      </c>
      <c r="F22" s="35" t="s">
        <v>4325</v>
      </c>
      <c r="G22" s="35" t="s">
        <v>4325</v>
      </c>
      <c r="H22" s="35" t="s">
        <v>4326</v>
      </c>
      <c r="I22" s="35" t="s">
        <v>4161</v>
      </c>
      <c r="J22" s="28" t="s">
        <v>923</v>
      </c>
    </row>
    <row r="23" spans="2:10">
      <c r="B23" s="91" t="s">
        <v>16289</v>
      </c>
      <c r="C23" s="27" t="s">
        <v>4327</v>
      </c>
      <c r="D23" s="35" t="s">
        <v>4328</v>
      </c>
      <c r="E23" s="35" t="s">
        <v>887</v>
      </c>
      <c r="F23" s="35" t="s">
        <v>4258</v>
      </c>
      <c r="G23" s="35" t="s">
        <v>4258</v>
      </c>
      <c r="H23" s="35" t="s">
        <v>4329</v>
      </c>
      <c r="I23" s="35" t="s">
        <v>4161</v>
      </c>
      <c r="J23" s="28" t="s">
        <v>935</v>
      </c>
    </row>
    <row r="24" spans="2:10">
      <c r="B24" s="91" t="s">
        <v>16289</v>
      </c>
      <c r="C24" s="27" t="s">
        <v>4330</v>
      </c>
      <c r="D24" s="35" t="s">
        <v>4331</v>
      </c>
      <c r="E24" s="35" t="s">
        <v>869</v>
      </c>
      <c r="F24" s="35" t="s">
        <v>4273</v>
      </c>
      <c r="G24" s="35" t="s">
        <v>4274</v>
      </c>
      <c r="H24" s="35" t="s">
        <v>4332</v>
      </c>
      <c r="I24" s="35" t="s">
        <v>4161</v>
      </c>
      <c r="J24" s="28" t="s">
        <v>969</v>
      </c>
    </row>
    <row r="25" spans="2:10">
      <c r="B25" s="91" t="s">
        <v>16289</v>
      </c>
      <c r="C25" s="27" t="s">
        <v>4333</v>
      </c>
      <c r="D25" s="35" t="s">
        <v>4334</v>
      </c>
      <c r="E25" s="35" t="s">
        <v>864</v>
      </c>
      <c r="F25" s="35" t="s">
        <v>4335</v>
      </c>
      <c r="G25" s="35" t="s">
        <v>4335</v>
      </c>
      <c r="H25" s="35" t="s">
        <v>4336</v>
      </c>
      <c r="I25" s="35" t="s">
        <v>4161</v>
      </c>
      <c r="J25" s="28" t="s">
        <v>979</v>
      </c>
    </row>
    <row r="26" spans="2:10">
      <c r="B26" s="91" t="s">
        <v>16289</v>
      </c>
      <c r="C26" s="29" t="s">
        <v>4337</v>
      </c>
      <c r="D26" s="36" t="s">
        <v>4338</v>
      </c>
      <c r="E26" s="36" t="s">
        <v>845</v>
      </c>
      <c r="F26" s="36" t="s">
        <v>4278</v>
      </c>
      <c r="G26" s="36" t="s">
        <v>4339</v>
      </c>
      <c r="H26" s="36" t="s">
        <v>4340</v>
      </c>
      <c r="I26" s="36" t="s">
        <v>4161</v>
      </c>
      <c r="J26" s="31" t="s">
        <v>990</v>
      </c>
    </row>
    <row r="27" spans="2:10">
      <c r="B27" s="91" t="s">
        <v>16289</v>
      </c>
      <c r="C27" s="27" t="s">
        <v>4341</v>
      </c>
      <c r="D27" s="35" t="s">
        <v>4342</v>
      </c>
      <c r="E27" s="35" t="s">
        <v>862</v>
      </c>
      <c r="F27" s="35" t="s">
        <v>4343</v>
      </c>
      <c r="G27" s="35" t="s">
        <v>4344</v>
      </c>
      <c r="H27" s="35"/>
      <c r="I27" s="35" t="s">
        <v>4164</v>
      </c>
      <c r="J27" s="28" t="s">
        <v>919</v>
      </c>
    </row>
    <row r="28" spans="2:10">
      <c r="B28" s="91" t="s">
        <v>16289</v>
      </c>
      <c r="C28" s="29" t="s">
        <v>4345</v>
      </c>
      <c r="D28" s="36" t="s">
        <v>4346</v>
      </c>
      <c r="E28" s="36" t="s">
        <v>862</v>
      </c>
      <c r="F28" s="36" t="s">
        <v>4347</v>
      </c>
      <c r="G28" s="36" t="s">
        <v>4348</v>
      </c>
      <c r="H28" s="36"/>
      <c r="I28" s="36" t="s">
        <v>4164</v>
      </c>
      <c r="J28" s="31" t="s">
        <v>941</v>
      </c>
    </row>
    <row r="29" spans="2:10">
      <c r="B29" s="91" t="s">
        <v>16289</v>
      </c>
      <c r="C29" s="27" t="s">
        <v>4349</v>
      </c>
      <c r="D29" s="35" t="s">
        <v>4350</v>
      </c>
      <c r="E29" s="35" t="s">
        <v>886</v>
      </c>
      <c r="F29" s="35" t="s">
        <v>4351</v>
      </c>
      <c r="G29" s="35" t="s">
        <v>4352</v>
      </c>
      <c r="H29" s="35" t="s">
        <v>4353</v>
      </c>
      <c r="I29" s="35" t="s">
        <v>4167</v>
      </c>
      <c r="J29" s="28" t="s">
        <v>930</v>
      </c>
    </row>
    <row r="30" spans="2:10">
      <c r="B30" s="91" t="s">
        <v>16289</v>
      </c>
      <c r="C30" s="29" t="s">
        <v>4354</v>
      </c>
      <c r="D30" s="36" t="s">
        <v>4355</v>
      </c>
      <c r="E30" s="36" t="s">
        <v>808</v>
      </c>
      <c r="F30" s="36" t="s">
        <v>4356</v>
      </c>
      <c r="G30" s="36" t="s">
        <v>4357</v>
      </c>
      <c r="H30" s="36" t="s">
        <v>4358</v>
      </c>
      <c r="I30" s="36" t="s">
        <v>4167</v>
      </c>
      <c r="J30" s="60" t="s">
        <v>975</v>
      </c>
    </row>
    <row r="31" spans="2:10">
      <c r="B31" s="91" t="s">
        <v>16289</v>
      </c>
      <c r="C31" s="27" t="s">
        <v>4359</v>
      </c>
      <c r="D31" s="35" t="s">
        <v>4360</v>
      </c>
      <c r="E31" s="35" t="s">
        <v>860</v>
      </c>
      <c r="F31" s="35" t="s">
        <v>4361</v>
      </c>
      <c r="G31" s="35" t="s">
        <v>4362</v>
      </c>
      <c r="H31" s="35" t="s">
        <v>4363</v>
      </c>
      <c r="I31" s="35" t="s">
        <v>4170</v>
      </c>
      <c r="J31" s="28" t="s">
        <v>940</v>
      </c>
    </row>
    <row r="32" spans="2:10">
      <c r="B32" s="91" t="s">
        <v>16289</v>
      </c>
      <c r="C32" s="27" t="s">
        <v>4364</v>
      </c>
      <c r="D32" s="35" t="s">
        <v>4365</v>
      </c>
      <c r="E32" s="35" t="s">
        <v>864</v>
      </c>
      <c r="F32" s="35" t="s">
        <v>4366</v>
      </c>
      <c r="G32" s="35" t="s">
        <v>4367</v>
      </c>
      <c r="H32" s="35" t="s">
        <v>4368</v>
      </c>
      <c r="I32" s="35" t="s">
        <v>4170</v>
      </c>
      <c r="J32" s="28" t="s">
        <v>952</v>
      </c>
    </row>
    <row r="33" spans="2:10">
      <c r="B33" s="91" t="s">
        <v>16289</v>
      </c>
      <c r="C33" s="29" t="s">
        <v>4369</v>
      </c>
      <c r="D33" s="36" t="s">
        <v>4370</v>
      </c>
      <c r="E33" s="36" t="s">
        <v>846</v>
      </c>
      <c r="F33" s="36" t="s">
        <v>4371</v>
      </c>
      <c r="G33" s="36" t="s">
        <v>4372</v>
      </c>
      <c r="H33" s="36" t="s">
        <v>4373</v>
      </c>
      <c r="I33" s="36" t="s">
        <v>4170</v>
      </c>
      <c r="J33" s="31" t="s">
        <v>962</v>
      </c>
    </row>
    <row r="34" spans="2:10">
      <c r="B34" s="91" t="s">
        <v>16289</v>
      </c>
      <c r="C34" s="27" t="s">
        <v>4374</v>
      </c>
      <c r="D34" s="35" t="s">
        <v>4375</v>
      </c>
      <c r="E34" s="35" t="s">
        <v>808</v>
      </c>
      <c r="F34" s="35" t="s">
        <v>4376</v>
      </c>
      <c r="G34" s="35" t="s">
        <v>4377</v>
      </c>
      <c r="H34" s="35" t="s">
        <v>4378</v>
      </c>
      <c r="I34" s="35" t="s">
        <v>4173</v>
      </c>
      <c r="J34" s="28" t="s">
        <v>920</v>
      </c>
    </row>
    <row r="35" spans="2:10">
      <c r="B35" s="91" t="s">
        <v>16289</v>
      </c>
      <c r="C35" s="29" t="s">
        <v>4379</v>
      </c>
      <c r="D35" s="36" t="s">
        <v>4380</v>
      </c>
      <c r="E35" s="36" t="s">
        <v>808</v>
      </c>
      <c r="F35" s="36" t="s">
        <v>4381</v>
      </c>
      <c r="G35" s="36" t="s">
        <v>4382</v>
      </c>
      <c r="H35" s="36" t="s">
        <v>4383</v>
      </c>
      <c r="I35" s="36" t="s">
        <v>4173</v>
      </c>
      <c r="J35" s="31" t="s">
        <v>955</v>
      </c>
    </row>
    <row r="36" spans="2:10">
      <c r="B36" s="91" t="s">
        <v>16289</v>
      </c>
      <c r="C36" s="27" t="s">
        <v>4384</v>
      </c>
      <c r="D36" s="35" t="s">
        <v>4385</v>
      </c>
      <c r="E36" s="35" t="s">
        <v>859</v>
      </c>
      <c r="F36" s="35" t="s">
        <v>4386</v>
      </c>
      <c r="G36" s="35" t="s">
        <v>4387</v>
      </c>
      <c r="H36" s="35" t="s">
        <v>4388</v>
      </c>
      <c r="I36" s="35" t="s">
        <v>4176</v>
      </c>
      <c r="J36" s="28" t="s">
        <v>905</v>
      </c>
    </row>
    <row r="37" spans="2:10">
      <c r="B37" s="91" t="s">
        <v>16289</v>
      </c>
      <c r="C37" s="29" t="s">
        <v>4389</v>
      </c>
      <c r="D37" s="36" t="s">
        <v>4390</v>
      </c>
      <c r="E37" s="36" t="s">
        <v>836</v>
      </c>
      <c r="F37" s="36" t="s">
        <v>4391</v>
      </c>
      <c r="G37" s="36" t="s">
        <v>4392</v>
      </c>
      <c r="H37" s="36" t="s">
        <v>4393</v>
      </c>
      <c r="I37" s="36" t="s">
        <v>4176</v>
      </c>
      <c r="J37" s="31" t="s">
        <v>996</v>
      </c>
    </row>
    <row r="38" spans="2:10">
      <c r="B38" s="91" t="s">
        <v>16289</v>
      </c>
      <c r="C38" s="25" t="s">
        <v>4394</v>
      </c>
      <c r="D38" s="34" t="s">
        <v>4395</v>
      </c>
      <c r="E38" s="34" t="s">
        <v>874</v>
      </c>
      <c r="F38" s="34" t="s">
        <v>4396</v>
      </c>
      <c r="G38" s="34" t="s">
        <v>4397</v>
      </c>
      <c r="H38" s="34" t="s">
        <v>4398</v>
      </c>
      <c r="I38" s="34" t="s">
        <v>4179</v>
      </c>
      <c r="J38" s="26" t="s">
        <v>901</v>
      </c>
    </row>
    <row r="39" spans="2:10">
      <c r="B39" s="91" t="s">
        <v>16289</v>
      </c>
      <c r="C39" s="27" t="s">
        <v>4399</v>
      </c>
      <c r="D39" s="35" t="s">
        <v>4400</v>
      </c>
      <c r="E39" s="35" t="s">
        <v>874</v>
      </c>
      <c r="F39" s="35" t="s">
        <v>4401</v>
      </c>
      <c r="G39" s="35" t="s">
        <v>4402</v>
      </c>
      <c r="H39" s="35" t="s">
        <v>4403</v>
      </c>
      <c r="I39" s="35" t="s">
        <v>4179</v>
      </c>
      <c r="J39" s="28" t="s">
        <v>938</v>
      </c>
    </row>
    <row r="40" spans="2:10">
      <c r="B40" s="91" t="s">
        <v>16289</v>
      </c>
      <c r="C40" s="27" t="s">
        <v>4404</v>
      </c>
      <c r="D40" s="35" t="s">
        <v>4405</v>
      </c>
      <c r="E40" s="35" t="s">
        <v>874</v>
      </c>
      <c r="F40" s="35" t="s">
        <v>4406</v>
      </c>
      <c r="G40" s="35" t="s">
        <v>4407</v>
      </c>
      <c r="H40" s="35" t="s">
        <v>4408</v>
      </c>
      <c r="I40" s="35" t="s">
        <v>4179</v>
      </c>
      <c r="J40" s="28" t="s">
        <v>950</v>
      </c>
    </row>
    <row r="41" spans="2:10">
      <c r="B41" s="91" t="s">
        <v>16289</v>
      </c>
      <c r="C41" s="29" t="s">
        <v>4409</v>
      </c>
      <c r="D41" s="36" t="s">
        <v>4410</v>
      </c>
      <c r="E41" s="36" t="s">
        <v>874</v>
      </c>
      <c r="F41" s="36" t="s">
        <v>4411</v>
      </c>
      <c r="G41" s="36" t="s">
        <v>4412</v>
      </c>
      <c r="H41" s="36" t="s">
        <v>4413</v>
      </c>
      <c r="I41" s="36" t="s">
        <v>4179</v>
      </c>
      <c r="J41" s="31" t="s">
        <v>972</v>
      </c>
    </row>
    <row r="42" spans="2:10">
      <c r="B42" s="91" t="s">
        <v>16289</v>
      </c>
      <c r="C42" s="27" t="s">
        <v>4414</v>
      </c>
      <c r="D42" s="35" t="s">
        <v>4415</v>
      </c>
      <c r="E42" s="35" t="s">
        <v>875</v>
      </c>
      <c r="F42" s="35" t="s">
        <v>4416</v>
      </c>
      <c r="G42" s="35" t="s">
        <v>4417</v>
      </c>
      <c r="H42" s="35" t="s">
        <v>4418</v>
      </c>
      <c r="I42" s="35" t="s">
        <v>4182</v>
      </c>
      <c r="J42" s="28" t="s">
        <v>913</v>
      </c>
    </row>
    <row r="43" spans="2:10">
      <c r="B43" s="91" t="s">
        <v>16289</v>
      </c>
      <c r="C43" s="27" t="s">
        <v>4419</v>
      </c>
      <c r="D43" s="35" t="s">
        <v>4420</v>
      </c>
      <c r="E43" s="35" t="s">
        <v>852</v>
      </c>
      <c r="F43" s="35" t="s">
        <v>4421</v>
      </c>
      <c r="G43" s="35" t="s">
        <v>4422</v>
      </c>
      <c r="H43" s="35" t="s">
        <v>4423</v>
      </c>
      <c r="I43" s="35" t="s">
        <v>4182</v>
      </c>
      <c r="J43" s="28" t="s">
        <v>924</v>
      </c>
    </row>
    <row r="44" spans="2:10">
      <c r="B44" s="91" t="s">
        <v>16289</v>
      </c>
      <c r="C44" s="27" t="s">
        <v>4424</v>
      </c>
      <c r="D44" s="35" t="s">
        <v>4425</v>
      </c>
      <c r="E44" s="35" t="s">
        <v>874</v>
      </c>
      <c r="F44" s="35" t="s">
        <v>4426</v>
      </c>
      <c r="G44" s="35" t="s">
        <v>4427</v>
      </c>
      <c r="H44" s="35" t="s">
        <v>4428</v>
      </c>
      <c r="I44" s="35" t="s">
        <v>4182</v>
      </c>
      <c r="J44" s="28" t="s">
        <v>936</v>
      </c>
    </row>
    <row r="45" spans="2:10">
      <c r="B45" s="91" t="s">
        <v>16289</v>
      </c>
      <c r="C45" s="27" t="s">
        <v>4429</v>
      </c>
      <c r="D45" s="35" t="s">
        <v>4430</v>
      </c>
      <c r="E45" s="35" t="s">
        <v>809</v>
      </c>
      <c r="F45" s="35" t="s">
        <v>4431</v>
      </c>
      <c r="G45" s="35" t="s">
        <v>4432</v>
      </c>
      <c r="H45" s="35" t="s">
        <v>4433</v>
      </c>
      <c r="I45" s="35" t="s">
        <v>4182</v>
      </c>
      <c r="J45" s="28" t="s">
        <v>948</v>
      </c>
    </row>
    <row r="46" spans="2:10">
      <c r="B46" s="91" t="s">
        <v>16289</v>
      </c>
      <c r="C46" s="29" t="s">
        <v>4434</v>
      </c>
      <c r="D46" s="36" t="s">
        <v>4435</v>
      </c>
      <c r="E46" s="36" t="s">
        <v>834</v>
      </c>
      <c r="F46" s="36" t="s">
        <v>4436</v>
      </c>
      <c r="G46" s="36" t="s">
        <v>4437</v>
      </c>
      <c r="H46" s="36" t="s">
        <v>4438</v>
      </c>
      <c r="I46" s="36" t="s">
        <v>4182</v>
      </c>
      <c r="J46" s="31" t="s">
        <v>958</v>
      </c>
    </row>
    <row r="47" spans="2:10">
      <c r="B47" s="91" t="s">
        <v>16289</v>
      </c>
      <c r="C47" s="27" t="s">
        <v>4439</v>
      </c>
      <c r="D47" s="35" t="s">
        <v>4440</v>
      </c>
      <c r="E47" s="35" t="s">
        <v>864</v>
      </c>
      <c r="F47" s="35" t="s">
        <v>4441</v>
      </c>
      <c r="G47" s="35" t="s">
        <v>4442</v>
      </c>
      <c r="H47" s="35"/>
      <c r="I47" s="35" t="s">
        <v>4185</v>
      </c>
      <c r="J47" s="28" t="s">
        <v>942</v>
      </c>
    </row>
    <row r="48" spans="2:10">
      <c r="B48" s="91" t="s">
        <v>16289</v>
      </c>
      <c r="C48" s="29" t="s">
        <v>4443</v>
      </c>
      <c r="D48" s="36" t="s">
        <v>4444</v>
      </c>
      <c r="E48" s="36" t="s">
        <v>849</v>
      </c>
      <c r="F48" s="36" t="s">
        <v>4445</v>
      </c>
      <c r="G48" s="36" t="s">
        <v>4446</v>
      </c>
      <c r="H48" s="36" t="s">
        <v>4447</v>
      </c>
      <c r="I48" s="36" t="s">
        <v>4185</v>
      </c>
      <c r="J48" s="31" t="s">
        <v>953</v>
      </c>
    </row>
    <row r="49" spans="2:10">
      <c r="B49" s="91" t="s">
        <v>16289</v>
      </c>
      <c r="C49" s="27" t="s">
        <v>4448</v>
      </c>
      <c r="D49" s="35" t="s">
        <v>4449</v>
      </c>
      <c r="E49" s="35" t="s">
        <v>845</v>
      </c>
      <c r="F49" s="35" t="s">
        <v>4450</v>
      </c>
      <c r="G49" s="35" t="s">
        <v>4451</v>
      </c>
      <c r="H49" s="35" t="s">
        <v>4452</v>
      </c>
      <c r="I49" s="35" t="s">
        <v>4188</v>
      </c>
      <c r="J49" s="28" t="s">
        <v>911</v>
      </c>
    </row>
    <row r="50" spans="2:10">
      <c r="B50" s="91" t="s">
        <v>16289</v>
      </c>
      <c r="C50" s="27" t="s">
        <v>4453</v>
      </c>
      <c r="D50" s="35" t="s">
        <v>4454</v>
      </c>
      <c r="E50" s="35" t="s">
        <v>855</v>
      </c>
      <c r="F50" s="35" t="s">
        <v>4455</v>
      </c>
      <c r="G50" s="35" t="s">
        <v>4456</v>
      </c>
      <c r="H50" s="35" t="s">
        <v>4457</v>
      </c>
      <c r="I50" s="35" t="s">
        <v>4188</v>
      </c>
      <c r="J50" s="28" t="s">
        <v>935</v>
      </c>
    </row>
    <row r="51" spans="2:10">
      <c r="B51" s="91" t="s">
        <v>16289</v>
      </c>
      <c r="C51" s="27" t="s">
        <v>4458</v>
      </c>
      <c r="D51" s="35" t="s">
        <v>4459</v>
      </c>
      <c r="E51" s="35" t="s">
        <v>806</v>
      </c>
      <c r="F51" s="35" t="s">
        <v>4460</v>
      </c>
      <c r="G51" s="35" t="s">
        <v>4461</v>
      </c>
      <c r="H51" s="35" t="s">
        <v>4462</v>
      </c>
      <c r="I51" s="35" t="s">
        <v>4188</v>
      </c>
      <c r="J51" s="28" t="s">
        <v>969</v>
      </c>
    </row>
    <row r="52" spans="2:10">
      <c r="B52" s="91" t="s">
        <v>16289</v>
      </c>
      <c r="C52" s="29" t="s">
        <v>4463</v>
      </c>
      <c r="D52" s="36" t="s">
        <v>4464</v>
      </c>
      <c r="E52" s="36" t="s">
        <v>822</v>
      </c>
      <c r="F52" s="36" t="s">
        <v>4465</v>
      </c>
      <c r="G52" s="36" t="s">
        <v>4466</v>
      </c>
      <c r="H52" s="36" t="s">
        <v>4467</v>
      </c>
      <c r="I52" s="36" t="s">
        <v>4188</v>
      </c>
      <c r="J52" s="31" t="s">
        <v>979</v>
      </c>
    </row>
    <row r="53" spans="2:10">
      <c r="B53" s="91" t="s">
        <v>16289</v>
      </c>
      <c r="C53" s="27" t="s">
        <v>4468</v>
      </c>
      <c r="D53" s="35" t="s">
        <v>4469</v>
      </c>
      <c r="E53" s="35" t="s">
        <v>821</v>
      </c>
      <c r="F53" s="35" t="s">
        <v>4470</v>
      </c>
      <c r="G53" s="35" t="s">
        <v>4471</v>
      </c>
      <c r="H53" s="35" t="s">
        <v>4472</v>
      </c>
      <c r="I53" s="35" t="s">
        <v>38</v>
      </c>
      <c r="J53" s="28" t="s">
        <v>913</v>
      </c>
    </row>
    <row r="54" spans="2:10">
      <c r="B54" s="91" t="s">
        <v>16289</v>
      </c>
      <c r="C54" s="27" t="s">
        <v>4473</v>
      </c>
      <c r="D54" s="35" t="s">
        <v>4474</v>
      </c>
      <c r="E54" s="35" t="s">
        <v>876</v>
      </c>
      <c r="F54" s="35" t="s">
        <v>4475</v>
      </c>
      <c r="G54" s="35" t="s">
        <v>4476</v>
      </c>
      <c r="H54" s="35" t="s">
        <v>4477</v>
      </c>
      <c r="I54" s="35" t="s">
        <v>38</v>
      </c>
      <c r="J54" s="28" t="s">
        <v>925</v>
      </c>
    </row>
    <row r="55" spans="2:10">
      <c r="B55" s="91" t="s">
        <v>16289</v>
      </c>
      <c r="C55" s="27" t="s">
        <v>4478</v>
      </c>
      <c r="D55" s="35" t="s">
        <v>4479</v>
      </c>
      <c r="E55" s="35" t="s">
        <v>826</v>
      </c>
      <c r="F55" s="35" t="s">
        <v>4480</v>
      </c>
      <c r="G55" s="35" t="s">
        <v>4481</v>
      </c>
      <c r="H55" s="35" t="s">
        <v>4482</v>
      </c>
      <c r="I55" s="35" t="s">
        <v>38</v>
      </c>
      <c r="J55" s="28" t="s">
        <v>937</v>
      </c>
    </row>
    <row r="56" spans="2:10">
      <c r="B56" s="91" t="s">
        <v>16289</v>
      </c>
      <c r="C56" s="27" t="s">
        <v>4483</v>
      </c>
      <c r="D56" s="35" t="s">
        <v>4484</v>
      </c>
      <c r="E56" s="35" t="s">
        <v>820</v>
      </c>
      <c r="F56" s="35" t="s">
        <v>4485</v>
      </c>
      <c r="G56" s="35" t="s">
        <v>4486</v>
      </c>
      <c r="H56" s="35" t="s">
        <v>4487</v>
      </c>
      <c r="I56" s="35" t="s">
        <v>38</v>
      </c>
      <c r="J56" s="28" t="s">
        <v>949</v>
      </c>
    </row>
    <row r="57" spans="2:10">
      <c r="B57" s="91" t="s">
        <v>16289</v>
      </c>
      <c r="C57" s="27" t="s">
        <v>4488</v>
      </c>
      <c r="D57" s="35" t="s">
        <v>4489</v>
      </c>
      <c r="E57" s="35" t="s">
        <v>883</v>
      </c>
      <c r="F57" s="35" t="s">
        <v>4490</v>
      </c>
      <c r="G57" s="35" t="s">
        <v>4491</v>
      </c>
      <c r="H57" s="35" t="s">
        <v>4492</v>
      </c>
      <c r="I57" s="35" t="s">
        <v>38</v>
      </c>
      <c r="J57" s="28" t="s">
        <v>960</v>
      </c>
    </row>
    <row r="58" spans="2:10">
      <c r="B58" s="91" t="s">
        <v>16289</v>
      </c>
      <c r="C58" s="27" t="s">
        <v>4493</v>
      </c>
      <c r="D58" s="35" t="s">
        <v>4494</v>
      </c>
      <c r="E58" s="35" t="s">
        <v>805</v>
      </c>
      <c r="F58" s="35" t="s">
        <v>4495</v>
      </c>
      <c r="G58" s="35" t="s">
        <v>4496</v>
      </c>
      <c r="H58" s="35" t="s">
        <v>4497</v>
      </c>
      <c r="I58" s="35" t="s">
        <v>38</v>
      </c>
      <c r="J58" s="28" t="s">
        <v>971</v>
      </c>
    </row>
    <row r="59" spans="2:10">
      <c r="B59" s="91" t="s">
        <v>16289</v>
      </c>
      <c r="C59" s="27" t="s">
        <v>45</v>
      </c>
      <c r="D59" s="35" t="s">
        <v>188</v>
      </c>
      <c r="E59" s="35" t="s">
        <v>9</v>
      </c>
      <c r="F59" s="35" t="s">
        <v>189</v>
      </c>
      <c r="G59" s="35" t="s">
        <v>190</v>
      </c>
      <c r="H59" s="35" t="s">
        <v>46</v>
      </c>
      <c r="I59" s="35" t="s">
        <v>38</v>
      </c>
      <c r="J59" s="28" t="s">
        <v>202</v>
      </c>
    </row>
    <row r="60" spans="2:10">
      <c r="B60" s="91" t="s">
        <v>16289</v>
      </c>
      <c r="C60" s="29" t="s">
        <v>4498</v>
      </c>
      <c r="D60" s="36" t="s">
        <v>4499</v>
      </c>
      <c r="E60" s="36" t="s">
        <v>833</v>
      </c>
      <c r="F60" s="36" t="s">
        <v>4500</v>
      </c>
      <c r="G60" s="36" t="s">
        <v>4501</v>
      </c>
      <c r="H60" s="36" t="s">
        <v>4502</v>
      </c>
      <c r="I60" s="36" t="s">
        <v>38</v>
      </c>
      <c r="J60" s="31" t="s">
        <v>992</v>
      </c>
    </row>
    <row r="61" spans="2:10">
      <c r="B61" s="91" t="s">
        <v>16289</v>
      </c>
      <c r="C61" s="27" t="s">
        <v>4503</v>
      </c>
      <c r="D61" s="35" t="s">
        <v>4504</v>
      </c>
      <c r="E61" s="35" t="s">
        <v>893</v>
      </c>
      <c r="F61" s="35" t="s">
        <v>4505</v>
      </c>
      <c r="G61" s="35" t="s">
        <v>4506</v>
      </c>
      <c r="H61" s="35" t="s">
        <v>4507</v>
      </c>
      <c r="I61" s="35" t="s">
        <v>4191</v>
      </c>
      <c r="J61" s="28" t="s">
        <v>904</v>
      </c>
    </row>
    <row r="62" spans="2:10">
      <c r="B62" s="91" t="s">
        <v>16289</v>
      </c>
      <c r="C62" s="27" t="s">
        <v>4508</v>
      </c>
      <c r="D62" s="35" t="s">
        <v>4509</v>
      </c>
      <c r="E62" s="35" t="s">
        <v>858</v>
      </c>
      <c r="F62" s="35" t="s">
        <v>4510</v>
      </c>
      <c r="G62" s="35" t="s">
        <v>4344</v>
      </c>
      <c r="H62" s="35" t="s">
        <v>4511</v>
      </c>
      <c r="I62" s="35" t="s">
        <v>4191</v>
      </c>
      <c r="J62" s="28" t="s">
        <v>918</v>
      </c>
    </row>
    <row r="63" spans="2:10">
      <c r="B63" s="91" t="s">
        <v>16289</v>
      </c>
      <c r="C63" s="27" t="s">
        <v>4512</v>
      </c>
      <c r="D63" s="35" t="s">
        <v>4513</v>
      </c>
      <c r="E63" s="35" t="s">
        <v>837</v>
      </c>
      <c r="F63" s="35" t="s">
        <v>4514</v>
      </c>
      <c r="G63" s="35" t="s">
        <v>4515</v>
      </c>
      <c r="H63" s="35" t="s">
        <v>4516</v>
      </c>
      <c r="I63" s="35" t="s">
        <v>4191</v>
      </c>
      <c r="J63" s="28" t="s">
        <v>929</v>
      </c>
    </row>
    <row r="64" spans="2:10">
      <c r="B64" s="91" t="s">
        <v>16289</v>
      </c>
      <c r="C64" s="27" t="s">
        <v>4517</v>
      </c>
      <c r="D64" s="35" t="s">
        <v>4518</v>
      </c>
      <c r="E64" s="35" t="s">
        <v>854</v>
      </c>
      <c r="F64" s="35" t="s">
        <v>4519</v>
      </c>
      <c r="G64" s="35" t="s">
        <v>4520</v>
      </c>
      <c r="H64" s="35" t="s">
        <v>4521</v>
      </c>
      <c r="I64" s="35" t="s">
        <v>4191</v>
      </c>
      <c r="J64" s="28" t="s">
        <v>942</v>
      </c>
    </row>
    <row r="65" spans="2:10">
      <c r="B65" s="91" t="s">
        <v>16289</v>
      </c>
      <c r="C65" s="27" t="s">
        <v>4522</v>
      </c>
      <c r="D65" s="35" t="s">
        <v>4523</v>
      </c>
      <c r="E65" s="35" t="s">
        <v>840</v>
      </c>
      <c r="F65" s="35" t="s">
        <v>4524</v>
      </c>
      <c r="G65" s="35" t="s">
        <v>4525</v>
      </c>
      <c r="H65" s="35" t="s">
        <v>4526</v>
      </c>
      <c r="I65" s="35" t="s">
        <v>4191</v>
      </c>
      <c r="J65" s="28" t="s">
        <v>954</v>
      </c>
    </row>
    <row r="66" spans="2:10">
      <c r="B66" s="91" t="s">
        <v>16289</v>
      </c>
      <c r="C66" s="29" t="s">
        <v>4527</v>
      </c>
      <c r="D66" s="36" t="s">
        <v>4528</v>
      </c>
      <c r="E66" s="36" t="s">
        <v>807</v>
      </c>
      <c r="F66" s="36" t="s">
        <v>4529</v>
      </c>
      <c r="G66" s="36" t="s">
        <v>4530</v>
      </c>
      <c r="H66" s="36" t="s">
        <v>4531</v>
      </c>
      <c r="I66" s="36" t="s">
        <v>4191</v>
      </c>
      <c r="J66" s="31" t="s">
        <v>975</v>
      </c>
    </row>
    <row r="67" spans="2:10">
      <c r="B67" s="91" t="s">
        <v>16289</v>
      </c>
      <c r="C67" s="27" t="s">
        <v>4532</v>
      </c>
      <c r="D67" s="35" t="s">
        <v>4533</v>
      </c>
      <c r="E67" s="35" t="s">
        <v>810</v>
      </c>
      <c r="F67" s="35" t="s">
        <v>4534</v>
      </c>
      <c r="G67" s="35" t="s">
        <v>4535</v>
      </c>
      <c r="H67" s="35" t="s">
        <v>4536</v>
      </c>
      <c r="I67" s="35" t="s">
        <v>4194</v>
      </c>
      <c r="J67" s="28" t="s">
        <v>912</v>
      </c>
    </row>
    <row r="68" spans="2:10">
      <c r="B68" s="91" t="s">
        <v>16289</v>
      </c>
      <c r="C68" s="27" t="s">
        <v>4537</v>
      </c>
      <c r="D68" s="35" t="s">
        <v>4538</v>
      </c>
      <c r="E68" s="35" t="s">
        <v>817</v>
      </c>
      <c r="F68" s="35" t="s">
        <v>4539</v>
      </c>
      <c r="G68" s="35" t="s">
        <v>4540</v>
      </c>
      <c r="H68" s="35" t="s">
        <v>4541</v>
      </c>
      <c r="I68" s="35" t="s">
        <v>4194</v>
      </c>
      <c r="J68" s="28" t="s">
        <v>935</v>
      </c>
    </row>
    <row r="69" spans="2:10">
      <c r="B69" s="91" t="s">
        <v>16289</v>
      </c>
      <c r="C69" s="29" t="s">
        <v>4542</v>
      </c>
      <c r="D69" s="36" t="s">
        <v>4543</v>
      </c>
      <c r="E69" s="36" t="s">
        <v>847</v>
      </c>
      <c r="F69" s="36" t="s">
        <v>4544</v>
      </c>
      <c r="G69" s="36" t="s">
        <v>4545</v>
      </c>
      <c r="H69" s="36" t="s">
        <v>4546</v>
      </c>
      <c r="I69" s="36" t="s">
        <v>4194</v>
      </c>
      <c r="J69" s="31" t="s">
        <v>991</v>
      </c>
    </row>
    <row r="70" spans="2:10">
      <c r="B70" s="91" t="s">
        <v>16289</v>
      </c>
      <c r="C70" s="25" t="s">
        <v>4547</v>
      </c>
      <c r="D70" s="34" t="s">
        <v>4548</v>
      </c>
      <c r="E70" s="34" t="s">
        <v>877</v>
      </c>
      <c r="F70" s="34" t="s">
        <v>4549</v>
      </c>
      <c r="G70" s="34" t="s">
        <v>4550</v>
      </c>
      <c r="H70" s="34" t="s">
        <v>4551</v>
      </c>
      <c r="I70" s="34" t="s">
        <v>4197</v>
      </c>
      <c r="J70" s="26" t="s">
        <v>913</v>
      </c>
    </row>
    <row r="71" spans="2:10">
      <c r="B71" s="91" t="s">
        <v>16289</v>
      </c>
      <c r="C71" s="27" t="s">
        <v>4552</v>
      </c>
      <c r="D71" s="35" t="s">
        <v>4553</v>
      </c>
      <c r="E71" s="35" t="s">
        <v>893</v>
      </c>
      <c r="F71" s="35" t="s">
        <v>4554</v>
      </c>
      <c r="G71" s="35" t="s">
        <v>4555</v>
      </c>
      <c r="H71" s="35" t="s">
        <v>4556</v>
      </c>
      <c r="I71" s="35" t="s">
        <v>4197</v>
      </c>
      <c r="J71" s="28" t="s">
        <v>924</v>
      </c>
    </row>
    <row r="72" spans="2:10">
      <c r="B72" s="91" t="s">
        <v>16289</v>
      </c>
      <c r="C72" s="27" t="s">
        <v>4557</v>
      </c>
      <c r="D72" s="35" t="s">
        <v>4558</v>
      </c>
      <c r="E72" s="35" t="s">
        <v>828</v>
      </c>
      <c r="F72" s="35" t="s">
        <v>4559</v>
      </c>
      <c r="G72" s="35" t="s">
        <v>4560</v>
      </c>
      <c r="H72" s="35" t="s">
        <v>4561</v>
      </c>
      <c r="I72" s="35" t="s">
        <v>4197</v>
      </c>
      <c r="J72" s="28" t="s">
        <v>959</v>
      </c>
    </row>
    <row r="73" spans="2:10">
      <c r="B73" s="91" t="s">
        <v>16289</v>
      </c>
      <c r="C73" s="27" t="s">
        <v>4562</v>
      </c>
      <c r="D73" s="35" t="s">
        <v>4563</v>
      </c>
      <c r="E73" s="35" t="s">
        <v>803</v>
      </c>
      <c r="F73" s="35" t="s">
        <v>4564</v>
      </c>
      <c r="G73" s="35" t="s">
        <v>4565</v>
      </c>
      <c r="H73" s="35" t="s">
        <v>4566</v>
      </c>
      <c r="I73" s="35" t="s">
        <v>4197</v>
      </c>
      <c r="J73" s="28" t="s">
        <v>970</v>
      </c>
    </row>
    <row r="74" spans="2:10">
      <c r="B74" s="91" t="s">
        <v>16289</v>
      </c>
      <c r="C74" s="29" t="s">
        <v>4567</v>
      </c>
      <c r="D74" s="36" t="s">
        <v>4568</v>
      </c>
      <c r="E74" s="36" t="s">
        <v>803</v>
      </c>
      <c r="F74" s="36" t="s">
        <v>4569</v>
      </c>
      <c r="G74" s="36" t="s">
        <v>4570</v>
      </c>
      <c r="H74" s="36" t="s">
        <v>4571</v>
      </c>
      <c r="I74" s="36" t="s">
        <v>4197</v>
      </c>
      <c r="J74" s="31" t="s">
        <v>980</v>
      </c>
    </row>
    <row r="75" spans="2:10">
      <c r="B75" s="91" t="s">
        <v>16289</v>
      </c>
      <c r="C75" s="27" t="s">
        <v>4572</v>
      </c>
      <c r="D75" s="35" t="s">
        <v>4573</v>
      </c>
      <c r="E75" s="35" t="s">
        <v>841</v>
      </c>
      <c r="F75" s="35" t="s">
        <v>4574</v>
      </c>
      <c r="G75" s="35" t="s">
        <v>4575</v>
      </c>
      <c r="H75" s="35" t="s">
        <v>4576</v>
      </c>
      <c r="I75" s="35" t="s">
        <v>4200</v>
      </c>
      <c r="J75" s="28" t="s">
        <v>896</v>
      </c>
    </row>
    <row r="76" spans="2:10">
      <c r="B76" s="91" t="s">
        <v>16289</v>
      </c>
      <c r="C76" s="27" t="s">
        <v>4577</v>
      </c>
      <c r="D76" s="35" t="s">
        <v>4578</v>
      </c>
      <c r="E76" s="35" t="s">
        <v>809</v>
      </c>
      <c r="F76" s="35" t="s">
        <v>4579</v>
      </c>
      <c r="G76" s="35" t="s">
        <v>4580</v>
      </c>
      <c r="H76" s="35" t="s">
        <v>4581</v>
      </c>
      <c r="I76" s="35" t="s">
        <v>4200</v>
      </c>
      <c r="J76" s="28" t="s">
        <v>949</v>
      </c>
    </row>
    <row r="77" spans="2:10">
      <c r="B77" s="91" t="s">
        <v>16289</v>
      </c>
      <c r="C77" s="29" t="s">
        <v>4582</v>
      </c>
      <c r="D77" s="36" t="s">
        <v>4583</v>
      </c>
      <c r="E77" s="36" t="s">
        <v>815</v>
      </c>
      <c r="F77" s="36" t="s">
        <v>4584</v>
      </c>
      <c r="G77" s="36" t="s">
        <v>4585</v>
      </c>
      <c r="H77" s="36" t="s">
        <v>4586</v>
      </c>
      <c r="I77" s="36" t="s">
        <v>4200</v>
      </c>
      <c r="J77" s="31" t="s">
        <v>992</v>
      </c>
    </row>
    <row r="78" spans="2:10">
      <c r="B78" s="91" t="s">
        <v>16289</v>
      </c>
      <c r="C78" s="27" t="s">
        <v>4587</v>
      </c>
      <c r="D78" s="35" t="s">
        <v>4588</v>
      </c>
      <c r="E78" s="35" t="s">
        <v>804</v>
      </c>
      <c r="F78" s="35" t="s">
        <v>4589</v>
      </c>
      <c r="G78" s="35" t="s">
        <v>4590</v>
      </c>
      <c r="H78" s="35" t="s">
        <v>4591</v>
      </c>
      <c r="I78" s="35" t="s">
        <v>4203</v>
      </c>
      <c r="J78" s="28" t="s">
        <v>899</v>
      </c>
    </row>
    <row r="79" spans="2:10">
      <c r="B79" s="91" t="s">
        <v>16289</v>
      </c>
      <c r="C79" s="27" t="s">
        <v>4592</v>
      </c>
      <c r="D79" s="35" t="s">
        <v>4593</v>
      </c>
      <c r="E79" s="35" t="s">
        <v>866</v>
      </c>
      <c r="F79" s="35" t="s">
        <v>4450</v>
      </c>
      <c r="G79" s="35" t="s">
        <v>4451</v>
      </c>
      <c r="H79" s="35" t="s">
        <v>4594</v>
      </c>
      <c r="I79" s="35" t="s">
        <v>4203</v>
      </c>
      <c r="J79" s="28" t="s">
        <v>911</v>
      </c>
    </row>
    <row r="80" spans="2:10">
      <c r="B80" s="91" t="s">
        <v>16289</v>
      </c>
      <c r="C80" s="27" t="s">
        <v>4595</v>
      </c>
      <c r="D80" s="35" t="s">
        <v>4596</v>
      </c>
      <c r="E80" s="35" t="s">
        <v>868</v>
      </c>
      <c r="F80" s="35" t="s">
        <v>4597</v>
      </c>
      <c r="G80" s="35" t="s">
        <v>4598</v>
      </c>
      <c r="H80" s="35" t="s">
        <v>4599</v>
      </c>
      <c r="I80" s="35" t="s">
        <v>4203</v>
      </c>
      <c r="J80" s="28" t="s">
        <v>922</v>
      </c>
    </row>
    <row r="81" spans="2:10">
      <c r="B81" s="91" t="s">
        <v>16289</v>
      </c>
      <c r="C81" s="27" t="s">
        <v>4600</v>
      </c>
      <c r="D81" s="35" t="s">
        <v>4601</v>
      </c>
      <c r="E81" s="35" t="s">
        <v>871</v>
      </c>
      <c r="F81" s="35" t="s">
        <v>4602</v>
      </c>
      <c r="G81" s="35" t="s">
        <v>4603</v>
      </c>
      <c r="H81" s="35" t="s">
        <v>4604</v>
      </c>
      <c r="I81" s="35" t="s">
        <v>4203</v>
      </c>
      <c r="J81" s="28" t="s">
        <v>933</v>
      </c>
    </row>
    <row r="82" spans="2:10">
      <c r="B82" s="91" t="s">
        <v>16289</v>
      </c>
      <c r="C82" s="27" t="s">
        <v>4605</v>
      </c>
      <c r="D82" s="35" t="s">
        <v>4606</v>
      </c>
      <c r="E82" s="35" t="s">
        <v>879</v>
      </c>
      <c r="F82" s="35" t="s">
        <v>4607</v>
      </c>
      <c r="G82" s="35" t="s">
        <v>4608</v>
      </c>
      <c r="H82" s="35" t="s">
        <v>4609</v>
      </c>
      <c r="I82" s="35" t="s">
        <v>4203</v>
      </c>
      <c r="J82" s="28" t="s">
        <v>946</v>
      </c>
    </row>
    <row r="83" spans="2:10">
      <c r="B83" s="91" t="s">
        <v>16289</v>
      </c>
      <c r="C83" s="27" t="s">
        <v>4610</v>
      </c>
      <c r="D83" s="35" t="s">
        <v>4611</v>
      </c>
      <c r="E83" s="35" t="s">
        <v>862</v>
      </c>
      <c r="F83" s="35" t="s">
        <v>4612</v>
      </c>
      <c r="G83" s="35" t="s">
        <v>4613</v>
      </c>
      <c r="H83" s="35" t="s">
        <v>4614</v>
      </c>
      <c r="I83" s="35" t="s">
        <v>4203</v>
      </c>
      <c r="J83" s="28" t="s">
        <v>957</v>
      </c>
    </row>
    <row r="84" spans="2:10">
      <c r="B84" s="91" t="s">
        <v>16289</v>
      </c>
      <c r="C84" s="27" t="s">
        <v>4615</v>
      </c>
      <c r="D84" s="35" t="s">
        <v>4616</v>
      </c>
      <c r="E84" s="35" t="s">
        <v>888</v>
      </c>
      <c r="F84" s="35" t="s">
        <v>4617</v>
      </c>
      <c r="G84" s="35" t="s">
        <v>4618</v>
      </c>
      <c r="H84" s="35" t="s">
        <v>4619</v>
      </c>
      <c r="I84" s="35" t="s">
        <v>4203</v>
      </c>
      <c r="J84" s="28" t="s">
        <v>968</v>
      </c>
    </row>
    <row r="85" spans="2:10">
      <c r="B85" s="91" t="s">
        <v>16289</v>
      </c>
      <c r="C85" s="27" t="s">
        <v>4620</v>
      </c>
      <c r="D85" s="35" t="s">
        <v>4621</v>
      </c>
      <c r="E85" s="35" t="s">
        <v>887</v>
      </c>
      <c r="F85" s="35" t="s">
        <v>4622</v>
      </c>
      <c r="G85" s="35" t="s">
        <v>4623</v>
      </c>
      <c r="H85" s="35" t="s">
        <v>4624</v>
      </c>
      <c r="I85" s="35" t="s">
        <v>4203</v>
      </c>
      <c r="J85" s="28" t="s">
        <v>978</v>
      </c>
    </row>
    <row r="86" spans="2:10">
      <c r="B86" s="91" t="s">
        <v>16289</v>
      </c>
      <c r="C86" s="27" t="s">
        <v>4625</v>
      </c>
      <c r="D86" s="35" t="s">
        <v>4626</v>
      </c>
      <c r="E86" s="35" t="s">
        <v>881</v>
      </c>
      <c r="F86" s="35" t="s">
        <v>4627</v>
      </c>
      <c r="G86" s="35" t="s">
        <v>4628</v>
      </c>
      <c r="H86" s="35" t="s">
        <v>4629</v>
      </c>
      <c r="I86" s="35" t="s">
        <v>4203</v>
      </c>
      <c r="J86" s="28" t="s">
        <v>989</v>
      </c>
    </row>
    <row r="87" spans="2:10">
      <c r="B87" s="91" t="s">
        <v>16289</v>
      </c>
      <c r="C87" s="29" t="s">
        <v>4630</v>
      </c>
      <c r="D87" s="36" t="s">
        <v>4631</v>
      </c>
      <c r="E87" s="36" t="s">
        <v>872</v>
      </c>
      <c r="F87" s="36" t="s">
        <v>4632</v>
      </c>
      <c r="G87" s="36" t="s">
        <v>4633</v>
      </c>
      <c r="H87" s="36" t="s">
        <v>4634</v>
      </c>
      <c r="I87" s="36" t="s">
        <v>4203</v>
      </c>
      <c r="J87" s="31" t="s">
        <v>1000</v>
      </c>
    </row>
    <row r="88" spans="2:10">
      <c r="B88" s="91" t="s">
        <v>16289</v>
      </c>
      <c r="C88" s="27" t="s">
        <v>4635</v>
      </c>
      <c r="D88" s="35" t="s">
        <v>4636</v>
      </c>
      <c r="E88" s="35" t="s">
        <v>893</v>
      </c>
      <c r="F88" s="35" t="s">
        <v>4637</v>
      </c>
      <c r="G88" s="35" t="s">
        <v>4638</v>
      </c>
      <c r="H88" s="35" t="s">
        <v>4639</v>
      </c>
      <c r="I88" s="35" t="s">
        <v>4206</v>
      </c>
      <c r="J88" s="28" t="s">
        <v>928</v>
      </c>
    </row>
    <row r="89" spans="2:10">
      <c r="B89" s="91" t="s">
        <v>16289</v>
      </c>
      <c r="C89" s="27" t="s">
        <v>4640</v>
      </c>
      <c r="D89" s="35" t="s">
        <v>4641</v>
      </c>
      <c r="E89" s="35" t="s">
        <v>879</v>
      </c>
      <c r="F89" s="35" t="s">
        <v>4642</v>
      </c>
      <c r="G89" s="35" t="s">
        <v>4643</v>
      </c>
      <c r="H89" s="35" t="s">
        <v>4644</v>
      </c>
      <c r="I89" s="35" t="s">
        <v>4206</v>
      </c>
      <c r="J89" s="28" t="s">
        <v>941</v>
      </c>
    </row>
    <row r="90" spans="2:10">
      <c r="B90" s="91" t="s">
        <v>16289</v>
      </c>
      <c r="C90" s="29" t="s">
        <v>4645</v>
      </c>
      <c r="D90" s="36" t="s">
        <v>4646</v>
      </c>
      <c r="E90" s="36" t="s">
        <v>813</v>
      </c>
      <c r="F90" s="36" t="s">
        <v>4647</v>
      </c>
      <c r="G90" s="36" t="s">
        <v>4648</v>
      </c>
      <c r="H90" s="36" t="s">
        <v>4649</v>
      </c>
      <c r="I90" s="36" t="s">
        <v>4206</v>
      </c>
      <c r="J90" s="31" t="s">
        <v>963</v>
      </c>
    </row>
    <row r="91" spans="2:10">
      <c r="B91" s="91" t="s">
        <v>16289</v>
      </c>
      <c r="C91" s="27" t="s">
        <v>4650</v>
      </c>
      <c r="D91" s="35" t="s">
        <v>4651</v>
      </c>
      <c r="E91" s="35" t="s">
        <v>892</v>
      </c>
      <c r="F91" s="35" t="s">
        <v>4652</v>
      </c>
      <c r="G91" s="35" t="s">
        <v>4653</v>
      </c>
      <c r="H91" s="35" t="s">
        <v>4654</v>
      </c>
      <c r="I91" s="35" t="s">
        <v>4209</v>
      </c>
      <c r="J91" s="28" t="s">
        <v>897</v>
      </c>
    </row>
    <row r="92" spans="2:10">
      <c r="B92" s="91" t="s">
        <v>16289</v>
      </c>
      <c r="C92" s="27" t="s">
        <v>4655</v>
      </c>
      <c r="D92" s="35" t="s">
        <v>4656</v>
      </c>
      <c r="E92" s="35" t="s">
        <v>882</v>
      </c>
      <c r="F92" s="35" t="s">
        <v>4657</v>
      </c>
      <c r="G92" s="35" t="s">
        <v>4658</v>
      </c>
      <c r="H92" s="35" t="s">
        <v>4659</v>
      </c>
      <c r="I92" s="35" t="s">
        <v>4209</v>
      </c>
      <c r="J92" s="28" t="s">
        <v>921</v>
      </c>
    </row>
    <row r="93" spans="2:10">
      <c r="B93" s="91" t="s">
        <v>16289</v>
      </c>
      <c r="C93" s="27" t="s">
        <v>4660</v>
      </c>
      <c r="D93" s="35" t="s">
        <v>4661</v>
      </c>
      <c r="E93" s="35" t="s">
        <v>891</v>
      </c>
      <c r="F93" s="35" t="s">
        <v>4662</v>
      </c>
      <c r="G93" s="35" t="s">
        <v>4663</v>
      </c>
      <c r="H93" s="35" t="s">
        <v>4664</v>
      </c>
      <c r="I93" s="35" t="s">
        <v>4209</v>
      </c>
      <c r="J93" s="28" t="s">
        <v>939</v>
      </c>
    </row>
    <row r="94" spans="2:10">
      <c r="B94" s="91" t="s">
        <v>16289</v>
      </c>
      <c r="C94" s="27" t="s">
        <v>4665</v>
      </c>
      <c r="D94" s="35" t="s">
        <v>4666</v>
      </c>
      <c r="E94" s="35" t="s">
        <v>865</v>
      </c>
      <c r="F94" s="35" t="s">
        <v>4667</v>
      </c>
      <c r="G94" s="35" t="s">
        <v>4668</v>
      </c>
      <c r="H94" s="35" t="s">
        <v>4669</v>
      </c>
      <c r="I94" s="35" t="s">
        <v>4209</v>
      </c>
      <c r="J94" s="28" t="s">
        <v>956</v>
      </c>
    </row>
    <row r="95" spans="2:10">
      <c r="B95" s="91" t="s">
        <v>16289</v>
      </c>
      <c r="C95" s="29" t="s">
        <v>4670</v>
      </c>
      <c r="D95" s="36" t="s">
        <v>4671</v>
      </c>
      <c r="E95" s="36" t="s">
        <v>847</v>
      </c>
      <c r="F95" s="36" t="s">
        <v>4672</v>
      </c>
      <c r="G95" s="36" t="s">
        <v>4673</v>
      </c>
      <c r="H95" s="36" t="s">
        <v>4674</v>
      </c>
      <c r="I95" s="36" t="s">
        <v>4209</v>
      </c>
      <c r="J95" s="31" t="s">
        <v>1005</v>
      </c>
    </row>
    <row r="96" spans="2:10">
      <c r="B96" s="91" t="s">
        <v>16289</v>
      </c>
      <c r="C96" s="27" t="s">
        <v>4675</v>
      </c>
      <c r="D96" s="35" t="s">
        <v>4676</v>
      </c>
      <c r="E96" s="35" t="s">
        <v>891</v>
      </c>
      <c r="F96" s="35" t="s">
        <v>4677</v>
      </c>
      <c r="G96" s="35" t="s">
        <v>4678</v>
      </c>
      <c r="H96" s="35" t="s">
        <v>4679</v>
      </c>
      <c r="I96" s="35" t="s">
        <v>4212</v>
      </c>
      <c r="J96" s="28" t="s">
        <v>895</v>
      </c>
    </row>
    <row r="97" spans="2:10">
      <c r="B97" s="91" t="s">
        <v>16289</v>
      </c>
      <c r="C97" s="27" t="s">
        <v>4680</v>
      </c>
      <c r="D97" s="35" t="s">
        <v>4681</v>
      </c>
      <c r="E97" s="35" t="s">
        <v>867</v>
      </c>
      <c r="F97" s="35" t="s">
        <v>4682</v>
      </c>
      <c r="G97" s="35" t="s">
        <v>4683</v>
      </c>
      <c r="H97" s="35" t="s">
        <v>4684</v>
      </c>
      <c r="I97" s="35" t="s">
        <v>4212</v>
      </c>
      <c r="J97" s="28" t="s">
        <v>903</v>
      </c>
    </row>
    <row r="98" spans="2:10">
      <c r="B98" s="91" t="s">
        <v>16289</v>
      </c>
      <c r="C98" s="27" t="s">
        <v>4685</v>
      </c>
      <c r="D98" s="35" t="s">
        <v>4686</v>
      </c>
      <c r="E98" s="35" t="s">
        <v>807</v>
      </c>
      <c r="F98" s="35" t="s">
        <v>4687</v>
      </c>
      <c r="G98" s="35" t="s">
        <v>4688</v>
      </c>
      <c r="H98" s="35" t="s">
        <v>4689</v>
      </c>
      <c r="I98" s="35" t="s">
        <v>4212</v>
      </c>
      <c r="J98" s="28" t="s">
        <v>916</v>
      </c>
    </row>
    <row r="99" spans="2:10">
      <c r="B99" s="91" t="s">
        <v>16289</v>
      </c>
      <c r="C99" s="27" t="s">
        <v>4690</v>
      </c>
      <c r="D99" s="35" t="s">
        <v>4691</v>
      </c>
      <c r="E99" s="35" t="s">
        <v>850</v>
      </c>
      <c r="F99" s="35" t="s">
        <v>4692</v>
      </c>
      <c r="G99" s="35" t="s">
        <v>4693</v>
      </c>
      <c r="H99" s="35" t="s">
        <v>4694</v>
      </c>
      <c r="I99" s="35" t="s">
        <v>4212</v>
      </c>
      <c r="J99" s="28" t="s">
        <v>928</v>
      </c>
    </row>
    <row r="100" spans="2:10">
      <c r="B100" s="91" t="s">
        <v>16289</v>
      </c>
      <c r="C100" s="27" t="s">
        <v>4695</v>
      </c>
      <c r="D100" s="35" t="s">
        <v>4696</v>
      </c>
      <c r="E100" s="35" t="s">
        <v>872</v>
      </c>
      <c r="F100" s="35" t="s">
        <v>4697</v>
      </c>
      <c r="G100" s="35" t="s">
        <v>4698</v>
      </c>
      <c r="H100" s="35" t="s">
        <v>4699</v>
      </c>
      <c r="I100" s="35" t="s">
        <v>4212</v>
      </c>
      <c r="J100" s="28" t="s">
        <v>941</v>
      </c>
    </row>
    <row r="101" spans="2:10">
      <c r="B101" s="91" t="s">
        <v>16289</v>
      </c>
      <c r="C101" s="27" t="s">
        <v>4700</v>
      </c>
      <c r="D101" s="35" t="s">
        <v>4701</v>
      </c>
      <c r="E101" s="35" t="s">
        <v>890</v>
      </c>
      <c r="F101" s="35" t="s">
        <v>4702</v>
      </c>
      <c r="G101" s="35" t="s">
        <v>4703</v>
      </c>
      <c r="H101" s="35" t="s">
        <v>4704</v>
      </c>
      <c r="I101" s="35" t="s">
        <v>4212</v>
      </c>
      <c r="J101" s="28" t="s">
        <v>952</v>
      </c>
    </row>
    <row r="102" spans="2:10">
      <c r="B102" s="91" t="s">
        <v>16289</v>
      </c>
      <c r="C102" s="27" t="s">
        <v>4705</v>
      </c>
      <c r="D102" s="35" t="s">
        <v>4706</v>
      </c>
      <c r="E102" s="35" t="s">
        <v>4710</v>
      </c>
      <c r="F102" s="35" t="s">
        <v>4707</v>
      </c>
      <c r="G102" s="35" t="s">
        <v>4708</v>
      </c>
      <c r="H102" s="35" t="s">
        <v>4709</v>
      </c>
      <c r="I102" s="35" t="s">
        <v>4212</v>
      </c>
      <c r="J102" s="28" t="s">
        <v>129</v>
      </c>
    </row>
    <row r="103" spans="2:10">
      <c r="B103" s="91" t="s">
        <v>16289</v>
      </c>
      <c r="C103" s="29" t="s">
        <v>4711</v>
      </c>
      <c r="D103" s="36" t="s">
        <v>4712</v>
      </c>
      <c r="E103" s="36" t="s">
        <v>823</v>
      </c>
      <c r="F103" s="36" t="s">
        <v>4713</v>
      </c>
      <c r="G103" s="36" t="s">
        <v>4714</v>
      </c>
      <c r="H103" s="36" t="s">
        <v>4715</v>
      </c>
      <c r="I103" s="36" t="s">
        <v>4212</v>
      </c>
      <c r="J103" s="31" t="s">
        <v>994</v>
      </c>
    </row>
    <row r="104" spans="2:10">
      <c r="B104" s="91" t="s">
        <v>16289</v>
      </c>
      <c r="C104" s="25" t="s">
        <v>4716</v>
      </c>
      <c r="D104" s="34" t="s">
        <v>4717</v>
      </c>
      <c r="E104" s="34" t="s">
        <v>853</v>
      </c>
      <c r="F104" s="34" t="s">
        <v>4718</v>
      </c>
      <c r="G104" s="34" t="s">
        <v>4719</v>
      </c>
      <c r="H104" s="34" t="s">
        <v>4720</v>
      </c>
      <c r="I104" s="34" t="s">
        <v>4215</v>
      </c>
      <c r="J104" s="26" t="s">
        <v>895</v>
      </c>
    </row>
    <row r="105" spans="2:10">
      <c r="B105" s="91" t="s">
        <v>16289</v>
      </c>
      <c r="C105" s="27" t="s">
        <v>4721</v>
      </c>
      <c r="D105" s="35" t="s">
        <v>4722</v>
      </c>
      <c r="E105" s="35" t="s">
        <v>830</v>
      </c>
      <c r="F105" s="35" t="s">
        <v>4723</v>
      </c>
      <c r="G105" s="35" t="s">
        <v>4724</v>
      </c>
      <c r="H105" s="35" t="s">
        <v>4725</v>
      </c>
      <c r="I105" s="35" t="s">
        <v>4215</v>
      </c>
      <c r="J105" s="28" t="s">
        <v>903</v>
      </c>
    </row>
    <row r="106" spans="2:10">
      <c r="B106" s="91" t="s">
        <v>16289</v>
      </c>
      <c r="C106" s="27" t="s">
        <v>4726</v>
      </c>
      <c r="D106" s="35" t="s">
        <v>4727</v>
      </c>
      <c r="E106" s="35" t="s">
        <v>870</v>
      </c>
      <c r="F106" s="35" t="s">
        <v>4728</v>
      </c>
      <c r="G106" s="35" t="s">
        <v>4729</v>
      </c>
      <c r="H106" s="35" t="s">
        <v>4730</v>
      </c>
      <c r="I106" s="35" t="s">
        <v>4215</v>
      </c>
      <c r="J106" s="28" t="s">
        <v>918</v>
      </c>
    </row>
    <row r="107" spans="2:10">
      <c r="B107" s="91" t="s">
        <v>16289</v>
      </c>
      <c r="C107" s="27" t="s">
        <v>4731</v>
      </c>
      <c r="D107" s="35" t="s">
        <v>4732</v>
      </c>
      <c r="E107" s="35" t="s">
        <v>812</v>
      </c>
      <c r="F107" s="35" t="s">
        <v>4733</v>
      </c>
      <c r="G107" s="35" t="s">
        <v>4734</v>
      </c>
      <c r="H107" s="35" t="s">
        <v>4735</v>
      </c>
      <c r="I107" s="35" t="s">
        <v>4215</v>
      </c>
      <c r="J107" s="28" t="s">
        <v>928</v>
      </c>
    </row>
    <row r="108" spans="2:10">
      <c r="B108" s="91" t="s">
        <v>16289</v>
      </c>
      <c r="C108" s="27" t="s">
        <v>4736</v>
      </c>
      <c r="D108" s="35" t="s">
        <v>4737</v>
      </c>
      <c r="E108" s="35" t="s">
        <v>873</v>
      </c>
      <c r="F108" s="35" t="s">
        <v>4738</v>
      </c>
      <c r="G108" s="35" t="s">
        <v>4739</v>
      </c>
      <c r="H108" s="35" t="s">
        <v>4735</v>
      </c>
      <c r="I108" s="35" t="s">
        <v>4215</v>
      </c>
      <c r="J108" s="28" t="s">
        <v>940</v>
      </c>
    </row>
    <row r="109" spans="2:10">
      <c r="B109" s="91" t="s">
        <v>16289</v>
      </c>
      <c r="C109" s="27" t="s">
        <v>4740</v>
      </c>
      <c r="D109" s="35" t="s">
        <v>4741</v>
      </c>
      <c r="E109" s="35" t="s">
        <v>4</v>
      </c>
      <c r="F109" s="35" t="s">
        <v>4742</v>
      </c>
      <c r="G109" s="35" t="s">
        <v>4743</v>
      </c>
      <c r="H109" s="35" t="s">
        <v>4744</v>
      </c>
      <c r="I109" s="35" t="s">
        <v>4215</v>
      </c>
      <c r="J109" s="28" t="s">
        <v>953</v>
      </c>
    </row>
    <row r="110" spans="2:10">
      <c r="B110" s="91" t="s">
        <v>16289</v>
      </c>
      <c r="C110" s="27" t="s">
        <v>4745</v>
      </c>
      <c r="D110" s="35" t="s">
        <v>4746</v>
      </c>
      <c r="E110" s="35" t="s">
        <v>870</v>
      </c>
      <c r="F110" s="35" t="s">
        <v>4747</v>
      </c>
      <c r="G110" s="35" t="s">
        <v>4748</v>
      </c>
      <c r="H110" s="35" t="s">
        <v>4749</v>
      </c>
      <c r="I110" s="35" t="s">
        <v>4215</v>
      </c>
      <c r="J110" s="28" t="s">
        <v>974</v>
      </c>
    </row>
    <row r="111" spans="2:10">
      <c r="B111" s="91" t="s">
        <v>16289</v>
      </c>
      <c r="C111" s="27" t="s">
        <v>4750</v>
      </c>
      <c r="D111" s="35" t="s">
        <v>4751</v>
      </c>
      <c r="E111" s="35" t="s">
        <v>4</v>
      </c>
      <c r="F111" s="35" t="s">
        <v>4752</v>
      </c>
      <c r="G111" s="35" t="s">
        <v>4753</v>
      </c>
      <c r="H111" s="35" t="s">
        <v>4754</v>
      </c>
      <c r="I111" s="35" t="s">
        <v>4215</v>
      </c>
      <c r="J111" s="28" t="s">
        <v>983</v>
      </c>
    </row>
    <row r="112" spans="2:10">
      <c r="B112" s="91" t="s">
        <v>16289</v>
      </c>
      <c r="C112" s="29" t="s">
        <v>4755</v>
      </c>
      <c r="D112" s="36" t="s">
        <v>4756</v>
      </c>
      <c r="E112" s="36" t="s">
        <v>4</v>
      </c>
      <c r="F112" s="36" t="s">
        <v>4757</v>
      </c>
      <c r="G112" s="36" t="s">
        <v>4758</v>
      </c>
      <c r="H112" s="36" t="s">
        <v>4759</v>
      </c>
      <c r="I112" s="36" t="s">
        <v>4215</v>
      </c>
      <c r="J112" s="31" t="s">
        <v>994</v>
      </c>
    </row>
    <row r="113" spans="2:10">
      <c r="B113" s="91" t="s">
        <v>16289</v>
      </c>
      <c r="C113" s="25" t="s">
        <v>4760</v>
      </c>
      <c r="D113" s="34" t="s">
        <v>4761</v>
      </c>
      <c r="E113" s="34" t="s">
        <v>856</v>
      </c>
      <c r="F113" s="34" t="s">
        <v>4762</v>
      </c>
      <c r="G113" s="34" t="s">
        <v>4763</v>
      </c>
      <c r="H113" s="34" t="s">
        <v>4764</v>
      </c>
      <c r="I113" s="34" t="s">
        <v>4217</v>
      </c>
      <c r="J113" s="26" t="s">
        <v>902</v>
      </c>
    </row>
    <row r="114" spans="2:10">
      <c r="B114" s="91" t="s">
        <v>16289</v>
      </c>
      <c r="C114" s="27" t="s">
        <v>4765</v>
      </c>
      <c r="D114" s="35" t="s">
        <v>4766</v>
      </c>
      <c r="E114" s="35" t="s">
        <v>872</v>
      </c>
      <c r="F114" s="35" t="s">
        <v>4767</v>
      </c>
      <c r="G114" s="35" t="s">
        <v>4768</v>
      </c>
      <c r="H114" s="35" t="s">
        <v>4769</v>
      </c>
      <c r="I114" s="35" t="s">
        <v>4217</v>
      </c>
      <c r="J114" s="28" t="s">
        <v>916</v>
      </c>
    </row>
    <row r="115" spans="2:10">
      <c r="B115" s="91" t="s">
        <v>16289</v>
      </c>
      <c r="C115" s="27" t="s">
        <v>4770</v>
      </c>
      <c r="D115" s="35" t="s">
        <v>4771</v>
      </c>
      <c r="E115" s="35" t="s">
        <v>810</v>
      </c>
      <c r="F115" s="35" t="s">
        <v>4772</v>
      </c>
      <c r="G115" s="35" t="s">
        <v>4773</v>
      </c>
      <c r="H115" s="35" t="s">
        <v>4769</v>
      </c>
      <c r="I115" s="35" t="s">
        <v>4217</v>
      </c>
      <c r="J115" s="28" t="s">
        <v>927</v>
      </c>
    </row>
    <row r="116" spans="2:10">
      <c r="B116" s="91" t="s">
        <v>16289</v>
      </c>
      <c r="C116" s="27" t="s">
        <v>4774</v>
      </c>
      <c r="D116" s="35" t="s">
        <v>4775</v>
      </c>
      <c r="E116" s="35" t="s">
        <v>820</v>
      </c>
      <c r="F116" s="35" t="s">
        <v>4776</v>
      </c>
      <c r="G116" s="35" t="s">
        <v>4777</v>
      </c>
      <c r="H116" s="35" t="s">
        <v>4778</v>
      </c>
      <c r="I116" s="35" t="s">
        <v>4217</v>
      </c>
      <c r="J116" s="28" t="s">
        <v>939</v>
      </c>
    </row>
    <row r="117" spans="2:10">
      <c r="B117" s="91" t="s">
        <v>16289</v>
      </c>
      <c r="C117" s="29" t="s">
        <v>4779</v>
      </c>
      <c r="D117" s="36" t="s">
        <v>4780</v>
      </c>
      <c r="E117" s="36" t="s">
        <v>845</v>
      </c>
      <c r="F117" s="36" t="s">
        <v>4781</v>
      </c>
      <c r="G117" s="36" t="s">
        <v>4782</v>
      </c>
      <c r="H117" s="36" t="s">
        <v>4783</v>
      </c>
      <c r="I117" s="36" t="s">
        <v>4217</v>
      </c>
      <c r="J117" s="31" t="s">
        <v>961</v>
      </c>
    </row>
    <row r="118" spans="2:10">
      <c r="B118" s="91" t="s">
        <v>16289</v>
      </c>
      <c r="C118" s="27" t="s">
        <v>4784</v>
      </c>
      <c r="D118" s="35" t="s">
        <v>4785</v>
      </c>
      <c r="E118" s="35" t="s">
        <v>857</v>
      </c>
      <c r="F118" s="35" t="s">
        <v>4762</v>
      </c>
      <c r="G118" s="35" t="s">
        <v>4763</v>
      </c>
      <c r="H118" s="35" t="s">
        <v>4786</v>
      </c>
      <c r="I118" s="35" t="s">
        <v>4220</v>
      </c>
      <c r="J118" s="28" t="s">
        <v>902</v>
      </c>
    </row>
    <row r="119" spans="2:10">
      <c r="B119" s="91" t="s">
        <v>16289</v>
      </c>
      <c r="C119" s="27" t="s">
        <v>4787</v>
      </c>
      <c r="D119" s="35" t="s">
        <v>4788</v>
      </c>
      <c r="E119" s="35" t="s">
        <v>819</v>
      </c>
      <c r="F119" s="35" t="s">
        <v>4776</v>
      </c>
      <c r="G119" s="35" t="s">
        <v>4777</v>
      </c>
      <c r="H119" s="35" t="s">
        <v>4789</v>
      </c>
      <c r="I119" s="35" t="s">
        <v>4220</v>
      </c>
      <c r="J119" s="28" t="s">
        <v>935</v>
      </c>
    </row>
    <row r="120" spans="2:10">
      <c r="B120" s="91" t="s">
        <v>16289</v>
      </c>
      <c r="C120" s="29" t="s">
        <v>4790</v>
      </c>
      <c r="D120" s="36" t="s">
        <v>4791</v>
      </c>
      <c r="E120" s="36" t="s">
        <v>864</v>
      </c>
      <c r="F120" s="36" t="s">
        <v>4792</v>
      </c>
      <c r="G120" s="36" t="s">
        <v>4793</v>
      </c>
      <c r="H120" s="36" t="s">
        <v>4794</v>
      </c>
      <c r="I120" s="36" t="s">
        <v>4220</v>
      </c>
      <c r="J120" s="31" t="s">
        <v>947</v>
      </c>
    </row>
    <row r="121" spans="2:10">
      <c r="B121" s="91" t="s">
        <v>16289</v>
      </c>
      <c r="C121" s="27" t="s">
        <v>4795</v>
      </c>
      <c r="D121" s="35" t="s">
        <v>4796</v>
      </c>
      <c r="E121" s="35" t="s">
        <v>894</v>
      </c>
      <c r="F121" s="35" t="s">
        <v>4797</v>
      </c>
      <c r="G121" s="35" t="s">
        <v>4798</v>
      </c>
      <c r="H121" s="35" t="s">
        <v>4799</v>
      </c>
      <c r="I121" s="35" t="s">
        <v>4223</v>
      </c>
      <c r="J121" s="28" t="s">
        <v>897</v>
      </c>
    </row>
    <row r="122" spans="2:10">
      <c r="B122" s="91" t="s">
        <v>16289</v>
      </c>
      <c r="C122" s="27" t="s">
        <v>4800</v>
      </c>
      <c r="D122" s="35" t="s">
        <v>4801</v>
      </c>
      <c r="E122" s="35" t="s">
        <v>829</v>
      </c>
      <c r="F122" s="35" t="s">
        <v>4802</v>
      </c>
      <c r="G122" s="35" t="s">
        <v>4803</v>
      </c>
      <c r="H122" s="35" t="s">
        <v>4804</v>
      </c>
      <c r="I122" s="35" t="s">
        <v>4223</v>
      </c>
      <c r="J122" s="28" t="s">
        <v>921</v>
      </c>
    </row>
    <row r="123" spans="2:10">
      <c r="B123" s="91" t="s">
        <v>16289</v>
      </c>
      <c r="C123" s="27" t="s">
        <v>4805</v>
      </c>
      <c r="D123" s="35" t="s">
        <v>4806</v>
      </c>
      <c r="E123" s="35" t="s">
        <v>851</v>
      </c>
      <c r="F123" s="35" t="s">
        <v>4807</v>
      </c>
      <c r="G123" s="35" t="s">
        <v>4808</v>
      </c>
      <c r="H123" s="35" t="s">
        <v>4809</v>
      </c>
      <c r="I123" s="35" t="s">
        <v>4223</v>
      </c>
      <c r="J123" s="28" t="s">
        <v>933</v>
      </c>
    </row>
    <row r="124" spans="2:10">
      <c r="B124" s="91" t="s">
        <v>16289</v>
      </c>
      <c r="C124" s="27" t="s">
        <v>4810</v>
      </c>
      <c r="D124" s="35" t="s">
        <v>4811</v>
      </c>
      <c r="E124" s="35" t="s">
        <v>877</v>
      </c>
      <c r="F124" s="35" t="s">
        <v>4812</v>
      </c>
      <c r="G124" s="35" t="s">
        <v>4813</v>
      </c>
      <c r="H124" s="35" t="s">
        <v>4814</v>
      </c>
      <c r="I124" s="35" t="s">
        <v>4223</v>
      </c>
      <c r="J124" s="28" t="s">
        <v>945</v>
      </c>
    </row>
    <row r="125" spans="2:10">
      <c r="B125" s="91" t="s">
        <v>16289</v>
      </c>
      <c r="C125" s="27" t="s">
        <v>4815</v>
      </c>
      <c r="D125" s="35" t="s">
        <v>4816</v>
      </c>
      <c r="E125" s="35" t="s">
        <v>848</v>
      </c>
      <c r="F125" s="35" t="s">
        <v>4817</v>
      </c>
      <c r="G125" s="35" t="s">
        <v>4818</v>
      </c>
      <c r="H125" s="35" t="s">
        <v>4819</v>
      </c>
      <c r="I125" s="35" t="s">
        <v>4223</v>
      </c>
      <c r="J125" s="28" t="s">
        <v>957</v>
      </c>
    </row>
    <row r="126" spans="2:10">
      <c r="B126" s="91" t="s">
        <v>16289</v>
      </c>
      <c r="C126" s="27" t="s">
        <v>4820</v>
      </c>
      <c r="D126" s="35" t="s">
        <v>4821</v>
      </c>
      <c r="E126" s="35" t="s">
        <v>871</v>
      </c>
      <c r="F126" s="35" t="s">
        <v>4822</v>
      </c>
      <c r="G126" s="35" t="s">
        <v>4823</v>
      </c>
      <c r="H126" s="35" t="s">
        <v>4824</v>
      </c>
      <c r="I126" s="35" t="s">
        <v>4223</v>
      </c>
      <c r="J126" s="28" t="s">
        <v>967</v>
      </c>
    </row>
    <row r="127" spans="2:10">
      <c r="B127" s="91" t="s">
        <v>16289</v>
      </c>
      <c r="C127" s="29" t="s">
        <v>4825</v>
      </c>
      <c r="D127" s="36" t="s">
        <v>4826</v>
      </c>
      <c r="E127" s="36" t="s">
        <v>814</v>
      </c>
      <c r="F127" s="36" t="s">
        <v>4827</v>
      </c>
      <c r="G127" s="36" t="s">
        <v>4828</v>
      </c>
      <c r="H127" s="36" t="s">
        <v>4829</v>
      </c>
      <c r="I127" s="36" t="s">
        <v>4223</v>
      </c>
      <c r="J127" s="31" t="s">
        <v>977</v>
      </c>
    </row>
    <row r="128" spans="2:10">
      <c r="B128" s="91" t="s">
        <v>16289</v>
      </c>
      <c r="C128" s="27" t="s">
        <v>4830</v>
      </c>
      <c r="D128" s="35" t="s">
        <v>4831</v>
      </c>
      <c r="E128" s="35" t="s">
        <v>816</v>
      </c>
      <c r="F128" s="35" t="s">
        <v>4832</v>
      </c>
      <c r="G128" s="35" t="s">
        <v>4289</v>
      </c>
      <c r="H128" s="35" t="s">
        <v>4833</v>
      </c>
      <c r="I128" s="35" t="s">
        <v>4226</v>
      </c>
      <c r="J128" s="28" t="s">
        <v>916</v>
      </c>
    </row>
    <row r="129" spans="2:10">
      <c r="B129" s="91" t="s">
        <v>16289</v>
      </c>
      <c r="C129" s="27" t="s">
        <v>4834</v>
      </c>
      <c r="D129" s="35" t="s">
        <v>4835</v>
      </c>
      <c r="E129" s="35" t="s">
        <v>886</v>
      </c>
      <c r="F129" s="35" t="s">
        <v>4836</v>
      </c>
      <c r="G129" s="35" t="s">
        <v>4837</v>
      </c>
      <c r="H129" s="35"/>
      <c r="I129" s="35" t="s">
        <v>4226</v>
      </c>
      <c r="J129" s="28" t="s">
        <v>927</v>
      </c>
    </row>
    <row r="130" spans="2:10">
      <c r="B130" s="91" t="s">
        <v>16289</v>
      </c>
      <c r="C130" s="27" t="s">
        <v>4838</v>
      </c>
      <c r="D130" s="35" t="s">
        <v>4839</v>
      </c>
      <c r="E130" s="35" t="s">
        <v>887</v>
      </c>
      <c r="F130" s="35" t="s">
        <v>4840</v>
      </c>
      <c r="G130" s="35" t="s">
        <v>4841</v>
      </c>
      <c r="H130" s="35" t="s">
        <v>4842</v>
      </c>
      <c r="I130" s="35" t="s">
        <v>4226</v>
      </c>
      <c r="J130" s="28" t="s">
        <v>951</v>
      </c>
    </row>
    <row r="131" spans="2:10">
      <c r="B131" s="91" t="s">
        <v>16289</v>
      </c>
      <c r="C131" s="27" t="s">
        <v>4843</v>
      </c>
      <c r="D131" s="35" t="s">
        <v>4844</v>
      </c>
      <c r="E131" s="35" t="s">
        <v>884</v>
      </c>
      <c r="F131" s="35" t="s">
        <v>4845</v>
      </c>
      <c r="G131" s="35" t="s">
        <v>4846</v>
      </c>
      <c r="H131" s="35" t="s">
        <v>4847</v>
      </c>
      <c r="I131" s="35" t="s">
        <v>4226</v>
      </c>
      <c r="J131" s="28" t="s">
        <v>200</v>
      </c>
    </row>
    <row r="132" spans="2:10">
      <c r="B132" s="91" t="s">
        <v>16289</v>
      </c>
      <c r="C132" s="29" t="s">
        <v>4848</v>
      </c>
      <c r="D132" s="36" t="s">
        <v>4849</v>
      </c>
      <c r="E132" s="36" t="s">
        <v>893</v>
      </c>
      <c r="F132" s="36" t="s">
        <v>4850</v>
      </c>
      <c r="G132" s="36" t="s">
        <v>4851</v>
      </c>
      <c r="H132" s="36" t="s">
        <v>4852</v>
      </c>
      <c r="I132" s="36" t="s">
        <v>4226</v>
      </c>
      <c r="J132" s="31" t="s">
        <v>982</v>
      </c>
    </row>
    <row r="133" spans="2:10">
      <c r="B133" s="91" t="s">
        <v>16289</v>
      </c>
      <c r="C133" s="25" t="s">
        <v>4853</v>
      </c>
      <c r="D133" s="34" t="s">
        <v>4854</v>
      </c>
      <c r="E133" s="34" t="s">
        <v>863</v>
      </c>
      <c r="F133" s="34" t="s">
        <v>4855</v>
      </c>
      <c r="G133" s="34" t="s">
        <v>4856</v>
      </c>
      <c r="H133" s="34" t="s">
        <v>4857</v>
      </c>
      <c r="I133" s="34" t="s">
        <v>4229</v>
      </c>
      <c r="J133" s="26" t="s">
        <v>913</v>
      </c>
    </row>
    <row r="134" spans="2:10">
      <c r="B134" s="91" t="s">
        <v>16289</v>
      </c>
      <c r="C134" s="27" t="s">
        <v>4858</v>
      </c>
      <c r="D134" s="35" t="s">
        <v>4859</v>
      </c>
      <c r="E134" s="35" t="s">
        <v>471</v>
      </c>
      <c r="F134" s="35" t="s">
        <v>4860</v>
      </c>
      <c r="G134" s="35" t="s">
        <v>4861</v>
      </c>
      <c r="H134" s="35" t="s">
        <v>4862</v>
      </c>
      <c r="I134" s="35" t="s">
        <v>4229</v>
      </c>
      <c r="J134" s="28" t="s">
        <v>925</v>
      </c>
    </row>
    <row r="135" spans="2:10">
      <c r="B135" s="91" t="s">
        <v>16289</v>
      </c>
      <c r="C135" s="27" t="s">
        <v>4863</v>
      </c>
      <c r="D135" s="35" t="s">
        <v>4864</v>
      </c>
      <c r="E135" s="35" t="s">
        <v>831</v>
      </c>
      <c r="F135" s="35" t="s">
        <v>4865</v>
      </c>
      <c r="G135" s="35" t="s">
        <v>4866</v>
      </c>
      <c r="H135" s="35" t="s">
        <v>4867</v>
      </c>
      <c r="I135" s="35" t="s">
        <v>4229</v>
      </c>
      <c r="J135" s="28" t="s">
        <v>937</v>
      </c>
    </row>
    <row r="136" spans="2:10">
      <c r="B136" s="91" t="s">
        <v>16289</v>
      </c>
      <c r="C136" s="29" t="s">
        <v>4868</v>
      </c>
      <c r="D136" s="36" t="s">
        <v>4869</v>
      </c>
      <c r="E136" s="36" t="s">
        <v>867</v>
      </c>
      <c r="F136" s="36" t="s">
        <v>4870</v>
      </c>
      <c r="G136" s="36" t="s">
        <v>4871</v>
      </c>
      <c r="H136" s="36" t="s">
        <v>4872</v>
      </c>
      <c r="I136" s="36" t="s">
        <v>4229</v>
      </c>
      <c r="J136" s="31" t="s">
        <v>948</v>
      </c>
    </row>
    <row r="137" spans="2:10">
      <c r="B137" s="91" t="s">
        <v>16289</v>
      </c>
      <c r="C137" s="27" t="s">
        <v>4873</v>
      </c>
      <c r="D137" s="35" t="s">
        <v>4874</v>
      </c>
      <c r="E137" s="35" t="s">
        <v>871</v>
      </c>
      <c r="F137" s="35" t="s">
        <v>4875</v>
      </c>
      <c r="G137" s="35" t="s">
        <v>4876</v>
      </c>
      <c r="H137" s="35" t="s">
        <v>4877</v>
      </c>
      <c r="I137" s="35" t="s">
        <v>4232</v>
      </c>
      <c r="J137" s="28" t="s">
        <v>900</v>
      </c>
    </row>
    <row r="138" spans="2:10">
      <c r="B138" s="91" t="s">
        <v>16289</v>
      </c>
      <c r="C138" s="27" t="s">
        <v>4878</v>
      </c>
      <c r="D138" s="35" t="s">
        <v>4879</v>
      </c>
      <c r="E138" s="35" t="s">
        <v>872</v>
      </c>
      <c r="F138" s="35" t="s">
        <v>4880</v>
      </c>
      <c r="G138" s="35" t="s">
        <v>4881</v>
      </c>
      <c r="H138" s="35" t="s">
        <v>4882</v>
      </c>
      <c r="I138" s="35" t="s">
        <v>4232</v>
      </c>
      <c r="J138" s="28" t="s">
        <v>913</v>
      </c>
    </row>
    <row r="139" spans="2:10">
      <c r="B139" s="91" t="s">
        <v>16289</v>
      </c>
      <c r="C139" s="27" t="s">
        <v>4883</v>
      </c>
      <c r="D139" s="35" t="s">
        <v>4884</v>
      </c>
      <c r="E139" s="35" t="s">
        <v>858</v>
      </c>
      <c r="F139" s="35" t="s">
        <v>4885</v>
      </c>
      <c r="G139" s="35" t="s">
        <v>4886</v>
      </c>
      <c r="H139" s="35" t="s">
        <v>4887</v>
      </c>
      <c r="I139" s="35" t="s">
        <v>4232</v>
      </c>
      <c r="J139" s="28" t="s">
        <v>924</v>
      </c>
    </row>
    <row r="140" spans="2:10">
      <c r="B140" s="91" t="s">
        <v>16289</v>
      </c>
      <c r="C140" s="27" t="s">
        <v>4888</v>
      </c>
      <c r="D140" s="35" t="s">
        <v>4889</v>
      </c>
      <c r="E140" s="35" t="s">
        <v>813</v>
      </c>
      <c r="F140" s="35" t="s">
        <v>4426</v>
      </c>
      <c r="G140" s="35" t="s">
        <v>4890</v>
      </c>
      <c r="H140" s="35" t="s">
        <v>4891</v>
      </c>
      <c r="I140" s="35" t="s">
        <v>4232</v>
      </c>
      <c r="J140" s="28" t="s">
        <v>936</v>
      </c>
    </row>
    <row r="141" spans="2:10">
      <c r="B141" s="91" t="s">
        <v>16289</v>
      </c>
      <c r="C141" s="29" t="s">
        <v>4892</v>
      </c>
      <c r="D141" s="36" t="s">
        <v>4893</v>
      </c>
      <c r="E141" s="36" t="s">
        <v>878</v>
      </c>
      <c r="F141" s="36" t="s">
        <v>4894</v>
      </c>
      <c r="G141" s="36" t="s">
        <v>4560</v>
      </c>
      <c r="H141" s="36" t="s">
        <v>4895</v>
      </c>
      <c r="I141" s="36" t="s">
        <v>4232</v>
      </c>
      <c r="J141" s="31" t="s">
        <v>959</v>
      </c>
    </row>
    <row r="142" spans="2:10">
      <c r="B142" s="91" t="s">
        <v>16289</v>
      </c>
      <c r="C142" s="27" t="s">
        <v>4896</v>
      </c>
      <c r="D142" s="35" t="s">
        <v>4897</v>
      </c>
      <c r="E142" s="35" t="s">
        <v>861</v>
      </c>
      <c r="F142" s="35" t="s">
        <v>4898</v>
      </c>
      <c r="G142" s="35" t="s">
        <v>4899</v>
      </c>
      <c r="H142" s="35" t="s">
        <v>4900</v>
      </c>
      <c r="I142" s="35" t="s">
        <v>49</v>
      </c>
      <c r="J142" s="28" t="s">
        <v>898</v>
      </c>
    </row>
    <row r="143" spans="2:10">
      <c r="B143" s="91" t="s">
        <v>16289</v>
      </c>
      <c r="C143" s="27" t="s">
        <v>4901</v>
      </c>
      <c r="D143" s="35" t="s">
        <v>4902</v>
      </c>
      <c r="E143" s="35" t="s">
        <v>861</v>
      </c>
      <c r="F143" s="35" t="s">
        <v>4903</v>
      </c>
      <c r="G143" s="35" t="s">
        <v>4904</v>
      </c>
      <c r="H143" s="35" t="s">
        <v>4905</v>
      </c>
      <c r="I143" s="35" t="s">
        <v>49</v>
      </c>
      <c r="J143" s="28" t="s">
        <v>910</v>
      </c>
    </row>
    <row r="144" spans="2:10">
      <c r="B144" s="91" t="s">
        <v>16289</v>
      </c>
      <c r="C144" s="27" t="s">
        <v>4906</v>
      </c>
      <c r="D144" s="35" t="s">
        <v>4907</v>
      </c>
      <c r="E144" s="35" t="s">
        <v>861</v>
      </c>
      <c r="F144" s="35" t="s">
        <v>4908</v>
      </c>
      <c r="G144" s="35" t="s">
        <v>4909</v>
      </c>
      <c r="H144" s="35" t="s">
        <v>4910</v>
      </c>
      <c r="I144" s="35" t="s">
        <v>49</v>
      </c>
      <c r="J144" s="28" t="s">
        <v>922</v>
      </c>
    </row>
    <row r="145" spans="2:10">
      <c r="B145" s="91" t="s">
        <v>16289</v>
      </c>
      <c r="C145" s="27" t="s">
        <v>4911</v>
      </c>
      <c r="D145" s="35" t="s">
        <v>4912</v>
      </c>
      <c r="E145" s="35" t="s">
        <v>861</v>
      </c>
      <c r="F145" s="35" t="s">
        <v>4913</v>
      </c>
      <c r="G145" s="35" t="s">
        <v>4914</v>
      </c>
      <c r="H145" s="35" t="s">
        <v>4915</v>
      </c>
      <c r="I145" s="35" t="s">
        <v>49</v>
      </c>
      <c r="J145" s="28" t="s">
        <v>934</v>
      </c>
    </row>
    <row r="146" spans="2:10">
      <c r="B146" s="91" t="s">
        <v>16289</v>
      </c>
      <c r="C146" s="27" t="s">
        <v>4916</v>
      </c>
      <c r="D146" s="35" t="s">
        <v>4912</v>
      </c>
      <c r="E146" s="35" t="s">
        <v>861</v>
      </c>
      <c r="F146" s="35" t="s">
        <v>4917</v>
      </c>
      <c r="G146" s="35" t="s">
        <v>4918</v>
      </c>
      <c r="H146" s="35" t="s">
        <v>4919</v>
      </c>
      <c r="I146" s="35" t="s">
        <v>49</v>
      </c>
      <c r="J146" s="28" t="s">
        <v>946</v>
      </c>
    </row>
    <row r="147" spans="2:10">
      <c r="B147" s="91" t="s">
        <v>16289</v>
      </c>
      <c r="C147" s="27" t="s">
        <v>47</v>
      </c>
      <c r="D147" s="35" t="s">
        <v>191</v>
      </c>
      <c r="E147" s="35" t="s">
        <v>4</v>
      </c>
      <c r="F147" s="35" t="s">
        <v>192</v>
      </c>
      <c r="G147" s="35" t="s">
        <v>193</v>
      </c>
      <c r="H147" s="35" t="s">
        <v>48</v>
      </c>
      <c r="I147" s="35" t="s">
        <v>49</v>
      </c>
      <c r="J147" s="28" t="s">
        <v>203</v>
      </c>
    </row>
    <row r="148" spans="2:10">
      <c r="B148" s="91" t="s">
        <v>16289</v>
      </c>
      <c r="C148" s="27" t="s">
        <v>4920</v>
      </c>
      <c r="D148" s="35" t="s">
        <v>4921</v>
      </c>
      <c r="E148" s="35" t="s">
        <v>4</v>
      </c>
      <c r="F148" s="35" t="s">
        <v>4922</v>
      </c>
      <c r="G148" s="35" t="s">
        <v>4923</v>
      </c>
      <c r="H148" s="35" t="s">
        <v>4924</v>
      </c>
      <c r="I148" s="35" t="s">
        <v>49</v>
      </c>
      <c r="J148" s="28" t="s">
        <v>968</v>
      </c>
    </row>
    <row r="149" spans="2:10">
      <c r="B149" s="91" t="s">
        <v>16289</v>
      </c>
      <c r="C149" s="27" t="s">
        <v>4925</v>
      </c>
      <c r="D149" s="35" t="s">
        <v>4926</v>
      </c>
      <c r="E149" s="35" t="s">
        <v>4</v>
      </c>
      <c r="F149" s="35" t="s">
        <v>4335</v>
      </c>
      <c r="G149" s="35" t="s">
        <v>4927</v>
      </c>
      <c r="H149" s="35" t="s">
        <v>4928</v>
      </c>
      <c r="I149" s="35" t="s">
        <v>49</v>
      </c>
      <c r="J149" s="28" t="s">
        <v>979</v>
      </c>
    </row>
    <row r="150" spans="2:10">
      <c r="B150" s="91" t="s">
        <v>16289</v>
      </c>
      <c r="C150" s="27" t="s">
        <v>4929</v>
      </c>
      <c r="D150" s="35" t="s">
        <v>4930</v>
      </c>
      <c r="E150" s="35" t="s">
        <v>4</v>
      </c>
      <c r="F150" s="35" t="s">
        <v>4931</v>
      </c>
      <c r="G150" s="35" t="s">
        <v>4932</v>
      </c>
      <c r="H150" s="35" t="s">
        <v>4933</v>
      </c>
      <c r="I150" s="35" t="s">
        <v>49</v>
      </c>
      <c r="J150" s="28" t="s">
        <v>989</v>
      </c>
    </row>
    <row r="151" spans="2:10">
      <c r="B151" s="91" t="s">
        <v>16289</v>
      </c>
      <c r="C151" s="29" t="s">
        <v>4934</v>
      </c>
      <c r="D151" s="36" t="s">
        <v>4935</v>
      </c>
      <c r="E151" s="36" t="s">
        <v>4</v>
      </c>
      <c r="F151" s="36" t="s">
        <v>4936</v>
      </c>
      <c r="G151" s="36" t="s">
        <v>4937</v>
      </c>
      <c r="H151" s="36" t="s">
        <v>4938</v>
      </c>
      <c r="I151" s="36" t="s">
        <v>49</v>
      </c>
      <c r="J151" s="31" t="s">
        <v>1000</v>
      </c>
    </row>
    <row r="152" spans="2:10">
      <c r="B152" s="91" t="s">
        <v>16289</v>
      </c>
      <c r="C152" s="25" t="s">
        <v>4939</v>
      </c>
      <c r="D152" s="34" t="s">
        <v>4940</v>
      </c>
      <c r="E152" s="34" t="s">
        <v>889</v>
      </c>
      <c r="F152" s="34" t="s">
        <v>4832</v>
      </c>
      <c r="G152" s="34" t="s">
        <v>4289</v>
      </c>
      <c r="H152" s="34" t="s">
        <v>4941</v>
      </c>
      <c r="I152" s="34" t="s">
        <v>4235</v>
      </c>
      <c r="J152" s="26" t="s">
        <v>916</v>
      </c>
    </row>
    <row r="153" spans="2:10">
      <c r="B153" s="91" t="s">
        <v>16289</v>
      </c>
      <c r="C153" s="29" t="s">
        <v>4942</v>
      </c>
      <c r="D153" s="36" t="s">
        <v>4943</v>
      </c>
      <c r="E153" s="36" t="s">
        <v>811</v>
      </c>
      <c r="F153" s="36" t="s">
        <v>4944</v>
      </c>
      <c r="G153" s="36" t="s">
        <v>4945</v>
      </c>
      <c r="H153" s="36" t="s">
        <v>4946</v>
      </c>
      <c r="I153" s="36" t="s">
        <v>4235</v>
      </c>
      <c r="J153" s="31" t="s">
        <v>926</v>
      </c>
    </row>
    <row r="154" spans="2:10">
      <c r="B154" s="91" t="s">
        <v>16289</v>
      </c>
      <c r="C154" s="25" t="s">
        <v>4947</v>
      </c>
      <c r="D154" s="34" t="s">
        <v>4948</v>
      </c>
      <c r="E154" s="34" t="s">
        <v>838</v>
      </c>
      <c r="F154" s="34" t="s">
        <v>4949</v>
      </c>
      <c r="G154" s="34" t="s">
        <v>4950</v>
      </c>
      <c r="H154" s="34" t="s">
        <v>4951</v>
      </c>
      <c r="I154" s="34" t="s">
        <v>4238</v>
      </c>
      <c r="J154" s="26" t="s">
        <v>897</v>
      </c>
    </row>
    <row r="155" spans="2:10">
      <c r="B155" s="91" t="s">
        <v>16289</v>
      </c>
      <c r="C155" s="27" t="s">
        <v>4952</v>
      </c>
      <c r="D155" s="35" t="s">
        <v>4953</v>
      </c>
      <c r="E155" s="35" t="s">
        <v>846</v>
      </c>
      <c r="F155" s="35" t="s">
        <v>4954</v>
      </c>
      <c r="G155" s="35" t="s">
        <v>4955</v>
      </c>
      <c r="H155" s="35" t="s">
        <v>4956</v>
      </c>
      <c r="I155" s="35" t="s">
        <v>4238</v>
      </c>
      <c r="J155" s="28" t="s">
        <v>910</v>
      </c>
    </row>
    <row r="156" spans="2:10">
      <c r="B156" s="91" t="s">
        <v>16289</v>
      </c>
      <c r="C156" s="27" t="s">
        <v>4957</v>
      </c>
      <c r="D156" s="35" t="s">
        <v>4958</v>
      </c>
      <c r="E156" s="35" t="s">
        <v>884</v>
      </c>
      <c r="F156" s="35" t="s">
        <v>4959</v>
      </c>
      <c r="G156" s="35" t="s">
        <v>4960</v>
      </c>
      <c r="H156" s="35" t="s">
        <v>4961</v>
      </c>
      <c r="I156" s="35" t="s">
        <v>4238</v>
      </c>
      <c r="J156" s="28" t="s">
        <v>934</v>
      </c>
    </row>
    <row r="157" spans="2:10">
      <c r="B157" s="91" t="s">
        <v>16289</v>
      </c>
      <c r="C157" s="29" t="s">
        <v>4962</v>
      </c>
      <c r="D157" s="36" t="s">
        <v>4963</v>
      </c>
      <c r="E157" s="36" t="s">
        <v>824</v>
      </c>
      <c r="F157" s="36" t="s">
        <v>4964</v>
      </c>
      <c r="G157" s="36" t="s">
        <v>4965</v>
      </c>
      <c r="H157" s="36" t="s">
        <v>4966</v>
      </c>
      <c r="I157" s="36" t="s">
        <v>4238</v>
      </c>
      <c r="J157" s="31" t="s">
        <v>1000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3" customWidth="1"/>
    <col min="2" max="2" width="2.33203125" style="91" customWidth="1"/>
    <col min="3" max="3" width="23.6640625" style="73" customWidth="1"/>
    <col min="4" max="4" width="47.1640625" style="73" customWidth="1"/>
    <col min="5" max="16384" width="10.83203125" style="73"/>
  </cols>
  <sheetData>
    <row r="2" spans="2:4" ht="33">
      <c r="B2" s="92" t="s">
        <v>16283</v>
      </c>
      <c r="C2" s="1" t="s">
        <v>12004</v>
      </c>
      <c r="D2" s="1" t="s">
        <v>12005</v>
      </c>
    </row>
    <row r="3" spans="2:4">
      <c r="B3" s="91" t="s">
        <v>16289</v>
      </c>
      <c r="C3" s="90" t="s">
        <v>16239</v>
      </c>
      <c r="D3" s="90" t="s">
        <v>16239</v>
      </c>
    </row>
    <row r="4" spans="2:4">
      <c r="B4" s="91" t="s">
        <v>16289</v>
      </c>
      <c r="C4" s="73" t="s">
        <v>16232</v>
      </c>
      <c r="D4" s="73" t="s">
        <v>16232</v>
      </c>
    </row>
    <row r="5" spans="2:4">
      <c r="B5" s="91" t="s">
        <v>16289</v>
      </c>
      <c r="C5" s="73" t="s">
        <v>12012</v>
      </c>
      <c r="D5" s="73" t="s">
        <v>12012</v>
      </c>
    </row>
    <row r="6" spans="2:4">
      <c r="B6" s="91" t="s">
        <v>16289</v>
      </c>
      <c r="C6" s="73" t="s">
        <v>16243</v>
      </c>
      <c r="D6" s="73" t="s">
        <v>16243</v>
      </c>
    </row>
    <row r="7" spans="2:4">
      <c r="B7" s="91" t="s">
        <v>16289</v>
      </c>
      <c r="C7" s="73" t="s">
        <v>12010</v>
      </c>
      <c r="D7" s="73" t="s">
        <v>12020</v>
      </c>
    </row>
    <row r="8" spans="2:4">
      <c r="B8" s="91" t="s">
        <v>16289</v>
      </c>
      <c r="C8" s="73" t="s">
        <v>16261</v>
      </c>
      <c r="D8" s="73" t="s">
        <v>16262</v>
      </c>
    </row>
    <row r="9" spans="2:4">
      <c r="B9" s="91" t="s">
        <v>16289</v>
      </c>
      <c r="C9" s="73" t="s">
        <v>16271</v>
      </c>
      <c r="D9" s="73" t="s">
        <v>16272</v>
      </c>
    </row>
    <row r="10" spans="2:4">
      <c r="B10" s="91" t="s">
        <v>16289</v>
      </c>
      <c r="C10" s="73" t="s">
        <v>16241</v>
      </c>
      <c r="D10" s="73" t="s">
        <v>16242</v>
      </c>
    </row>
    <row r="11" spans="2:4">
      <c r="B11" s="91" t="s">
        <v>16289</v>
      </c>
      <c r="C11" s="73" t="s">
        <v>12014</v>
      </c>
      <c r="D11" s="73" t="s">
        <v>12019</v>
      </c>
    </row>
    <row r="12" spans="2:4">
      <c r="B12" s="91" t="s">
        <v>16289</v>
      </c>
      <c r="C12" s="73" t="s">
        <v>16244</v>
      </c>
      <c r="D12" s="73" t="s">
        <v>16245</v>
      </c>
    </row>
    <row r="13" spans="2:4">
      <c r="B13" s="91" t="s">
        <v>16289</v>
      </c>
      <c r="C13" s="73" t="s">
        <v>16237</v>
      </c>
      <c r="D13" s="73" t="s">
        <v>16238</v>
      </c>
    </row>
    <row r="14" spans="2:4">
      <c r="B14" s="91" t="s">
        <v>16289</v>
      </c>
      <c r="C14" s="90" t="s">
        <v>16249</v>
      </c>
      <c r="D14" s="90" t="s">
        <v>16250</v>
      </c>
    </row>
    <row r="15" spans="2:4">
      <c r="B15" s="91" t="s">
        <v>16289</v>
      </c>
      <c r="C15" s="73" t="s">
        <v>16246</v>
      </c>
      <c r="D15" s="73" t="s">
        <v>16247</v>
      </c>
    </row>
    <row r="16" spans="2:4">
      <c r="B16" s="91" t="s">
        <v>16289</v>
      </c>
      <c r="C16" s="73" t="s">
        <v>16230</v>
      </c>
      <c r="D16" s="73" t="s">
        <v>16230</v>
      </c>
    </row>
    <row r="17" spans="2:4">
      <c r="B17" s="91" t="s">
        <v>16289</v>
      </c>
      <c r="C17" s="73" t="s">
        <v>12015</v>
      </c>
      <c r="D17" s="73" t="s">
        <v>12015</v>
      </c>
    </row>
    <row r="18" spans="2:4">
      <c r="B18" s="91" t="s">
        <v>16289</v>
      </c>
      <c r="C18" s="73" t="s">
        <v>16263</v>
      </c>
      <c r="D18" s="73" t="s">
        <v>16264</v>
      </c>
    </row>
    <row r="19" spans="2:4">
      <c r="B19" s="91" t="s">
        <v>16289</v>
      </c>
      <c r="C19" s="73" t="s">
        <v>16231</v>
      </c>
      <c r="D19" s="73" t="s">
        <v>16267</v>
      </c>
    </row>
    <row r="20" spans="2:4">
      <c r="B20" s="91" t="s">
        <v>16289</v>
      </c>
      <c r="C20" s="73" t="s">
        <v>16260</v>
      </c>
      <c r="D20" s="73" t="s">
        <v>16260</v>
      </c>
    </row>
    <row r="21" spans="2:4">
      <c r="B21" s="91" t="s">
        <v>16289</v>
      </c>
      <c r="C21" s="73" t="s">
        <v>16258</v>
      </c>
      <c r="D21" s="73" t="s">
        <v>16258</v>
      </c>
    </row>
    <row r="22" spans="2:4">
      <c r="B22" s="91" t="s">
        <v>16289</v>
      </c>
      <c r="C22" s="73" t="s">
        <v>16259</v>
      </c>
      <c r="D22" s="73" t="s">
        <v>16259</v>
      </c>
    </row>
    <row r="23" spans="2:4">
      <c r="B23" s="91" t="s">
        <v>16289</v>
      </c>
      <c r="C23" s="73" t="s">
        <v>16256</v>
      </c>
      <c r="D23" s="73" t="s">
        <v>16257</v>
      </c>
    </row>
    <row r="24" spans="2:4">
      <c r="B24" s="91" t="s">
        <v>16289</v>
      </c>
      <c r="C24" s="73" t="s">
        <v>16235</v>
      </c>
      <c r="D24" s="73" t="s">
        <v>16234</v>
      </c>
    </row>
    <row r="25" spans="2:4">
      <c r="B25" s="91" t="s">
        <v>16289</v>
      </c>
      <c r="C25" s="73" t="s">
        <v>16240</v>
      </c>
      <c r="D25" s="73" t="s">
        <v>16240</v>
      </c>
    </row>
    <row r="26" spans="2:4">
      <c r="B26" s="91" t="s">
        <v>16289</v>
      </c>
      <c r="C26" s="73" t="s">
        <v>16248</v>
      </c>
      <c r="D26" s="73" t="s">
        <v>16251</v>
      </c>
    </row>
    <row r="27" spans="2:4">
      <c r="B27" s="91" t="s">
        <v>16289</v>
      </c>
      <c r="C27" s="73" t="s">
        <v>16270</v>
      </c>
      <c r="D27" s="73" t="s">
        <v>16270</v>
      </c>
    </row>
    <row r="28" spans="2:4">
      <c r="B28" s="91" t="s">
        <v>16289</v>
      </c>
      <c r="C28" s="73" t="s">
        <v>16236</v>
      </c>
      <c r="D28" s="73" t="s">
        <v>16236</v>
      </c>
    </row>
    <row r="29" spans="2:4">
      <c r="B29" s="91" t="s">
        <v>16289</v>
      </c>
      <c r="C29" s="75" t="s">
        <v>12003</v>
      </c>
      <c r="D29" s="75" t="s">
        <v>12003</v>
      </c>
    </row>
    <row r="30" spans="2:4">
      <c r="B30" s="91" t="s">
        <v>16289</v>
      </c>
      <c r="C30" s="73" t="s">
        <v>16268</v>
      </c>
      <c r="D30" s="73" t="s">
        <v>16269</v>
      </c>
    </row>
    <row r="31" spans="2:4">
      <c r="B31" s="91" t="s">
        <v>16289</v>
      </c>
      <c r="C31" s="73" t="s">
        <v>12011</v>
      </c>
      <c r="D31" s="73" t="s">
        <v>12011</v>
      </c>
    </row>
    <row r="32" spans="2:4">
      <c r="B32" s="91" t="s">
        <v>16289</v>
      </c>
      <c r="C32" s="73" t="s">
        <v>12011</v>
      </c>
      <c r="D32" s="73" t="s">
        <v>12011</v>
      </c>
    </row>
    <row r="33" spans="2:4">
      <c r="B33" s="91" t="s">
        <v>16289</v>
      </c>
      <c r="C33" s="73" t="s">
        <v>12009</v>
      </c>
      <c r="D33" s="73" t="s">
        <v>12021</v>
      </c>
    </row>
    <row r="34" spans="2:4">
      <c r="B34" s="91" t="s">
        <v>16289</v>
      </c>
      <c r="C34" s="73" t="s">
        <v>12007</v>
      </c>
      <c r="D34" s="73" t="s">
        <v>12008</v>
      </c>
    </row>
    <row r="35" spans="2:4">
      <c r="B35" s="91" t="s">
        <v>16289</v>
      </c>
      <c r="C35" s="73" t="s">
        <v>16233</v>
      </c>
      <c r="D35" s="73" t="s">
        <v>16233</v>
      </c>
    </row>
    <row r="36" spans="2:4">
      <c r="B36" s="91" t="s">
        <v>16289</v>
      </c>
      <c r="C36" s="73" t="s">
        <v>16252</v>
      </c>
      <c r="D36" s="73" t="s">
        <v>16253</v>
      </c>
    </row>
    <row r="37" spans="2:4">
      <c r="B37" s="91" t="s">
        <v>16289</v>
      </c>
      <c r="C37" s="73" t="s">
        <v>16254</v>
      </c>
      <c r="D37" s="90" t="s">
        <v>16255</v>
      </c>
    </row>
    <row r="38" spans="2:4">
      <c r="B38" s="91" t="s">
        <v>16289</v>
      </c>
      <c r="C38" s="73" t="s">
        <v>12013</v>
      </c>
      <c r="D38" s="73" t="s">
        <v>12013</v>
      </c>
    </row>
    <row r="39" spans="2:4">
      <c r="B39" s="91" t="s">
        <v>16289</v>
      </c>
      <c r="C39" s="73" t="s">
        <v>12006</v>
      </c>
      <c r="D39" s="73" t="s">
        <v>12006</v>
      </c>
    </row>
    <row r="40" spans="2:4">
      <c r="B40" s="91" t="s">
        <v>16289</v>
      </c>
      <c r="C40" s="73" t="s">
        <v>16265</v>
      </c>
      <c r="D40" s="73" t="s">
        <v>16266</v>
      </c>
    </row>
    <row r="41" spans="2:4">
      <c r="B41" s="91" t="s">
        <v>16289</v>
      </c>
      <c r="C41" s="73" t="s">
        <v>16281</v>
      </c>
      <c r="D41" s="73" t="s">
        <v>16282</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1" customWidth="1"/>
    <col min="3" max="4" width="14.1640625" customWidth="1"/>
    <col min="5" max="5" width="70.83203125" customWidth="1"/>
    <col min="6" max="7" width="14.1640625" customWidth="1"/>
  </cols>
  <sheetData>
    <row r="2" spans="2:7" ht="33">
      <c r="B2" s="92" t="s">
        <v>16283</v>
      </c>
      <c r="C2" s="32" t="s">
        <v>2</v>
      </c>
      <c r="D2" s="37" t="s">
        <v>50</v>
      </c>
      <c r="E2" s="37" t="s">
        <v>14</v>
      </c>
      <c r="F2" s="37" t="s">
        <v>51</v>
      </c>
      <c r="G2" s="33" t="s">
        <v>52</v>
      </c>
    </row>
    <row r="3" spans="2:7">
      <c r="B3" s="91" t="s">
        <v>16289</v>
      </c>
      <c r="C3" s="25" t="s">
        <v>5415</v>
      </c>
      <c r="D3" s="34" t="s">
        <v>5415</v>
      </c>
      <c r="E3" s="34" t="s">
        <v>5344</v>
      </c>
      <c r="F3" s="34" t="s">
        <v>5416</v>
      </c>
      <c r="G3" s="26" t="s">
        <v>5346</v>
      </c>
    </row>
    <row r="4" spans="2:7">
      <c r="B4" s="91" t="s">
        <v>16289</v>
      </c>
      <c r="C4" s="27" t="s">
        <v>5422</v>
      </c>
      <c r="D4" s="35" t="s">
        <v>5422</v>
      </c>
      <c r="E4" s="35" t="s">
        <v>5423</v>
      </c>
      <c r="F4" s="35" t="s">
        <v>5416</v>
      </c>
      <c r="G4" s="28" t="s">
        <v>5346</v>
      </c>
    </row>
    <row r="5" spans="2:7">
      <c r="B5" s="91" t="s">
        <v>16289</v>
      </c>
      <c r="C5" s="27" t="s">
        <v>5424</v>
      </c>
      <c r="D5" s="35" t="s">
        <v>5424</v>
      </c>
      <c r="E5" s="35" t="s">
        <v>5425</v>
      </c>
      <c r="F5" s="35" t="s">
        <v>5416</v>
      </c>
      <c r="G5" s="28" t="s">
        <v>5346</v>
      </c>
    </row>
    <row r="6" spans="2:7">
      <c r="B6" s="91" t="s">
        <v>16289</v>
      </c>
      <c r="C6" s="27" t="s">
        <v>5426</v>
      </c>
      <c r="D6" s="35" t="s">
        <v>5426</v>
      </c>
      <c r="E6" s="35" t="s">
        <v>5359</v>
      </c>
      <c r="F6" s="35" t="s">
        <v>5416</v>
      </c>
      <c r="G6" s="28" t="s">
        <v>5360</v>
      </c>
    </row>
    <row r="7" spans="2:7">
      <c r="B7" s="91" t="s">
        <v>16289</v>
      </c>
      <c r="C7" s="27" t="s">
        <v>5427</v>
      </c>
      <c r="D7" s="35" t="s">
        <v>5427</v>
      </c>
      <c r="E7" s="35" t="s">
        <v>5362</v>
      </c>
      <c r="F7" s="35" t="s">
        <v>5416</v>
      </c>
      <c r="G7" s="28" t="s">
        <v>5360</v>
      </c>
    </row>
    <row r="8" spans="2:7">
      <c r="B8" s="91" t="s">
        <v>16289</v>
      </c>
      <c r="C8" s="27" t="s">
        <v>5428</v>
      </c>
      <c r="D8" s="35" t="s">
        <v>5428</v>
      </c>
      <c r="E8" s="35" t="s">
        <v>5429</v>
      </c>
      <c r="F8" s="35" t="s">
        <v>5416</v>
      </c>
      <c r="G8" s="28" t="s">
        <v>5360</v>
      </c>
    </row>
    <row r="9" spans="2:7">
      <c r="B9" s="91" t="s">
        <v>16289</v>
      </c>
      <c r="C9" s="27" t="s">
        <v>5430</v>
      </c>
      <c r="D9" s="35" t="s">
        <v>5430</v>
      </c>
      <c r="E9" s="35" t="s">
        <v>5431</v>
      </c>
      <c r="F9" s="35" t="s">
        <v>5416</v>
      </c>
      <c r="G9" s="28" t="s">
        <v>5367</v>
      </c>
    </row>
    <row r="10" spans="2:7">
      <c r="B10" s="91" t="s">
        <v>16289</v>
      </c>
      <c r="C10" s="27" t="s">
        <v>5432</v>
      </c>
      <c r="D10" s="35" t="s">
        <v>5432</v>
      </c>
      <c r="E10" s="35" t="s">
        <v>5433</v>
      </c>
      <c r="F10" s="35" t="s">
        <v>5416</v>
      </c>
      <c r="G10" s="28" t="s">
        <v>5367</v>
      </c>
    </row>
    <row r="11" spans="2:7">
      <c r="B11" s="91" t="s">
        <v>16289</v>
      </c>
      <c r="C11" s="27" t="s">
        <v>5434</v>
      </c>
      <c r="D11" s="35" t="s">
        <v>5434</v>
      </c>
      <c r="E11" s="35" t="s">
        <v>5435</v>
      </c>
      <c r="F11" s="35" t="s">
        <v>5416</v>
      </c>
      <c r="G11" s="28" t="s">
        <v>5367</v>
      </c>
    </row>
    <row r="12" spans="2:7">
      <c r="B12" s="91" t="s">
        <v>16289</v>
      </c>
      <c r="C12" s="27" t="s">
        <v>5417</v>
      </c>
      <c r="D12" s="35" t="s">
        <v>5417</v>
      </c>
      <c r="E12" s="35" t="s">
        <v>5348</v>
      </c>
      <c r="F12" s="35" t="s">
        <v>5416</v>
      </c>
      <c r="G12" s="28" t="s">
        <v>5349</v>
      </c>
    </row>
    <row r="13" spans="2:7">
      <c r="B13" s="91" t="s">
        <v>16289</v>
      </c>
      <c r="C13" s="27" t="s">
        <v>5418</v>
      </c>
      <c r="D13" s="35" t="s">
        <v>5418</v>
      </c>
      <c r="E13" s="35" t="s">
        <v>5419</v>
      </c>
      <c r="F13" s="35" t="s">
        <v>5416</v>
      </c>
      <c r="G13" s="28" t="s">
        <v>5349</v>
      </c>
    </row>
    <row r="14" spans="2:7">
      <c r="B14" s="91" t="s">
        <v>16289</v>
      </c>
      <c r="C14" s="29" t="s">
        <v>5420</v>
      </c>
      <c r="D14" s="36" t="s">
        <v>5420</v>
      </c>
      <c r="E14" s="36" t="s">
        <v>5421</v>
      </c>
      <c r="F14" s="36" t="s">
        <v>5416</v>
      </c>
      <c r="G14" s="31" t="s">
        <v>5349</v>
      </c>
    </row>
    <row r="15" spans="2:7">
      <c r="B15" s="91" t="s">
        <v>16289</v>
      </c>
      <c r="C15" s="25" t="s">
        <v>5343</v>
      </c>
      <c r="D15" s="34" t="s">
        <v>5343</v>
      </c>
      <c r="E15" s="34" t="s">
        <v>5344</v>
      </c>
      <c r="F15" s="34" t="s">
        <v>5345</v>
      </c>
      <c r="G15" s="26" t="s">
        <v>5346</v>
      </c>
    </row>
    <row r="16" spans="2:7">
      <c r="B16" s="91" t="s">
        <v>16289</v>
      </c>
      <c r="C16" s="27" t="s">
        <v>5354</v>
      </c>
      <c r="D16" s="35" t="s">
        <v>5354</v>
      </c>
      <c r="E16" s="35" t="s">
        <v>5355</v>
      </c>
      <c r="F16" s="35" t="s">
        <v>5345</v>
      </c>
      <c r="G16" s="28" t="s">
        <v>5346</v>
      </c>
    </row>
    <row r="17" spans="2:7">
      <c r="B17" s="91" t="s">
        <v>16289</v>
      </c>
      <c r="C17" s="27" t="s">
        <v>5356</v>
      </c>
      <c r="D17" s="35" t="s">
        <v>5356</v>
      </c>
      <c r="E17" s="35" t="s">
        <v>5357</v>
      </c>
      <c r="F17" s="35" t="s">
        <v>5345</v>
      </c>
      <c r="G17" s="28" t="s">
        <v>5346</v>
      </c>
    </row>
    <row r="18" spans="2:7">
      <c r="B18" s="91" t="s">
        <v>16289</v>
      </c>
      <c r="C18" s="27" t="s">
        <v>5358</v>
      </c>
      <c r="D18" s="35" t="s">
        <v>5358</v>
      </c>
      <c r="E18" s="35" t="s">
        <v>5359</v>
      </c>
      <c r="F18" s="35" t="s">
        <v>5345</v>
      </c>
      <c r="G18" s="28" t="s">
        <v>5360</v>
      </c>
    </row>
    <row r="19" spans="2:7">
      <c r="B19" s="91" t="s">
        <v>16289</v>
      </c>
      <c r="C19" s="27" t="s">
        <v>5361</v>
      </c>
      <c r="D19" s="35" t="s">
        <v>5361</v>
      </c>
      <c r="E19" s="35" t="s">
        <v>5362</v>
      </c>
      <c r="F19" s="35" t="s">
        <v>5345</v>
      </c>
      <c r="G19" s="28" t="s">
        <v>5360</v>
      </c>
    </row>
    <row r="20" spans="2:7">
      <c r="B20" s="91" t="s">
        <v>16289</v>
      </c>
      <c r="C20" s="27" t="s">
        <v>5363</v>
      </c>
      <c r="D20" s="35" t="s">
        <v>5363</v>
      </c>
      <c r="E20" s="35" t="s">
        <v>5364</v>
      </c>
      <c r="F20" s="35" t="s">
        <v>5345</v>
      </c>
      <c r="G20" s="28" t="s">
        <v>5360</v>
      </c>
    </row>
    <row r="21" spans="2:7">
      <c r="B21" s="91" t="s">
        <v>16289</v>
      </c>
      <c r="C21" s="27" t="s">
        <v>5365</v>
      </c>
      <c r="D21" s="35" t="s">
        <v>5365</v>
      </c>
      <c r="E21" s="35" t="s">
        <v>5366</v>
      </c>
      <c r="F21" s="35" t="s">
        <v>5345</v>
      </c>
      <c r="G21" s="28" t="s">
        <v>5367</v>
      </c>
    </row>
    <row r="22" spans="2:7">
      <c r="B22" s="91" t="s">
        <v>16289</v>
      </c>
      <c r="C22" s="27" t="s">
        <v>5368</v>
      </c>
      <c r="D22" s="35" t="s">
        <v>5368</v>
      </c>
      <c r="E22" s="35" t="s">
        <v>5369</v>
      </c>
      <c r="F22" s="35" t="s">
        <v>5345</v>
      </c>
      <c r="G22" s="28" t="s">
        <v>5367</v>
      </c>
    </row>
    <row r="23" spans="2:7">
      <c r="B23" s="91" t="s">
        <v>16289</v>
      </c>
      <c r="C23" s="27" t="s">
        <v>5370</v>
      </c>
      <c r="D23" s="35" t="s">
        <v>5370</v>
      </c>
      <c r="E23" s="35" t="s">
        <v>5371</v>
      </c>
      <c r="F23" s="35" t="s">
        <v>5345</v>
      </c>
      <c r="G23" s="28" t="s">
        <v>5367</v>
      </c>
    </row>
    <row r="24" spans="2:7">
      <c r="B24" s="91" t="s">
        <v>16289</v>
      </c>
      <c r="C24" s="27" t="s">
        <v>5347</v>
      </c>
      <c r="D24" s="35" t="s">
        <v>5347</v>
      </c>
      <c r="E24" s="35" t="s">
        <v>5348</v>
      </c>
      <c r="F24" s="35" t="s">
        <v>5345</v>
      </c>
      <c r="G24" s="28" t="s">
        <v>5349</v>
      </c>
    </row>
    <row r="25" spans="2:7">
      <c r="B25" s="91" t="s">
        <v>16289</v>
      </c>
      <c r="C25" s="27" t="s">
        <v>5350</v>
      </c>
      <c r="D25" s="35" t="s">
        <v>5350</v>
      </c>
      <c r="E25" s="35" t="s">
        <v>5351</v>
      </c>
      <c r="F25" s="35" t="s">
        <v>5345</v>
      </c>
      <c r="G25" s="28" t="s">
        <v>5349</v>
      </c>
    </row>
    <row r="26" spans="2:7">
      <c r="B26" s="91" t="s">
        <v>16289</v>
      </c>
      <c r="C26" s="29" t="s">
        <v>5352</v>
      </c>
      <c r="D26" s="36" t="s">
        <v>5352</v>
      </c>
      <c r="E26" s="36" t="s">
        <v>5353</v>
      </c>
      <c r="F26" s="36" t="s">
        <v>5345</v>
      </c>
      <c r="G26" s="31" t="s">
        <v>5349</v>
      </c>
    </row>
    <row r="27" spans="2:7">
      <c r="B27" s="91" t="s">
        <v>16289</v>
      </c>
      <c r="C27" s="27" t="s">
        <v>5372</v>
      </c>
      <c r="D27" s="35" t="s">
        <v>5372</v>
      </c>
      <c r="E27" s="35" t="s">
        <v>5344</v>
      </c>
      <c r="F27" s="35" t="s">
        <v>5373</v>
      </c>
      <c r="G27" s="28" t="s">
        <v>5346</v>
      </c>
    </row>
    <row r="28" spans="2:7">
      <c r="B28" s="91" t="s">
        <v>16289</v>
      </c>
      <c r="C28" s="27" t="s">
        <v>5378</v>
      </c>
      <c r="D28" s="35" t="s">
        <v>5378</v>
      </c>
      <c r="E28" s="35" t="s">
        <v>5355</v>
      </c>
      <c r="F28" s="35" t="s">
        <v>5373</v>
      </c>
      <c r="G28" s="28" t="s">
        <v>5346</v>
      </c>
    </row>
    <row r="29" spans="2:7">
      <c r="B29" s="91" t="s">
        <v>16289</v>
      </c>
      <c r="C29" s="27" t="s">
        <v>5379</v>
      </c>
      <c r="D29" s="35" t="s">
        <v>5379</v>
      </c>
      <c r="E29" s="35" t="s">
        <v>5380</v>
      </c>
      <c r="F29" s="35" t="s">
        <v>5373</v>
      </c>
      <c r="G29" s="28" t="s">
        <v>5346</v>
      </c>
    </row>
    <row r="30" spans="2:7">
      <c r="B30" s="91" t="s">
        <v>16289</v>
      </c>
      <c r="C30" s="27" t="s">
        <v>5381</v>
      </c>
      <c r="D30" s="35" t="s">
        <v>5381</v>
      </c>
      <c r="E30" s="35" t="s">
        <v>5382</v>
      </c>
      <c r="F30" s="35" t="s">
        <v>5373</v>
      </c>
      <c r="G30" s="28" t="s">
        <v>5360</v>
      </c>
    </row>
    <row r="31" spans="2:7">
      <c r="B31" s="91" t="s">
        <v>16289</v>
      </c>
      <c r="C31" s="27" t="s">
        <v>5383</v>
      </c>
      <c r="D31" s="35" t="s">
        <v>5383</v>
      </c>
      <c r="E31" s="35" t="s">
        <v>5384</v>
      </c>
      <c r="F31" s="35" t="s">
        <v>5373</v>
      </c>
      <c r="G31" s="28" t="s">
        <v>5360</v>
      </c>
    </row>
    <row r="32" spans="2:7">
      <c r="B32" s="91" t="s">
        <v>16289</v>
      </c>
      <c r="C32" s="27" t="s">
        <v>5385</v>
      </c>
      <c r="D32" s="35" t="s">
        <v>5385</v>
      </c>
      <c r="E32" s="35" t="s">
        <v>5386</v>
      </c>
      <c r="F32" s="35" t="s">
        <v>5373</v>
      </c>
      <c r="G32" s="28" t="s">
        <v>5360</v>
      </c>
    </row>
    <row r="33" spans="2:7">
      <c r="B33" s="91" t="s">
        <v>16289</v>
      </c>
      <c r="C33" s="27" t="s">
        <v>5387</v>
      </c>
      <c r="D33" s="35" t="s">
        <v>5387</v>
      </c>
      <c r="E33" s="35" t="s">
        <v>5388</v>
      </c>
      <c r="F33" s="35" t="s">
        <v>5373</v>
      </c>
      <c r="G33" s="28" t="s">
        <v>5367</v>
      </c>
    </row>
    <row r="34" spans="2:7">
      <c r="B34" s="91" t="s">
        <v>16289</v>
      </c>
      <c r="C34" s="27" t="s">
        <v>5389</v>
      </c>
      <c r="D34" s="35" t="s">
        <v>5389</v>
      </c>
      <c r="E34" s="35" t="s">
        <v>5390</v>
      </c>
      <c r="F34" s="35" t="s">
        <v>5373</v>
      </c>
      <c r="G34" s="28" t="s">
        <v>5367</v>
      </c>
    </row>
    <row r="35" spans="2:7">
      <c r="B35" s="91" t="s">
        <v>16289</v>
      </c>
      <c r="C35" s="27" t="s">
        <v>5391</v>
      </c>
      <c r="D35" s="35" t="s">
        <v>5391</v>
      </c>
      <c r="E35" s="35" t="s">
        <v>5392</v>
      </c>
      <c r="F35" s="35" t="s">
        <v>5373</v>
      </c>
      <c r="G35" s="28" t="s">
        <v>5367</v>
      </c>
    </row>
    <row r="36" spans="2:7">
      <c r="B36" s="91" t="s">
        <v>16289</v>
      </c>
      <c r="C36" s="27" t="s">
        <v>5374</v>
      </c>
      <c r="D36" s="35" t="s">
        <v>5374</v>
      </c>
      <c r="E36" s="35" t="s">
        <v>5375</v>
      </c>
      <c r="F36" s="35" t="s">
        <v>5373</v>
      </c>
      <c r="G36" s="28" t="s">
        <v>5349</v>
      </c>
    </row>
    <row r="37" spans="2:7">
      <c r="B37" s="91" t="s">
        <v>16289</v>
      </c>
      <c r="C37" s="29" t="s">
        <v>5376</v>
      </c>
      <c r="D37" s="36" t="s">
        <v>5376</v>
      </c>
      <c r="E37" s="36" t="s">
        <v>5377</v>
      </c>
      <c r="F37" s="36" t="s">
        <v>5373</v>
      </c>
      <c r="G37" s="31" t="s">
        <v>5349</v>
      </c>
    </row>
    <row r="38" spans="2:7">
      <c r="B38" s="91" t="s">
        <v>16289</v>
      </c>
      <c r="C38" s="27" t="s">
        <v>5393</v>
      </c>
      <c r="D38" s="35" t="s">
        <v>5393</v>
      </c>
      <c r="E38" s="35" t="s">
        <v>5394</v>
      </c>
      <c r="F38" s="35" t="s">
        <v>54</v>
      </c>
      <c r="G38" s="28" t="s">
        <v>5395</v>
      </c>
    </row>
    <row r="39" spans="2:7">
      <c r="B39" s="91" t="s">
        <v>16289</v>
      </c>
      <c r="C39" s="27" t="s">
        <v>5396</v>
      </c>
      <c r="D39" s="35" t="s">
        <v>5396</v>
      </c>
      <c r="E39" s="35" t="s">
        <v>5436</v>
      </c>
      <c r="F39" s="35" t="s">
        <v>54</v>
      </c>
      <c r="G39" s="28" t="s">
        <v>5395</v>
      </c>
    </row>
    <row r="40" spans="2:7">
      <c r="B40" s="91" t="s">
        <v>16289</v>
      </c>
      <c r="C40" s="27" t="s">
        <v>5397</v>
      </c>
      <c r="D40" s="35" t="s">
        <v>5397</v>
      </c>
      <c r="E40" s="35" t="s">
        <v>5398</v>
      </c>
      <c r="F40" s="35" t="s">
        <v>54</v>
      </c>
      <c r="G40" s="28" t="s">
        <v>5395</v>
      </c>
    </row>
    <row r="41" spans="2:7">
      <c r="B41" s="91" t="s">
        <v>16289</v>
      </c>
      <c r="C41" s="27" t="s">
        <v>53</v>
      </c>
      <c r="D41" s="35" t="s">
        <v>53</v>
      </c>
      <c r="E41" s="35" t="s">
        <v>196</v>
      </c>
      <c r="F41" s="35" t="s">
        <v>54</v>
      </c>
      <c r="G41" s="28" t="s">
        <v>55</v>
      </c>
    </row>
    <row r="42" spans="2:7">
      <c r="B42" s="91" t="s">
        <v>16289</v>
      </c>
      <c r="C42" s="27" t="s">
        <v>5399</v>
      </c>
      <c r="D42" s="35" t="s">
        <v>5399</v>
      </c>
      <c r="E42" s="35" t="s">
        <v>5400</v>
      </c>
      <c r="F42" s="35" t="s">
        <v>54</v>
      </c>
      <c r="G42" s="28" t="s">
        <v>55</v>
      </c>
    </row>
    <row r="43" spans="2:7">
      <c r="B43" s="91" t="s">
        <v>16289</v>
      </c>
      <c r="C43" s="29" t="s">
        <v>5401</v>
      </c>
      <c r="D43" s="36" t="s">
        <v>5401</v>
      </c>
      <c r="E43" s="36" t="s">
        <v>5402</v>
      </c>
      <c r="F43" s="36" t="s">
        <v>54</v>
      </c>
      <c r="G43" s="31" t="s">
        <v>55</v>
      </c>
    </row>
    <row r="44" spans="2:7">
      <c r="B44" s="91" t="s">
        <v>16289</v>
      </c>
      <c r="C44" s="27" t="s">
        <v>5403</v>
      </c>
      <c r="D44" s="35" t="s">
        <v>5403</v>
      </c>
      <c r="E44" s="35" t="s">
        <v>5394</v>
      </c>
      <c r="F44" s="35" t="s">
        <v>57</v>
      </c>
      <c r="G44" s="28" t="s">
        <v>5395</v>
      </c>
    </row>
    <row r="45" spans="2:7">
      <c r="B45" s="91" t="s">
        <v>16289</v>
      </c>
      <c r="C45" s="27" t="s">
        <v>5404</v>
      </c>
      <c r="D45" s="35" t="s">
        <v>5404</v>
      </c>
      <c r="E45" s="35" t="s">
        <v>5436</v>
      </c>
      <c r="F45" s="35" t="s">
        <v>57</v>
      </c>
      <c r="G45" s="28" t="s">
        <v>5395</v>
      </c>
    </row>
    <row r="46" spans="2:7">
      <c r="B46" s="91" t="s">
        <v>16289</v>
      </c>
      <c r="C46" s="27" t="s">
        <v>5405</v>
      </c>
      <c r="D46" s="35" t="s">
        <v>5405</v>
      </c>
      <c r="E46" s="35" t="s">
        <v>5398</v>
      </c>
      <c r="F46" s="35" t="s">
        <v>57</v>
      </c>
      <c r="G46" s="28" t="s">
        <v>5395</v>
      </c>
    </row>
    <row r="47" spans="2:7">
      <c r="B47" s="91" t="s">
        <v>16289</v>
      </c>
      <c r="C47" s="27" t="s">
        <v>56</v>
      </c>
      <c r="D47" s="35" t="s">
        <v>56</v>
      </c>
      <c r="E47" s="35" t="s">
        <v>197</v>
      </c>
      <c r="F47" s="35" t="s">
        <v>57</v>
      </c>
      <c r="G47" s="28" t="s">
        <v>55</v>
      </c>
    </row>
    <row r="48" spans="2:7">
      <c r="B48" s="91" t="s">
        <v>16289</v>
      </c>
      <c r="C48" s="27" t="s">
        <v>5406</v>
      </c>
      <c r="D48" s="35" t="s">
        <v>5406</v>
      </c>
      <c r="E48" s="35" t="s">
        <v>5407</v>
      </c>
      <c r="F48" s="35" t="s">
        <v>57</v>
      </c>
      <c r="G48" s="28" t="s">
        <v>55</v>
      </c>
    </row>
    <row r="49" spans="2:7">
      <c r="B49" s="91" t="s">
        <v>16289</v>
      </c>
      <c r="C49" s="29" t="s">
        <v>5408</v>
      </c>
      <c r="D49" s="36" t="s">
        <v>5408</v>
      </c>
      <c r="E49" s="36" t="s">
        <v>5409</v>
      </c>
      <c r="F49" s="36" t="s">
        <v>57</v>
      </c>
      <c r="G49" s="31" t="s">
        <v>55</v>
      </c>
    </row>
    <row r="50" spans="2:7">
      <c r="B50" s="91" t="s">
        <v>16289</v>
      </c>
      <c r="C50" s="27" t="s">
        <v>5410</v>
      </c>
      <c r="D50" s="35" t="s">
        <v>5410</v>
      </c>
      <c r="E50" s="35" t="s">
        <v>5394</v>
      </c>
      <c r="F50" s="35" t="s">
        <v>59</v>
      </c>
      <c r="G50" s="28" t="s">
        <v>5395</v>
      </c>
    </row>
    <row r="51" spans="2:7">
      <c r="B51" s="91" t="s">
        <v>16289</v>
      </c>
      <c r="C51" s="27" t="s">
        <v>5411</v>
      </c>
      <c r="D51" s="35" t="s">
        <v>5411</v>
      </c>
      <c r="E51" s="35" t="s">
        <v>5436</v>
      </c>
      <c r="F51" s="35" t="s">
        <v>59</v>
      </c>
      <c r="G51" s="28" t="s">
        <v>5395</v>
      </c>
    </row>
    <row r="52" spans="2:7">
      <c r="B52" s="91" t="s">
        <v>16289</v>
      </c>
      <c r="C52" s="27" t="s">
        <v>5412</v>
      </c>
      <c r="D52" s="35" t="s">
        <v>5412</v>
      </c>
      <c r="E52" s="35" t="s">
        <v>5398</v>
      </c>
      <c r="F52" s="35" t="s">
        <v>59</v>
      </c>
      <c r="G52" s="28" t="s">
        <v>5395</v>
      </c>
    </row>
    <row r="53" spans="2:7">
      <c r="B53" s="91" t="s">
        <v>16289</v>
      </c>
      <c r="C53" s="27" t="s">
        <v>5413</v>
      </c>
      <c r="D53" s="35" t="s">
        <v>5413</v>
      </c>
      <c r="E53" s="35" t="s">
        <v>197</v>
      </c>
      <c r="F53" s="35" t="s">
        <v>59</v>
      </c>
      <c r="G53" s="28" t="s">
        <v>5395</v>
      </c>
    </row>
    <row r="54" spans="2:7">
      <c r="B54" s="91" t="s">
        <v>16289</v>
      </c>
      <c r="C54" s="29" t="s">
        <v>5414</v>
      </c>
      <c r="D54" s="36" t="s">
        <v>5414</v>
      </c>
      <c r="E54" s="36" t="s">
        <v>5409</v>
      </c>
      <c r="F54" s="36" t="s">
        <v>59</v>
      </c>
      <c r="G54" s="31" t="s">
        <v>5395</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1" customWidth="1"/>
    <col min="5" max="5" width="70.83203125" customWidth="1"/>
    <col min="6" max="6" width="18.83203125" customWidth="1"/>
  </cols>
  <sheetData>
    <row r="2" spans="2:6" ht="33">
      <c r="B2" s="92" t="s">
        <v>16283</v>
      </c>
      <c r="C2" s="1" t="s">
        <v>2</v>
      </c>
      <c r="D2" s="1" t="s">
        <v>50</v>
      </c>
      <c r="E2" s="1" t="s">
        <v>14</v>
      </c>
      <c r="F2" s="1" t="s">
        <v>51</v>
      </c>
    </row>
    <row r="3" spans="2:6">
      <c r="B3" s="91" t="s">
        <v>16289</v>
      </c>
      <c r="C3" t="s">
        <v>5346</v>
      </c>
      <c r="D3" s="62" t="s">
        <v>5346</v>
      </c>
      <c r="E3" t="s">
        <v>5437</v>
      </c>
      <c r="F3" t="s">
        <v>5442</v>
      </c>
    </row>
    <row r="4" spans="2:6">
      <c r="B4" s="91" t="s">
        <v>16289</v>
      </c>
      <c r="C4" t="s">
        <v>5360</v>
      </c>
      <c r="D4" s="62" t="s">
        <v>5360</v>
      </c>
      <c r="E4" t="s">
        <v>5438</v>
      </c>
      <c r="F4" s="62" t="s">
        <v>5442</v>
      </c>
    </row>
    <row r="5" spans="2:6">
      <c r="B5" s="91" t="s">
        <v>16289</v>
      </c>
      <c r="C5" t="s">
        <v>5367</v>
      </c>
      <c r="D5" s="62" t="s">
        <v>5367</v>
      </c>
      <c r="E5" t="s">
        <v>5439</v>
      </c>
      <c r="F5" s="62" t="s">
        <v>5442</v>
      </c>
    </row>
    <row r="6" spans="2:6">
      <c r="B6" s="91" t="s">
        <v>16289</v>
      </c>
      <c r="C6" t="s">
        <v>5349</v>
      </c>
      <c r="D6" s="62" t="s">
        <v>5349</v>
      </c>
      <c r="E6" t="s">
        <v>5440</v>
      </c>
      <c r="F6" s="62" t="s">
        <v>5442</v>
      </c>
    </row>
    <row r="7" spans="2:6">
      <c r="B7" s="91" t="s">
        <v>16289</v>
      </c>
      <c r="C7" t="s">
        <v>5395</v>
      </c>
      <c r="D7" s="62" t="s">
        <v>5395</v>
      </c>
      <c r="E7" t="s">
        <v>5441</v>
      </c>
      <c r="F7" s="62" t="s">
        <v>60</v>
      </c>
    </row>
    <row r="8" spans="2:6">
      <c r="B8" s="91" t="s">
        <v>16289</v>
      </c>
      <c r="C8" t="s">
        <v>55</v>
      </c>
      <c r="D8" s="62" t="s">
        <v>55</v>
      </c>
      <c r="E8" s="3" t="s">
        <v>198</v>
      </c>
      <c r="F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1" customWidth="1"/>
  </cols>
  <sheetData>
    <row r="2" spans="2:5" ht="33">
      <c r="B2" s="92" t="s">
        <v>16283</v>
      </c>
      <c r="C2" s="1" t="s">
        <v>2</v>
      </c>
      <c r="D2" s="1" t="s">
        <v>50</v>
      </c>
      <c r="E2" s="1" t="s">
        <v>58</v>
      </c>
    </row>
    <row r="3" spans="2:5">
      <c r="B3" s="91" t="s">
        <v>16289</v>
      </c>
      <c r="C3" t="s">
        <v>5416</v>
      </c>
      <c r="D3" t="s">
        <v>5416</v>
      </c>
      <c r="E3" s="9">
        <v>2006</v>
      </c>
    </row>
    <row r="4" spans="2:5">
      <c r="B4" s="91" t="s">
        <v>16289</v>
      </c>
      <c r="C4" t="s">
        <v>5345</v>
      </c>
      <c r="D4" t="s">
        <v>5345</v>
      </c>
      <c r="E4" t="s">
        <v>5443</v>
      </c>
    </row>
    <row r="5" spans="2:5">
      <c r="B5" s="91" t="s">
        <v>16289</v>
      </c>
      <c r="C5" t="s">
        <v>5373</v>
      </c>
      <c r="D5" t="s">
        <v>5373</v>
      </c>
      <c r="E5" t="s">
        <v>5444</v>
      </c>
    </row>
    <row r="6" spans="2:5">
      <c r="B6" s="91" t="s">
        <v>16289</v>
      </c>
      <c r="C6" s="62" t="s">
        <v>54</v>
      </c>
      <c r="D6" s="62" t="s">
        <v>54</v>
      </c>
      <c r="E6" s="62" t="s">
        <v>61</v>
      </c>
    </row>
    <row r="7" spans="2:5">
      <c r="B7" s="91" t="s">
        <v>16289</v>
      </c>
      <c r="C7" s="62" t="s">
        <v>57</v>
      </c>
      <c r="D7" s="62" t="s">
        <v>57</v>
      </c>
      <c r="E7" s="62" t="s">
        <v>62</v>
      </c>
    </row>
    <row r="8" spans="2:5">
      <c r="B8" s="91" t="s">
        <v>16289</v>
      </c>
      <c r="C8" s="62" t="s">
        <v>59</v>
      </c>
      <c r="D8" s="62" t="s">
        <v>59</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1" customWidth="1"/>
  </cols>
  <sheetData>
    <row r="2" spans="2:3" ht="33">
      <c r="B2" s="92" t="s">
        <v>16283</v>
      </c>
      <c r="C2" s="1" t="s">
        <v>2</v>
      </c>
    </row>
    <row r="3" spans="2:3">
      <c r="B3" s="91" t="s">
        <v>16289</v>
      </c>
      <c r="C3" t="s">
        <v>410</v>
      </c>
    </row>
    <row r="4" spans="2:3">
      <c r="B4" s="91" t="s">
        <v>16289</v>
      </c>
      <c r="C4" t="s">
        <v>468</v>
      </c>
    </row>
    <row r="5" spans="2:3">
      <c r="B5" s="91" t="s">
        <v>16289</v>
      </c>
      <c r="C5" t="s">
        <v>622</v>
      </c>
    </row>
    <row r="6" spans="2:3">
      <c r="B6" s="91" t="s">
        <v>16289</v>
      </c>
      <c r="C6" t="s">
        <v>435</v>
      </c>
    </row>
    <row r="7" spans="2:3">
      <c r="B7" s="91" t="s">
        <v>16289</v>
      </c>
      <c r="C7" t="s">
        <v>628</v>
      </c>
    </row>
    <row r="8" spans="2:3">
      <c r="B8" s="91" t="s">
        <v>16289</v>
      </c>
      <c r="C8" t="s">
        <v>345</v>
      </c>
    </row>
    <row r="9" spans="2:3">
      <c r="B9" s="91" t="s">
        <v>16289</v>
      </c>
      <c r="C9" t="s">
        <v>650</v>
      </c>
    </row>
    <row r="10" spans="2:3">
      <c r="B10" s="91" t="s">
        <v>16289</v>
      </c>
      <c r="C10" t="s">
        <v>350</v>
      </c>
    </row>
    <row r="11" spans="2:3">
      <c r="B11" s="91" t="s">
        <v>16289</v>
      </c>
      <c r="C11" t="s">
        <v>323</v>
      </c>
    </row>
    <row r="12" spans="2:3">
      <c r="B12" s="91" t="s">
        <v>16289</v>
      </c>
      <c r="C12" t="s">
        <v>341</v>
      </c>
    </row>
    <row r="13" spans="2:3">
      <c r="B13" s="91" t="s">
        <v>16289</v>
      </c>
      <c r="C13" t="s">
        <v>391</v>
      </c>
    </row>
    <row r="14" spans="2:3">
      <c r="B14" s="91" t="s">
        <v>16289</v>
      </c>
      <c r="C14" t="s">
        <v>405</v>
      </c>
    </row>
    <row r="15" spans="2:3">
      <c r="B15" s="91" t="s">
        <v>16289</v>
      </c>
      <c r="C15" t="s">
        <v>505</v>
      </c>
    </row>
    <row r="16" spans="2:3">
      <c r="B16" s="91" t="s">
        <v>16289</v>
      </c>
      <c r="C16" t="s">
        <v>384</v>
      </c>
    </row>
    <row r="17" spans="2:3">
      <c r="B17" s="91" t="s">
        <v>16289</v>
      </c>
      <c r="C17" t="s">
        <v>682</v>
      </c>
    </row>
    <row r="18" spans="2:3">
      <c r="B18" s="91" t="s">
        <v>16289</v>
      </c>
      <c r="C18" t="s">
        <v>633</v>
      </c>
    </row>
    <row r="19" spans="2:3">
      <c r="B19" s="91" t="s">
        <v>16289</v>
      </c>
      <c r="C19" t="s">
        <v>606</v>
      </c>
    </row>
    <row r="20" spans="2:3">
      <c r="B20" s="91" t="s">
        <v>16289</v>
      </c>
      <c r="C20" t="s">
        <v>353</v>
      </c>
    </row>
    <row r="21" spans="2:3">
      <c r="B21" s="91" t="s">
        <v>16289</v>
      </c>
      <c r="C21" t="s">
        <v>455</v>
      </c>
    </row>
    <row r="22" spans="2:3">
      <c r="B22" s="91" t="s">
        <v>16289</v>
      </c>
      <c r="C22" t="s">
        <v>458</v>
      </c>
    </row>
    <row r="23" spans="2:3">
      <c r="B23" s="91" t="s">
        <v>16289</v>
      </c>
      <c r="C23" t="s">
        <v>491</v>
      </c>
    </row>
    <row r="24" spans="2:3">
      <c r="B24" s="91" t="s">
        <v>16289</v>
      </c>
      <c r="C24" t="s">
        <v>332</v>
      </c>
    </row>
    <row r="25" spans="2:3">
      <c r="B25" s="91" t="s">
        <v>16289</v>
      </c>
      <c r="C25" t="s">
        <v>525</v>
      </c>
    </row>
    <row r="26" spans="2:3">
      <c r="B26" s="91" t="s">
        <v>16289</v>
      </c>
      <c r="C26" t="s">
        <v>22</v>
      </c>
    </row>
    <row r="27" spans="2:3">
      <c r="B27" s="91" t="s">
        <v>16289</v>
      </c>
      <c r="C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5"/>
  <sheetViews>
    <sheetView workbookViewId="0"/>
  </sheetViews>
  <sheetFormatPr baseColWidth="10" defaultRowHeight="15" x14ac:dyDescent="0"/>
  <cols>
    <col min="1" max="1" width="2.33203125" customWidth="1"/>
    <col min="2" max="2" width="2.33203125" style="91" customWidth="1"/>
    <col min="8" max="8" width="10.83203125" style="38"/>
  </cols>
  <sheetData>
    <row r="2" spans="2:8" ht="33">
      <c r="B2" s="92" t="s">
        <v>16283</v>
      </c>
      <c r="C2" s="1" t="s">
        <v>2</v>
      </c>
      <c r="D2" s="1" t="s">
        <v>199</v>
      </c>
      <c r="E2" s="1" t="s">
        <v>58</v>
      </c>
    </row>
    <row r="3" spans="2:8">
      <c r="B3" s="91" t="s">
        <v>16289</v>
      </c>
      <c r="C3" s="9">
        <v>2006</v>
      </c>
      <c r="E3" s="9">
        <v>2006</v>
      </c>
    </row>
    <row r="4" spans="2:8">
      <c r="B4" s="91" t="s">
        <v>16289</v>
      </c>
      <c r="C4" s="9">
        <v>2007</v>
      </c>
      <c r="E4" s="9">
        <v>2007</v>
      </c>
    </row>
    <row r="5" spans="2:8">
      <c r="B5" s="91" t="s">
        <v>16289</v>
      </c>
      <c r="C5" s="9">
        <v>2008</v>
      </c>
      <c r="E5" s="9">
        <v>2008</v>
      </c>
    </row>
    <row r="6" spans="2:8">
      <c r="B6" s="91" t="s">
        <v>16289</v>
      </c>
      <c r="C6" s="9">
        <v>2009</v>
      </c>
      <c r="D6" s="9"/>
      <c r="E6" s="9">
        <v>2009</v>
      </c>
    </row>
    <row r="7" spans="2:8" s="62" customFormat="1">
      <c r="B7" s="91" t="s">
        <v>16289</v>
      </c>
      <c r="C7" s="9">
        <v>2010</v>
      </c>
      <c r="D7" s="9"/>
      <c r="E7" s="9">
        <v>2010</v>
      </c>
      <c r="H7" s="38"/>
    </row>
    <row r="8" spans="2:8">
      <c r="B8" s="91" t="s">
        <v>16289</v>
      </c>
      <c r="C8" s="9">
        <v>2011</v>
      </c>
      <c r="D8" s="9"/>
      <c r="E8" s="9">
        <v>2011</v>
      </c>
    </row>
    <row r="9" spans="2:8">
      <c r="B9" s="91" t="s">
        <v>16289</v>
      </c>
      <c r="C9" s="9">
        <v>2012</v>
      </c>
      <c r="D9" s="9"/>
      <c r="E9" s="9">
        <v>2012</v>
      </c>
    </row>
    <row r="10" spans="2:8">
      <c r="B10" s="91" t="s">
        <v>16289</v>
      </c>
      <c r="C10" s="9">
        <v>2013</v>
      </c>
      <c r="D10" s="9"/>
      <c r="E10" s="9">
        <v>2013</v>
      </c>
    </row>
    <row r="11" spans="2:8">
      <c r="B11" s="91" t="s">
        <v>16289</v>
      </c>
      <c r="C11" s="9">
        <v>2014</v>
      </c>
      <c r="D11" s="9"/>
      <c r="E11" s="9">
        <v>2014</v>
      </c>
    </row>
    <row r="12" spans="2:8">
      <c r="B12" s="91" t="s">
        <v>16289</v>
      </c>
      <c r="C12" s="9">
        <v>2015</v>
      </c>
      <c r="D12" s="9"/>
      <c r="E12" s="9">
        <v>2015</v>
      </c>
    </row>
    <row r="13" spans="2:8">
      <c r="B13" s="91" t="s">
        <v>16289</v>
      </c>
      <c r="C13" s="9">
        <v>2016</v>
      </c>
      <c r="D13" s="9"/>
      <c r="E13" s="9">
        <v>2016</v>
      </c>
    </row>
    <row r="14" spans="2:8">
      <c r="B14" s="91" t="s">
        <v>16289</v>
      </c>
      <c r="C14" s="19" t="s">
        <v>895</v>
      </c>
      <c r="D14" s="9">
        <v>10</v>
      </c>
      <c r="E14" s="9">
        <v>2006</v>
      </c>
    </row>
    <row r="15" spans="2:8" s="76" customFormat="1">
      <c r="B15" s="91" t="s">
        <v>16289</v>
      </c>
      <c r="C15" s="19" t="s">
        <v>6642</v>
      </c>
      <c r="D15" s="9">
        <v>11</v>
      </c>
      <c r="E15" s="9">
        <v>2006</v>
      </c>
      <c r="H15" s="38"/>
    </row>
    <row r="16" spans="2:8">
      <c r="B16" s="91" t="s">
        <v>16289</v>
      </c>
      <c r="C16" s="39" t="s">
        <v>896</v>
      </c>
      <c r="D16" s="40">
        <v>1</v>
      </c>
      <c r="E16" s="40">
        <v>2007</v>
      </c>
    </row>
    <row r="17" spans="2:5">
      <c r="B17" s="91" t="s">
        <v>16289</v>
      </c>
      <c r="C17" s="39" t="s">
        <v>906</v>
      </c>
      <c r="D17" s="40">
        <v>2</v>
      </c>
      <c r="E17" s="40">
        <v>2007</v>
      </c>
    </row>
    <row r="18" spans="2:5">
      <c r="B18" s="91" t="s">
        <v>16289</v>
      </c>
      <c r="C18" s="39" t="s">
        <v>897</v>
      </c>
      <c r="D18" s="40">
        <v>3</v>
      </c>
      <c r="E18" s="40">
        <v>2007</v>
      </c>
    </row>
    <row r="19" spans="2:5">
      <c r="B19" s="91" t="s">
        <v>16289</v>
      </c>
      <c r="C19" s="39" t="s">
        <v>898</v>
      </c>
      <c r="D19" s="40">
        <v>4</v>
      </c>
      <c r="E19" s="40">
        <v>2007</v>
      </c>
    </row>
    <row r="20" spans="2:5">
      <c r="B20" s="91" t="s">
        <v>16289</v>
      </c>
      <c r="C20" s="39" t="s">
        <v>899</v>
      </c>
      <c r="D20" s="40">
        <v>5</v>
      </c>
      <c r="E20" s="40">
        <v>2007</v>
      </c>
    </row>
    <row r="21" spans="2:5">
      <c r="B21" s="91" t="s">
        <v>16289</v>
      </c>
      <c r="C21" s="39" t="s">
        <v>900</v>
      </c>
      <c r="D21" s="40">
        <v>6</v>
      </c>
      <c r="E21" s="40">
        <v>2007</v>
      </c>
    </row>
    <row r="22" spans="2:5">
      <c r="B22" s="91" t="s">
        <v>16289</v>
      </c>
      <c r="C22" s="39" t="s">
        <v>907</v>
      </c>
      <c r="D22" s="40">
        <v>7</v>
      </c>
      <c r="E22" s="40">
        <v>2007</v>
      </c>
    </row>
    <row r="23" spans="2:5">
      <c r="B23" s="91" t="s">
        <v>16289</v>
      </c>
      <c r="C23" s="39" t="s">
        <v>901</v>
      </c>
      <c r="D23" s="40">
        <v>8</v>
      </c>
      <c r="E23" s="40">
        <v>2007</v>
      </c>
    </row>
    <row r="24" spans="2:5">
      <c r="B24" s="91" t="s">
        <v>16289</v>
      </c>
      <c r="C24" s="39" t="s">
        <v>902</v>
      </c>
      <c r="D24" s="40">
        <v>9</v>
      </c>
      <c r="E24" s="40">
        <v>2007</v>
      </c>
    </row>
    <row r="25" spans="2:5">
      <c r="B25" s="91" t="s">
        <v>16289</v>
      </c>
      <c r="C25" s="39" t="s">
        <v>903</v>
      </c>
      <c r="D25" s="40">
        <v>10</v>
      </c>
      <c r="E25" s="40">
        <v>2007</v>
      </c>
    </row>
    <row r="26" spans="2:5">
      <c r="B26" s="91" t="s">
        <v>16289</v>
      </c>
      <c r="C26" s="39" t="s">
        <v>904</v>
      </c>
      <c r="D26" s="40">
        <v>11</v>
      </c>
      <c r="E26" s="40">
        <v>2007</v>
      </c>
    </row>
    <row r="27" spans="2:5">
      <c r="B27" s="91" t="s">
        <v>16289</v>
      </c>
      <c r="C27" s="39" t="s">
        <v>905</v>
      </c>
      <c r="D27" s="40">
        <v>12</v>
      </c>
      <c r="E27" s="40">
        <v>2007</v>
      </c>
    </row>
    <row r="28" spans="2:5">
      <c r="B28" s="91" t="s">
        <v>16289</v>
      </c>
      <c r="C28" s="39" t="s">
        <v>908</v>
      </c>
      <c r="D28" s="40">
        <v>1</v>
      </c>
      <c r="E28" s="40">
        <v>2008</v>
      </c>
    </row>
    <row r="29" spans="2:5">
      <c r="B29" s="91" t="s">
        <v>16289</v>
      </c>
      <c r="C29" s="39" t="s">
        <v>909</v>
      </c>
      <c r="D29" s="40">
        <v>2</v>
      </c>
      <c r="E29" s="40">
        <v>2008</v>
      </c>
    </row>
    <row r="30" spans="2:5">
      <c r="B30" s="91" t="s">
        <v>16289</v>
      </c>
      <c r="C30" s="39" t="s">
        <v>910</v>
      </c>
      <c r="D30" s="40">
        <v>3</v>
      </c>
      <c r="E30" s="40">
        <v>2008</v>
      </c>
    </row>
    <row r="31" spans="2:5">
      <c r="B31" s="91" t="s">
        <v>16289</v>
      </c>
      <c r="C31" s="39" t="s">
        <v>911</v>
      </c>
      <c r="D31" s="40">
        <v>4</v>
      </c>
      <c r="E31" s="40">
        <v>2008</v>
      </c>
    </row>
    <row r="32" spans="2:5">
      <c r="B32" s="91" t="s">
        <v>16289</v>
      </c>
      <c r="C32" s="39" t="s">
        <v>912</v>
      </c>
      <c r="D32" s="40">
        <v>5</v>
      </c>
      <c r="E32" s="40">
        <v>2008</v>
      </c>
    </row>
    <row r="33" spans="2:5">
      <c r="B33" s="91" t="s">
        <v>16289</v>
      </c>
      <c r="C33" s="39" t="s">
        <v>913</v>
      </c>
      <c r="D33" s="40">
        <v>6</v>
      </c>
      <c r="E33" s="40">
        <v>2008</v>
      </c>
    </row>
    <row r="34" spans="2:5">
      <c r="B34" s="91" t="s">
        <v>16289</v>
      </c>
      <c r="C34" s="39" t="s">
        <v>914</v>
      </c>
      <c r="D34" s="40">
        <v>7</v>
      </c>
      <c r="E34" s="40">
        <v>2008</v>
      </c>
    </row>
    <row r="35" spans="2:5">
      <c r="B35" s="91" t="s">
        <v>16289</v>
      </c>
      <c r="C35" s="39" t="s">
        <v>915</v>
      </c>
      <c r="D35" s="40">
        <v>8</v>
      </c>
      <c r="E35" s="40">
        <v>2008</v>
      </c>
    </row>
    <row r="36" spans="2:5">
      <c r="B36" s="91" t="s">
        <v>16289</v>
      </c>
      <c r="C36" s="39" t="s">
        <v>916</v>
      </c>
      <c r="D36" s="40">
        <v>9</v>
      </c>
      <c r="E36" s="40">
        <v>2008</v>
      </c>
    </row>
    <row r="37" spans="2:5">
      <c r="B37" s="91" t="s">
        <v>16289</v>
      </c>
      <c r="C37" s="39" t="s">
        <v>917</v>
      </c>
      <c r="D37" s="40">
        <v>10</v>
      </c>
      <c r="E37" s="40">
        <v>2008</v>
      </c>
    </row>
    <row r="38" spans="2:5">
      <c r="B38" s="91" t="s">
        <v>16289</v>
      </c>
      <c r="C38" s="39" t="s">
        <v>918</v>
      </c>
      <c r="D38" s="40">
        <v>11</v>
      </c>
      <c r="E38" s="40">
        <v>2008</v>
      </c>
    </row>
    <row r="39" spans="2:5">
      <c r="B39" s="91" t="s">
        <v>16289</v>
      </c>
      <c r="C39" s="39" t="s">
        <v>919</v>
      </c>
      <c r="D39" s="40">
        <v>12</v>
      </c>
      <c r="E39" s="40">
        <v>2008</v>
      </c>
    </row>
    <row r="40" spans="2:5">
      <c r="B40" s="91" t="s">
        <v>16289</v>
      </c>
      <c r="C40" s="39" t="s">
        <v>920</v>
      </c>
      <c r="D40" s="40">
        <v>1</v>
      </c>
      <c r="E40" s="40">
        <v>2009</v>
      </c>
    </row>
    <row r="41" spans="2:5">
      <c r="B41" s="91" t="s">
        <v>16289</v>
      </c>
      <c r="C41" s="39" t="s">
        <v>113</v>
      </c>
      <c r="D41" s="40">
        <v>2</v>
      </c>
      <c r="E41" s="40">
        <v>2009</v>
      </c>
    </row>
    <row r="42" spans="2:5">
      <c r="B42" s="91" t="s">
        <v>16289</v>
      </c>
      <c r="C42" s="39" t="s">
        <v>921</v>
      </c>
      <c r="D42" s="40">
        <v>3</v>
      </c>
      <c r="E42" s="40">
        <v>2009</v>
      </c>
    </row>
    <row r="43" spans="2:5">
      <c r="B43" s="91" t="s">
        <v>16289</v>
      </c>
      <c r="C43" s="39" t="s">
        <v>922</v>
      </c>
      <c r="D43" s="40">
        <v>4</v>
      </c>
      <c r="E43" s="40">
        <v>2009</v>
      </c>
    </row>
    <row r="44" spans="2:5">
      <c r="B44" s="91" t="s">
        <v>16289</v>
      </c>
      <c r="C44" s="39" t="s">
        <v>923</v>
      </c>
      <c r="D44" s="40">
        <v>5</v>
      </c>
      <c r="E44" s="40">
        <v>2009</v>
      </c>
    </row>
    <row r="45" spans="2:5">
      <c r="B45" s="91" t="s">
        <v>16289</v>
      </c>
      <c r="C45" s="39" t="s">
        <v>924</v>
      </c>
      <c r="D45" s="40">
        <v>6</v>
      </c>
      <c r="E45" s="40">
        <v>2009</v>
      </c>
    </row>
    <row r="46" spans="2:5">
      <c r="B46" s="91" t="s">
        <v>16289</v>
      </c>
      <c r="C46" s="39" t="s">
        <v>925</v>
      </c>
      <c r="D46" s="40">
        <v>7</v>
      </c>
      <c r="E46" s="40">
        <v>2009</v>
      </c>
    </row>
    <row r="47" spans="2:5">
      <c r="B47" s="91" t="s">
        <v>16289</v>
      </c>
      <c r="C47" s="39" t="s">
        <v>926</v>
      </c>
      <c r="D47" s="40">
        <v>8</v>
      </c>
      <c r="E47" s="40">
        <v>2009</v>
      </c>
    </row>
    <row r="48" spans="2:5">
      <c r="B48" s="91" t="s">
        <v>16289</v>
      </c>
      <c r="C48" s="39" t="s">
        <v>927</v>
      </c>
      <c r="D48" s="40">
        <v>9</v>
      </c>
      <c r="E48" s="40">
        <v>2009</v>
      </c>
    </row>
    <row r="49" spans="2:5">
      <c r="B49" s="91" t="s">
        <v>16289</v>
      </c>
      <c r="C49" s="39" t="s">
        <v>928</v>
      </c>
      <c r="D49" s="40">
        <v>10</v>
      </c>
      <c r="E49" s="40">
        <v>2009</v>
      </c>
    </row>
    <row r="50" spans="2:5">
      <c r="B50" s="91" t="s">
        <v>16289</v>
      </c>
      <c r="C50" s="39" t="s">
        <v>929</v>
      </c>
      <c r="D50" s="40">
        <v>11</v>
      </c>
      <c r="E50" s="40">
        <v>2009</v>
      </c>
    </row>
    <row r="51" spans="2:5">
      <c r="B51" s="91" t="s">
        <v>16289</v>
      </c>
      <c r="C51" s="39" t="s">
        <v>930</v>
      </c>
      <c r="D51" s="40">
        <v>12</v>
      </c>
      <c r="E51" s="40">
        <v>2009</v>
      </c>
    </row>
    <row r="52" spans="2:5">
      <c r="B52" s="91" t="s">
        <v>16289</v>
      </c>
      <c r="C52" s="39" t="s">
        <v>931</v>
      </c>
      <c r="D52" s="40">
        <v>1</v>
      </c>
      <c r="E52" s="40">
        <v>2010</v>
      </c>
    </row>
    <row r="53" spans="2:5">
      <c r="B53" s="91" t="s">
        <v>16289</v>
      </c>
      <c r="C53" s="39" t="s">
        <v>932</v>
      </c>
      <c r="D53" s="40">
        <v>2</v>
      </c>
      <c r="E53" s="40">
        <v>2010</v>
      </c>
    </row>
    <row r="54" spans="2:5">
      <c r="B54" s="91" t="s">
        <v>16289</v>
      </c>
      <c r="C54" s="39" t="s">
        <v>933</v>
      </c>
      <c r="D54" s="40">
        <v>3</v>
      </c>
      <c r="E54" s="40">
        <v>2010</v>
      </c>
    </row>
    <row r="55" spans="2:5">
      <c r="B55" s="91" t="s">
        <v>16289</v>
      </c>
      <c r="C55" s="39" t="s">
        <v>934</v>
      </c>
      <c r="D55" s="40">
        <v>4</v>
      </c>
      <c r="E55" s="40">
        <v>2010</v>
      </c>
    </row>
    <row r="56" spans="2:5">
      <c r="B56" s="91" t="s">
        <v>16289</v>
      </c>
      <c r="C56" s="39" t="s">
        <v>935</v>
      </c>
      <c r="D56" s="40">
        <v>5</v>
      </c>
      <c r="E56" s="40">
        <v>2010</v>
      </c>
    </row>
    <row r="57" spans="2:5">
      <c r="B57" s="91" t="s">
        <v>16289</v>
      </c>
      <c r="C57" s="39" t="s">
        <v>936</v>
      </c>
      <c r="D57" s="40">
        <v>6</v>
      </c>
      <c r="E57" s="40">
        <v>2010</v>
      </c>
    </row>
    <row r="58" spans="2:5">
      <c r="B58" s="91" t="s">
        <v>16289</v>
      </c>
      <c r="C58" s="39" t="s">
        <v>937</v>
      </c>
      <c r="D58" s="40">
        <v>7</v>
      </c>
      <c r="E58" s="40">
        <v>2010</v>
      </c>
    </row>
    <row r="59" spans="2:5">
      <c r="B59" s="91" t="s">
        <v>16289</v>
      </c>
      <c r="C59" s="39" t="s">
        <v>938</v>
      </c>
      <c r="D59" s="40">
        <v>8</v>
      </c>
      <c r="E59" s="40">
        <v>2010</v>
      </c>
    </row>
    <row r="60" spans="2:5">
      <c r="B60" s="91" t="s">
        <v>16289</v>
      </c>
      <c r="C60" s="39" t="s">
        <v>939</v>
      </c>
      <c r="D60" s="40">
        <v>9</v>
      </c>
      <c r="E60" s="40">
        <v>2010</v>
      </c>
    </row>
    <row r="61" spans="2:5">
      <c r="B61" s="91" t="s">
        <v>16289</v>
      </c>
      <c r="C61" s="39" t="s">
        <v>940</v>
      </c>
      <c r="D61" s="40">
        <v>10</v>
      </c>
      <c r="E61" s="40">
        <v>2010</v>
      </c>
    </row>
    <row r="62" spans="2:5">
      <c r="B62" s="91" t="s">
        <v>16289</v>
      </c>
      <c r="C62" s="39" t="s">
        <v>941</v>
      </c>
      <c r="D62" s="40">
        <v>11</v>
      </c>
      <c r="E62" s="40">
        <v>2010</v>
      </c>
    </row>
    <row r="63" spans="2:5">
      <c r="B63" s="91" t="s">
        <v>16289</v>
      </c>
      <c r="C63" s="39" t="s">
        <v>942</v>
      </c>
      <c r="D63" s="40">
        <v>12</v>
      </c>
      <c r="E63" s="40">
        <v>2010</v>
      </c>
    </row>
    <row r="64" spans="2:5">
      <c r="B64" s="91" t="s">
        <v>16289</v>
      </c>
      <c r="C64" s="39" t="s">
        <v>943</v>
      </c>
      <c r="D64" s="40">
        <v>1</v>
      </c>
      <c r="E64" s="40">
        <v>2011</v>
      </c>
    </row>
    <row r="65" spans="2:5">
      <c r="B65" s="91" t="s">
        <v>16289</v>
      </c>
      <c r="C65" s="39" t="s">
        <v>944</v>
      </c>
      <c r="D65" s="40">
        <v>2</v>
      </c>
      <c r="E65" s="40">
        <v>2011</v>
      </c>
    </row>
    <row r="66" spans="2:5">
      <c r="B66" s="91" t="s">
        <v>16289</v>
      </c>
      <c r="C66" s="39" t="s">
        <v>945</v>
      </c>
      <c r="D66" s="40">
        <v>3</v>
      </c>
      <c r="E66" s="40">
        <v>2011</v>
      </c>
    </row>
    <row r="67" spans="2:5">
      <c r="B67" s="91" t="s">
        <v>16289</v>
      </c>
      <c r="C67" s="39" t="s">
        <v>946</v>
      </c>
      <c r="D67" s="40">
        <v>4</v>
      </c>
      <c r="E67" s="40">
        <v>2011</v>
      </c>
    </row>
    <row r="68" spans="2:5">
      <c r="B68" s="91" t="s">
        <v>16289</v>
      </c>
      <c r="C68" s="39" t="s">
        <v>947</v>
      </c>
      <c r="D68" s="40">
        <v>5</v>
      </c>
      <c r="E68" s="40">
        <v>2011</v>
      </c>
    </row>
    <row r="69" spans="2:5">
      <c r="B69" s="91" t="s">
        <v>16289</v>
      </c>
      <c r="C69" s="39" t="s">
        <v>948</v>
      </c>
      <c r="D69" s="40">
        <v>6</v>
      </c>
      <c r="E69" s="40">
        <v>2011</v>
      </c>
    </row>
    <row r="70" spans="2:5">
      <c r="B70" s="91" t="s">
        <v>16289</v>
      </c>
      <c r="C70" s="39" t="s">
        <v>949</v>
      </c>
      <c r="D70" s="40">
        <v>7</v>
      </c>
      <c r="E70" s="40">
        <v>2011</v>
      </c>
    </row>
    <row r="71" spans="2:5">
      <c r="B71" s="91" t="s">
        <v>16289</v>
      </c>
      <c r="C71" s="39" t="s">
        <v>950</v>
      </c>
      <c r="D71" s="40">
        <v>8</v>
      </c>
      <c r="E71" s="40">
        <v>2011</v>
      </c>
    </row>
    <row r="72" spans="2:5">
      <c r="B72" s="91" t="s">
        <v>16289</v>
      </c>
      <c r="C72" s="39" t="s">
        <v>951</v>
      </c>
      <c r="D72" s="40">
        <v>9</v>
      </c>
      <c r="E72" s="40">
        <v>2011</v>
      </c>
    </row>
    <row r="73" spans="2:5">
      <c r="B73" s="91" t="s">
        <v>16289</v>
      </c>
      <c r="C73" s="39" t="s">
        <v>952</v>
      </c>
      <c r="D73" s="40">
        <v>10</v>
      </c>
      <c r="E73" s="40">
        <v>2011</v>
      </c>
    </row>
    <row r="74" spans="2:5">
      <c r="B74" s="91" t="s">
        <v>16289</v>
      </c>
      <c r="C74" s="39" t="s">
        <v>953</v>
      </c>
      <c r="D74" s="40">
        <v>11</v>
      </c>
      <c r="E74" s="40">
        <v>2011</v>
      </c>
    </row>
    <row r="75" spans="2:5">
      <c r="B75" s="91" t="s">
        <v>16289</v>
      </c>
      <c r="C75" s="39" t="s">
        <v>954</v>
      </c>
      <c r="D75" s="40">
        <v>12</v>
      </c>
      <c r="E75" s="40">
        <v>2011</v>
      </c>
    </row>
    <row r="76" spans="2:5">
      <c r="B76" s="91" t="s">
        <v>16289</v>
      </c>
      <c r="C76" s="39" t="s">
        <v>955</v>
      </c>
      <c r="D76" s="40">
        <v>1</v>
      </c>
      <c r="E76" s="40">
        <v>2012</v>
      </c>
    </row>
    <row r="77" spans="2:5">
      <c r="B77" s="91" t="s">
        <v>16289</v>
      </c>
      <c r="C77" s="39" t="s">
        <v>956</v>
      </c>
      <c r="D77" s="40">
        <v>2</v>
      </c>
      <c r="E77" s="40">
        <v>2012</v>
      </c>
    </row>
    <row r="78" spans="2:5">
      <c r="B78" s="91" t="s">
        <v>16289</v>
      </c>
      <c r="C78" s="39" t="s">
        <v>957</v>
      </c>
      <c r="D78" s="40">
        <v>3</v>
      </c>
      <c r="E78" s="40">
        <v>2012</v>
      </c>
    </row>
    <row r="79" spans="2:5">
      <c r="B79" s="91" t="s">
        <v>16289</v>
      </c>
      <c r="C79" s="39" t="s">
        <v>203</v>
      </c>
      <c r="D79" s="40">
        <v>4</v>
      </c>
      <c r="E79" s="40">
        <v>2012</v>
      </c>
    </row>
    <row r="80" spans="2:5">
      <c r="B80" s="91" t="s">
        <v>16289</v>
      </c>
      <c r="C80" s="39" t="s">
        <v>958</v>
      </c>
      <c r="D80" s="40">
        <v>5</v>
      </c>
      <c r="E80" s="40">
        <v>2012</v>
      </c>
    </row>
    <row r="81" spans="2:5">
      <c r="B81" s="91" t="s">
        <v>16289</v>
      </c>
      <c r="C81" s="39" t="s">
        <v>959</v>
      </c>
      <c r="D81" s="40">
        <v>6</v>
      </c>
      <c r="E81" s="40">
        <v>2012</v>
      </c>
    </row>
    <row r="82" spans="2:5">
      <c r="B82" s="91" t="s">
        <v>16289</v>
      </c>
      <c r="C82" s="39" t="s">
        <v>960</v>
      </c>
      <c r="D82" s="40">
        <v>7</v>
      </c>
      <c r="E82" s="40">
        <v>2012</v>
      </c>
    </row>
    <row r="83" spans="2:5">
      <c r="B83" s="91" t="s">
        <v>16289</v>
      </c>
      <c r="C83" s="39" t="s">
        <v>961</v>
      </c>
      <c r="D83" s="40">
        <v>8</v>
      </c>
      <c r="E83" s="40">
        <v>2012</v>
      </c>
    </row>
    <row r="84" spans="2:5">
      <c r="B84" s="91" t="s">
        <v>16289</v>
      </c>
      <c r="C84" s="39" t="s">
        <v>200</v>
      </c>
      <c r="D84" s="40">
        <v>9</v>
      </c>
      <c r="E84" s="40">
        <v>2012</v>
      </c>
    </row>
    <row r="85" spans="2:5">
      <c r="B85" s="91" t="s">
        <v>16289</v>
      </c>
      <c r="C85" s="39" t="s">
        <v>962</v>
      </c>
      <c r="D85" s="40">
        <v>10</v>
      </c>
      <c r="E85" s="40">
        <v>2012</v>
      </c>
    </row>
    <row r="86" spans="2:5">
      <c r="B86" s="91" t="s">
        <v>16289</v>
      </c>
      <c r="C86" s="39" t="s">
        <v>963</v>
      </c>
      <c r="D86" s="40">
        <v>11</v>
      </c>
      <c r="E86" s="40">
        <v>2012</v>
      </c>
    </row>
    <row r="87" spans="2:5">
      <c r="B87" s="91" t="s">
        <v>16289</v>
      </c>
      <c r="C87" s="39" t="s">
        <v>964</v>
      </c>
      <c r="D87" s="40">
        <v>12</v>
      </c>
      <c r="E87" s="40">
        <v>2012</v>
      </c>
    </row>
    <row r="88" spans="2:5">
      <c r="B88" s="91" t="s">
        <v>16289</v>
      </c>
      <c r="C88" s="39" t="s">
        <v>965</v>
      </c>
      <c r="D88" s="40">
        <v>1</v>
      </c>
      <c r="E88" s="40">
        <v>2013</v>
      </c>
    </row>
    <row r="89" spans="2:5">
      <c r="B89" s="91" t="s">
        <v>16289</v>
      </c>
      <c r="C89" s="39" t="s">
        <v>966</v>
      </c>
      <c r="D89" s="40">
        <v>2</v>
      </c>
      <c r="E89" s="40">
        <v>2013</v>
      </c>
    </row>
    <row r="90" spans="2:5">
      <c r="B90" s="91" t="s">
        <v>16289</v>
      </c>
      <c r="C90" s="39" t="s">
        <v>967</v>
      </c>
      <c r="D90" s="40">
        <v>3</v>
      </c>
      <c r="E90" s="40">
        <v>2013</v>
      </c>
    </row>
    <row r="91" spans="2:5">
      <c r="B91" s="91" t="s">
        <v>16289</v>
      </c>
      <c r="C91" s="39" t="s">
        <v>968</v>
      </c>
      <c r="D91" s="40">
        <v>4</v>
      </c>
      <c r="E91" s="40">
        <v>2013</v>
      </c>
    </row>
    <row r="92" spans="2:5">
      <c r="B92" s="91" t="s">
        <v>16289</v>
      </c>
      <c r="C92" s="39" t="s">
        <v>969</v>
      </c>
      <c r="D92" s="40">
        <v>5</v>
      </c>
      <c r="E92" s="40">
        <v>2013</v>
      </c>
    </row>
    <row r="93" spans="2:5">
      <c r="B93" s="91" t="s">
        <v>16289</v>
      </c>
      <c r="C93" s="39" t="s">
        <v>970</v>
      </c>
      <c r="D93" s="40">
        <v>6</v>
      </c>
      <c r="E93" s="40">
        <v>2013</v>
      </c>
    </row>
    <row r="94" spans="2:5">
      <c r="B94" s="91" t="s">
        <v>16289</v>
      </c>
      <c r="C94" s="39" t="s">
        <v>971</v>
      </c>
      <c r="D94" s="40">
        <v>7</v>
      </c>
      <c r="E94" s="40">
        <v>2013</v>
      </c>
    </row>
    <row r="95" spans="2:5">
      <c r="B95" s="91" t="s">
        <v>16289</v>
      </c>
      <c r="C95" s="39" t="s">
        <v>972</v>
      </c>
      <c r="D95" s="40">
        <v>8</v>
      </c>
      <c r="E95" s="40">
        <v>2013</v>
      </c>
    </row>
    <row r="96" spans="2:5">
      <c r="B96" s="91" t="s">
        <v>16289</v>
      </c>
      <c r="C96" s="39" t="s">
        <v>973</v>
      </c>
      <c r="D96" s="40">
        <v>9</v>
      </c>
      <c r="E96" s="40">
        <v>2013</v>
      </c>
    </row>
    <row r="97" spans="2:5">
      <c r="B97" s="91" t="s">
        <v>16289</v>
      </c>
      <c r="C97" s="39" t="s">
        <v>129</v>
      </c>
      <c r="D97" s="40">
        <v>10</v>
      </c>
      <c r="E97" s="40">
        <v>2013</v>
      </c>
    </row>
    <row r="98" spans="2:5">
      <c r="B98" s="91" t="s">
        <v>16289</v>
      </c>
      <c r="C98" s="39" t="s">
        <v>974</v>
      </c>
      <c r="D98" s="40">
        <v>11</v>
      </c>
      <c r="E98" s="40">
        <v>2013</v>
      </c>
    </row>
    <row r="99" spans="2:5">
      <c r="B99" s="91" t="s">
        <v>16289</v>
      </c>
      <c r="C99" s="39" t="s">
        <v>975</v>
      </c>
      <c r="D99" s="40">
        <v>12</v>
      </c>
      <c r="E99" s="40">
        <v>2013</v>
      </c>
    </row>
    <row r="100" spans="2:5">
      <c r="B100" s="91" t="s">
        <v>16289</v>
      </c>
      <c r="C100" s="39" t="s">
        <v>130</v>
      </c>
      <c r="D100" s="40">
        <v>1</v>
      </c>
      <c r="E100" s="40">
        <v>2014</v>
      </c>
    </row>
    <row r="101" spans="2:5">
      <c r="B101" s="91" t="s">
        <v>16289</v>
      </c>
      <c r="C101" s="39" t="s">
        <v>976</v>
      </c>
      <c r="D101" s="40">
        <v>2</v>
      </c>
      <c r="E101" s="40">
        <v>2014</v>
      </c>
    </row>
    <row r="102" spans="2:5">
      <c r="B102" s="91" t="s">
        <v>16289</v>
      </c>
      <c r="C102" s="39" t="s">
        <v>977</v>
      </c>
      <c r="D102" s="40">
        <v>3</v>
      </c>
      <c r="E102" s="40">
        <v>2014</v>
      </c>
    </row>
    <row r="103" spans="2:5">
      <c r="B103" s="91" t="s">
        <v>16289</v>
      </c>
      <c r="C103" s="39" t="s">
        <v>978</v>
      </c>
      <c r="D103" s="40">
        <v>4</v>
      </c>
      <c r="E103" s="40">
        <v>2014</v>
      </c>
    </row>
    <row r="104" spans="2:5">
      <c r="B104" s="91" t="s">
        <v>16289</v>
      </c>
      <c r="C104" s="39" t="s">
        <v>979</v>
      </c>
      <c r="D104" s="40">
        <v>5</v>
      </c>
      <c r="E104" s="40">
        <v>2014</v>
      </c>
    </row>
    <row r="105" spans="2:5">
      <c r="B105" s="91" t="s">
        <v>16289</v>
      </c>
      <c r="C105" s="39" t="s">
        <v>980</v>
      </c>
      <c r="D105" s="40">
        <v>6</v>
      </c>
      <c r="E105" s="40">
        <v>2014</v>
      </c>
    </row>
    <row r="106" spans="2:5">
      <c r="B106" s="91" t="s">
        <v>16289</v>
      </c>
      <c r="C106" s="39" t="s">
        <v>202</v>
      </c>
      <c r="D106" s="40">
        <v>7</v>
      </c>
      <c r="E106" s="40">
        <v>2014</v>
      </c>
    </row>
    <row r="107" spans="2:5">
      <c r="B107" s="91" t="s">
        <v>16289</v>
      </c>
      <c r="C107" s="39" t="s">
        <v>981</v>
      </c>
      <c r="D107" s="40">
        <v>8</v>
      </c>
      <c r="E107" s="40">
        <v>2014</v>
      </c>
    </row>
    <row r="108" spans="2:5">
      <c r="B108" s="91" t="s">
        <v>16289</v>
      </c>
      <c r="C108" s="39" t="s">
        <v>982</v>
      </c>
      <c r="D108" s="40">
        <v>9</v>
      </c>
      <c r="E108" s="40">
        <v>2014</v>
      </c>
    </row>
    <row r="109" spans="2:5">
      <c r="B109" s="91" t="s">
        <v>16289</v>
      </c>
      <c r="C109" s="39" t="s">
        <v>983</v>
      </c>
      <c r="D109" s="40">
        <v>10</v>
      </c>
      <c r="E109" s="40">
        <v>2014</v>
      </c>
    </row>
    <row r="110" spans="2:5">
      <c r="B110" s="91" t="s">
        <v>16289</v>
      </c>
      <c r="C110" s="39" t="s">
        <v>984</v>
      </c>
      <c r="D110" s="40">
        <v>11</v>
      </c>
      <c r="E110" s="40">
        <v>2014</v>
      </c>
    </row>
    <row r="111" spans="2:5">
      <c r="B111" s="91" t="s">
        <v>16289</v>
      </c>
      <c r="C111" s="39" t="s">
        <v>985</v>
      </c>
      <c r="D111" s="40">
        <v>12</v>
      </c>
      <c r="E111" s="40">
        <v>2014</v>
      </c>
    </row>
    <row r="112" spans="2:5">
      <c r="B112" s="91" t="s">
        <v>16289</v>
      </c>
      <c r="C112" s="39" t="s">
        <v>986</v>
      </c>
      <c r="D112" s="40">
        <v>1</v>
      </c>
      <c r="E112" s="40">
        <v>2015</v>
      </c>
    </row>
    <row r="113" spans="2:5">
      <c r="B113" s="91" t="s">
        <v>16289</v>
      </c>
      <c r="C113" s="39" t="s">
        <v>987</v>
      </c>
      <c r="D113" s="40">
        <v>2</v>
      </c>
      <c r="E113" s="40">
        <v>2015</v>
      </c>
    </row>
    <row r="114" spans="2:5">
      <c r="B114" s="91" t="s">
        <v>16289</v>
      </c>
      <c r="C114" s="39" t="s">
        <v>988</v>
      </c>
      <c r="D114" s="40">
        <v>3</v>
      </c>
      <c r="E114" s="40">
        <v>2015</v>
      </c>
    </row>
    <row r="115" spans="2:5">
      <c r="B115" s="91" t="s">
        <v>16289</v>
      </c>
      <c r="C115" s="39" t="s">
        <v>989</v>
      </c>
      <c r="D115" s="40">
        <v>4</v>
      </c>
      <c r="E115" s="40">
        <v>2015</v>
      </c>
    </row>
    <row r="116" spans="2:5">
      <c r="B116" s="91" t="s">
        <v>16289</v>
      </c>
      <c r="C116" s="39" t="s">
        <v>990</v>
      </c>
      <c r="D116" s="40">
        <v>5</v>
      </c>
      <c r="E116" s="40">
        <v>2015</v>
      </c>
    </row>
    <row r="117" spans="2:5">
      <c r="B117" s="91" t="s">
        <v>16289</v>
      </c>
      <c r="C117" s="39" t="s">
        <v>991</v>
      </c>
      <c r="D117" s="40">
        <v>6</v>
      </c>
      <c r="E117" s="40">
        <v>2015</v>
      </c>
    </row>
    <row r="118" spans="2:5">
      <c r="B118" s="91" t="s">
        <v>16289</v>
      </c>
      <c r="C118" s="39" t="s">
        <v>992</v>
      </c>
      <c r="D118" s="40">
        <v>7</v>
      </c>
      <c r="E118" s="40">
        <v>2015</v>
      </c>
    </row>
    <row r="119" spans="2:5">
      <c r="B119" s="91" t="s">
        <v>16289</v>
      </c>
      <c r="C119" s="39" t="s">
        <v>993</v>
      </c>
      <c r="D119" s="40">
        <v>8</v>
      </c>
      <c r="E119" s="40">
        <v>2015</v>
      </c>
    </row>
    <row r="120" spans="2:5">
      <c r="B120" s="91" t="s">
        <v>16289</v>
      </c>
      <c r="C120" s="39" t="s">
        <v>201</v>
      </c>
      <c r="D120" s="40">
        <v>9</v>
      </c>
      <c r="E120" s="40">
        <v>2015</v>
      </c>
    </row>
    <row r="121" spans="2:5">
      <c r="B121" s="91" t="s">
        <v>16289</v>
      </c>
      <c r="C121" s="39" t="s">
        <v>994</v>
      </c>
      <c r="D121" s="40">
        <v>10</v>
      </c>
      <c r="E121" s="40">
        <v>2015</v>
      </c>
    </row>
    <row r="122" spans="2:5">
      <c r="B122" s="91" t="s">
        <v>16289</v>
      </c>
      <c r="C122" s="39" t="s">
        <v>995</v>
      </c>
      <c r="D122" s="40">
        <v>11</v>
      </c>
      <c r="E122" s="40">
        <v>2015</v>
      </c>
    </row>
    <row r="123" spans="2:5">
      <c r="B123" s="91" t="s">
        <v>16289</v>
      </c>
      <c r="C123" s="39" t="s">
        <v>996</v>
      </c>
      <c r="D123" s="40">
        <v>12</v>
      </c>
      <c r="E123" s="40">
        <v>2015</v>
      </c>
    </row>
    <row r="124" spans="2:5">
      <c r="B124" s="91" t="s">
        <v>16289</v>
      </c>
      <c r="C124" s="39" t="s">
        <v>997</v>
      </c>
      <c r="D124" s="40">
        <v>1</v>
      </c>
      <c r="E124" s="40">
        <v>2016</v>
      </c>
    </row>
    <row r="125" spans="2:5">
      <c r="B125" s="91" t="s">
        <v>16289</v>
      </c>
      <c r="C125" s="39" t="s">
        <v>998</v>
      </c>
      <c r="D125" s="40">
        <v>2</v>
      </c>
      <c r="E125" s="40">
        <v>2016</v>
      </c>
    </row>
    <row r="126" spans="2:5">
      <c r="B126" s="91" t="s">
        <v>16289</v>
      </c>
      <c r="C126" s="39" t="s">
        <v>999</v>
      </c>
      <c r="D126" s="40">
        <v>3</v>
      </c>
      <c r="E126" s="40">
        <v>2016</v>
      </c>
    </row>
    <row r="127" spans="2:5">
      <c r="B127" s="91" t="s">
        <v>16289</v>
      </c>
      <c r="C127" s="39" t="s">
        <v>1000</v>
      </c>
      <c r="D127" s="40">
        <v>4</v>
      </c>
      <c r="E127" s="40">
        <v>2016</v>
      </c>
    </row>
    <row r="128" spans="2:5">
      <c r="B128" s="91" t="s">
        <v>16289</v>
      </c>
      <c r="C128" s="39" t="s">
        <v>1001</v>
      </c>
      <c r="D128" s="40">
        <v>5</v>
      </c>
      <c r="E128" s="40">
        <v>2016</v>
      </c>
    </row>
    <row r="129" spans="2:5">
      <c r="B129" s="91" t="s">
        <v>16289</v>
      </c>
      <c r="C129" s="39" t="s">
        <v>1002</v>
      </c>
      <c r="D129" s="40">
        <v>6</v>
      </c>
      <c r="E129" s="40">
        <v>2016</v>
      </c>
    </row>
    <row r="130" spans="2:5">
      <c r="B130" s="91" t="s">
        <v>16289</v>
      </c>
      <c r="C130" s="39" t="s">
        <v>1003</v>
      </c>
      <c r="D130" s="40">
        <v>7</v>
      </c>
      <c r="E130" s="40">
        <v>2016</v>
      </c>
    </row>
    <row r="131" spans="2:5">
      <c r="B131" s="91" t="s">
        <v>16289</v>
      </c>
      <c r="C131" s="39" t="s">
        <v>1004</v>
      </c>
      <c r="D131" s="40">
        <v>8</v>
      </c>
      <c r="E131" s="40">
        <v>2016</v>
      </c>
    </row>
    <row r="132" spans="2:5">
      <c r="B132" s="91" t="s">
        <v>16289</v>
      </c>
      <c r="C132" s="39" t="s">
        <v>1005</v>
      </c>
      <c r="D132" s="40">
        <v>9</v>
      </c>
      <c r="E132" s="40">
        <v>2016</v>
      </c>
    </row>
    <row r="133" spans="2:5">
      <c r="B133" s="91" t="s">
        <v>16289</v>
      </c>
      <c r="C133" s="39" t="s">
        <v>1006</v>
      </c>
      <c r="D133" s="40">
        <v>10</v>
      </c>
      <c r="E133" s="40">
        <v>2016</v>
      </c>
    </row>
    <row r="134" spans="2:5">
      <c r="B134" s="91" t="s">
        <v>16289</v>
      </c>
      <c r="C134" s="39" t="s">
        <v>1007</v>
      </c>
      <c r="D134" s="40">
        <v>11</v>
      </c>
      <c r="E134" s="40">
        <v>2016</v>
      </c>
    </row>
    <row r="135" spans="2:5">
      <c r="B135" s="91" t="s">
        <v>16289</v>
      </c>
      <c r="C135" s="39" t="s">
        <v>1008</v>
      </c>
      <c r="D135" s="40">
        <v>12</v>
      </c>
      <c r="E135" s="40">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1" customWidth="1"/>
    <col min="4" max="4" width="94.5" customWidth="1"/>
    <col min="5" max="5" width="13.83203125" bestFit="1" customWidth="1"/>
  </cols>
  <sheetData>
    <row r="2" spans="2:5" ht="33">
      <c r="B2" s="92" t="s">
        <v>16283</v>
      </c>
      <c r="C2" s="1" t="s">
        <v>2</v>
      </c>
      <c r="D2" s="1" t="s">
        <v>214</v>
      </c>
    </row>
    <row r="3" spans="2:5">
      <c r="B3" s="91" t="s">
        <v>16289</v>
      </c>
      <c r="C3" t="s">
        <v>215</v>
      </c>
      <c r="D3" s="15" t="str">
        <f ca="1">"The data shown is accurate as of " &amp; TEXT(NOW(),"hh:mm") &amp; " GMT on " &amp; TEXT(NOW(),"dddd dd mmmm yyyy")</f>
        <v>The data shown is accurate as of 13:10 GMT on Friday 13 May 2016</v>
      </c>
      <c r="E3" s="23"/>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9"/>
  <sheetViews>
    <sheetView workbookViewId="0"/>
  </sheetViews>
  <sheetFormatPr baseColWidth="10" defaultRowHeight="15" x14ac:dyDescent="0"/>
  <cols>
    <col min="1" max="1" width="2.33203125" customWidth="1"/>
    <col min="2" max="2" width="2.33203125" style="91" customWidth="1"/>
    <col min="3" max="3" width="47.1640625" customWidth="1"/>
    <col min="4" max="4" width="94.5" customWidth="1"/>
    <col min="5" max="5" width="13.83203125" bestFit="1" customWidth="1"/>
  </cols>
  <sheetData>
    <row r="2" spans="2:5" ht="33">
      <c r="B2" s="92" t="s">
        <v>16283</v>
      </c>
      <c r="C2" s="32" t="s">
        <v>2</v>
      </c>
      <c r="D2" s="33" t="s">
        <v>236</v>
      </c>
    </row>
    <row r="3" spans="2:5">
      <c r="B3" s="91" t="s">
        <v>16289</v>
      </c>
      <c r="C3" s="25" t="s">
        <v>18</v>
      </c>
      <c r="D3" s="26" t="s">
        <v>276</v>
      </c>
      <c r="E3" s="23"/>
    </row>
    <row r="4" spans="2:5">
      <c r="B4" s="91" t="s">
        <v>16289</v>
      </c>
      <c r="C4" s="27" t="s">
        <v>239</v>
      </c>
      <c r="D4" s="28" t="s">
        <v>274</v>
      </c>
    </row>
    <row r="5" spans="2:5">
      <c r="B5" s="91" t="s">
        <v>16289</v>
      </c>
      <c r="C5" s="29" t="s">
        <v>237</v>
      </c>
      <c r="D5" s="30" t="s">
        <v>277</v>
      </c>
    </row>
    <row r="6" spans="2:5">
      <c r="B6" s="91" t="s">
        <v>16289</v>
      </c>
      <c r="C6" s="25" t="s">
        <v>72</v>
      </c>
      <c r="D6" s="26" t="s">
        <v>272</v>
      </c>
    </row>
    <row r="7" spans="2:5">
      <c r="B7" s="91" t="s">
        <v>16289</v>
      </c>
      <c r="C7" s="27" t="s">
        <v>262</v>
      </c>
      <c r="D7" s="28" t="s">
        <v>275</v>
      </c>
    </row>
    <row r="8" spans="2:5">
      <c r="B8" s="91" t="s">
        <v>16289</v>
      </c>
      <c r="C8" s="27" t="s">
        <v>78</v>
      </c>
      <c r="D8" s="28" t="s">
        <v>271</v>
      </c>
    </row>
    <row r="9" spans="2:5">
      <c r="B9" s="91" t="s">
        <v>16289</v>
      </c>
      <c r="C9" s="27" t="s">
        <v>267</v>
      </c>
      <c r="D9" s="28" t="s">
        <v>278</v>
      </c>
    </row>
    <row r="10" spans="2:5">
      <c r="B10" s="91" t="s">
        <v>16289</v>
      </c>
      <c r="C10" s="27" t="s">
        <v>251</v>
      </c>
      <c r="D10" s="28" t="s">
        <v>270</v>
      </c>
    </row>
    <row r="11" spans="2:5">
      <c r="B11" s="91" t="s">
        <v>16289</v>
      </c>
      <c r="C11" s="29" t="s">
        <v>264</v>
      </c>
      <c r="D11" s="31" t="s">
        <v>273</v>
      </c>
    </row>
    <row r="12" spans="2:5">
      <c r="B12" s="91" t="s">
        <v>16289</v>
      </c>
      <c r="C12" s="25" t="s">
        <v>252</v>
      </c>
      <c r="D12" s="26" t="s">
        <v>253</v>
      </c>
    </row>
    <row r="13" spans="2:5">
      <c r="B13" s="91" t="s">
        <v>16289</v>
      </c>
      <c r="C13" s="27" t="s">
        <v>13940</v>
      </c>
      <c r="D13" s="28" t="s">
        <v>279</v>
      </c>
    </row>
    <row r="14" spans="2:5">
      <c r="B14" s="91" t="s">
        <v>16289</v>
      </c>
      <c r="C14" s="27" t="s">
        <v>13941</v>
      </c>
      <c r="D14" s="28" t="s">
        <v>280</v>
      </c>
    </row>
    <row r="15" spans="2:5">
      <c r="B15" s="91" t="s">
        <v>16289</v>
      </c>
      <c r="C15" s="27" t="s">
        <v>13942</v>
      </c>
      <c r="D15" s="28" t="s">
        <v>281</v>
      </c>
    </row>
    <row r="16" spans="2:5">
      <c r="B16" s="91" t="s">
        <v>16289</v>
      </c>
      <c r="C16" s="27" t="s">
        <v>13943</v>
      </c>
      <c r="D16" s="28" t="s">
        <v>282</v>
      </c>
    </row>
    <row r="17" spans="2:4">
      <c r="B17" s="91" t="s">
        <v>16289</v>
      </c>
      <c r="C17" s="27" t="s">
        <v>13944</v>
      </c>
      <c r="D17" s="28" t="s">
        <v>249</v>
      </c>
    </row>
    <row r="18" spans="2:4">
      <c r="B18" s="91" t="s">
        <v>16289</v>
      </c>
      <c r="C18" s="27" t="s">
        <v>13945</v>
      </c>
      <c r="D18" s="28" t="s">
        <v>261</v>
      </c>
    </row>
    <row r="19" spans="2:4">
      <c r="B19" s="91" t="s">
        <v>16289</v>
      </c>
      <c r="C19" s="27" t="s">
        <v>13946</v>
      </c>
      <c r="D19" s="28" t="s">
        <v>283</v>
      </c>
    </row>
    <row r="20" spans="2:4">
      <c r="B20" s="91" t="s">
        <v>16289</v>
      </c>
      <c r="C20" s="27" t="s">
        <v>248</v>
      </c>
      <c r="D20" s="28" t="s">
        <v>284</v>
      </c>
    </row>
    <row r="21" spans="2:4">
      <c r="B21" s="91" t="s">
        <v>16289</v>
      </c>
      <c r="C21" s="27" t="s">
        <v>254</v>
      </c>
      <c r="D21" s="28" t="s">
        <v>14</v>
      </c>
    </row>
    <row r="22" spans="2:4">
      <c r="B22" s="91" t="s">
        <v>16289</v>
      </c>
      <c r="C22" s="27" t="s">
        <v>265</v>
      </c>
      <c r="D22" s="28" t="s">
        <v>266</v>
      </c>
    </row>
    <row r="23" spans="2:4">
      <c r="B23" s="91" t="s">
        <v>16289</v>
      </c>
      <c r="C23" s="27" t="s">
        <v>247</v>
      </c>
      <c r="D23" s="28" t="s">
        <v>285</v>
      </c>
    </row>
    <row r="24" spans="2:4">
      <c r="B24" s="91" t="s">
        <v>16289</v>
      </c>
      <c r="C24" s="27" t="s">
        <v>268</v>
      </c>
      <c r="D24" s="28" t="s">
        <v>269</v>
      </c>
    </row>
    <row r="25" spans="2:4">
      <c r="B25" s="91" t="s">
        <v>16289</v>
      </c>
      <c r="C25" s="27" t="s">
        <v>242</v>
      </c>
      <c r="D25" s="28" t="s">
        <v>243</v>
      </c>
    </row>
    <row r="26" spans="2:4">
      <c r="B26" s="91" t="s">
        <v>16289</v>
      </c>
      <c r="C26" s="27" t="s">
        <v>259</v>
      </c>
      <c r="D26" s="28" t="s">
        <v>286</v>
      </c>
    </row>
    <row r="27" spans="2:4">
      <c r="B27" s="91" t="s">
        <v>16289</v>
      </c>
      <c r="C27" s="27" t="s">
        <v>263</v>
      </c>
      <c r="D27" s="28" t="s">
        <v>287</v>
      </c>
    </row>
    <row r="28" spans="2:4">
      <c r="B28" s="91" t="s">
        <v>16289</v>
      </c>
      <c r="C28" s="27" t="s">
        <v>257</v>
      </c>
      <c r="D28" s="28" t="s">
        <v>258</v>
      </c>
    </row>
    <row r="29" spans="2:4">
      <c r="B29" s="91" t="s">
        <v>16289</v>
      </c>
      <c r="C29" s="27" t="s">
        <v>250</v>
      </c>
      <c r="D29" s="28" t="s">
        <v>280</v>
      </c>
    </row>
    <row r="30" spans="2:4">
      <c r="B30" s="91" t="s">
        <v>16289</v>
      </c>
      <c r="C30" s="27" t="s">
        <v>240</v>
      </c>
      <c r="D30" s="28" t="s">
        <v>4967</v>
      </c>
    </row>
    <row r="31" spans="2:4">
      <c r="B31" s="91" t="s">
        <v>16289</v>
      </c>
      <c r="C31" s="27" t="s">
        <v>241</v>
      </c>
      <c r="D31" s="28" t="s">
        <v>4968</v>
      </c>
    </row>
    <row r="32" spans="2:4">
      <c r="B32" s="91" t="s">
        <v>16289</v>
      </c>
      <c r="C32" s="27" t="s">
        <v>260</v>
      </c>
      <c r="D32" s="28" t="s">
        <v>14</v>
      </c>
    </row>
    <row r="33" spans="2:4">
      <c r="B33" s="91" t="s">
        <v>16289</v>
      </c>
      <c r="C33" s="27" t="s">
        <v>238</v>
      </c>
      <c r="D33" s="28" t="s">
        <v>4969</v>
      </c>
    </row>
    <row r="34" spans="2:4">
      <c r="B34" s="91" t="s">
        <v>16289</v>
      </c>
      <c r="C34" s="27" t="s">
        <v>245</v>
      </c>
      <c r="D34" s="28" t="s">
        <v>4970</v>
      </c>
    </row>
    <row r="35" spans="2:4">
      <c r="B35" s="91" t="s">
        <v>16289</v>
      </c>
      <c r="C35" s="27" t="s">
        <v>246</v>
      </c>
      <c r="D35" s="28" t="s">
        <v>288</v>
      </c>
    </row>
    <row r="36" spans="2:4">
      <c r="B36" s="91" t="s">
        <v>16289</v>
      </c>
      <c r="C36" s="27" t="s">
        <v>256</v>
      </c>
      <c r="D36" s="28" t="s">
        <v>4971</v>
      </c>
    </row>
    <row r="37" spans="2:4">
      <c r="B37" s="91" t="s">
        <v>16289</v>
      </c>
      <c r="C37" s="27" t="s">
        <v>255</v>
      </c>
      <c r="D37" s="28" t="s">
        <v>4972</v>
      </c>
    </row>
    <row r="38" spans="2:4">
      <c r="B38" s="91" t="s">
        <v>16289</v>
      </c>
      <c r="C38" s="27" t="s">
        <v>244</v>
      </c>
      <c r="D38" s="28" t="s">
        <v>4973</v>
      </c>
    </row>
    <row r="39" spans="2:4">
      <c r="B39" s="91" t="s">
        <v>16289</v>
      </c>
      <c r="C39" s="29" t="s">
        <v>16273</v>
      </c>
      <c r="D39" s="31" t="s">
        <v>289</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2016-05-13T12:13:37Z</dcterms:modified>
</cp:coreProperties>
</file>