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 tabRatio="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<sst xmlns="http://schemas.openxmlformats.org/spreadsheetml/2006/main" count="41" uniqueCount="14">
  <si>
    <t>Very Negative</t>
  </si>
  <si>
    <t>Somewhat Negative</t>
  </si>
  <si>
    <t>Neutral</t>
  </si>
  <si>
    <t>Negative</t>
  </si>
  <si>
    <t>Somewhat Positive</t>
  </si>
  <si>
    <t>Positive</t>
  </si>
  <si>
    <t>Very Positive</t>
  </si>
  <si>
    <t>Difference</t>
  </si>
  <si>
    <t>iPhone Outlook</t>
  </si>
  <si>
    <t>Galaxy Outlook</t>
  </si>
  <si>
    <t>Percentage of Findings</t>
  </si>
  <si>
    <t xml:space="preserve">Difference </t>
  </si>
  <si>
    <t>Galaxy</t>
  </si>
  <si>
    <t>iPhone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</si>
</sst>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iPhone Outlook</c:v>
                </c:pt>
              </c:strCache>
            </c:strRef>
          </c:tx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Very Negative</c:v>
                </c:pt>
                <c:pt idx="1">
                  <c:v>Negative</c:v>
                </c:pt>
                <c:pt idx="2">
                  <c:v>Somewhat Negative</c:v>
                </c:pt>
                <c:pt idx="3">
                  <c:v>Neutral</c:v>
                </c:pt>
                <c:pt idx="4">
                  <c:v>Somewhat Positive</c:v>
                </c:pt>
                <c:pt idx="5">
                  <c:v>Positive</c:v>
                </c:pt>
                <c:pt idx="6">
                  <c:v>Very Positive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122</c:v>
                </c:pt>
                <c:pt idx="1">
                  <c:v>791</c:v>
                </c:pt>
                <c:pt idx="2">
                  <c:v>1555</c:v>
                </c:pt>
                <c:pt idx="3">
                  <c:v>16598</c:v>
                </c:pt>
                <c:pt idx="4">
                  <c:v>1713</c:v>
                </c:pt>
                <c:pt idx="5">
                  <c:v>3279</c:v>
                </c:pt>
                <c:pt idx="6">
                  <c:v>411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Galaxy Outlook</c:v>
                </c:pt>
              </c:strCache>
            </c:strRef>
          </c:tx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Very Negative</c:v>
                </c:pt>
                <c:pt idx="1">
                  <c:v>Negative</c:v>
                </c:pt>
                <c:pt idx="2">
                  <c:v>Somewhat Negative</c:v>
                </c:pt>
                <c:pt idx="3">
                  <c:v>Neutral</c:v>
                </c:pt>
                <c:pt idx="4">
                  <c:v>Somewhat Positive</c:v>
                </c:pt>
                <c:pt idx="5">
                  <c:v>Positive</c:v>
                </c:pt>
                <c:pt idx="6">
                  <c:v>Very Positive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65</c:v>
                </c:pt>
                <c:pt idx="1">
                  <c:v>425</c:v>
                </c:pt>
                <c:pt idx="2">
                  <c:v>447</c:v>
                </c:pt>
                <c:pt idx="3">
                  <c:v>20217</c:v>
                </c:pt>
                <c:pt idx="4">
                  <c:v>1036</c:v>
                </c:pt>
                <c:pt idx="5">
                  <c:v>2046</c:v>
                </c:pt>
                <c:pt idx="6">
                  <c:v>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18880"/>
        <c:axId val="167424768"/>
      </c:lineChart>
      <c:catAx>
        <c:axId val="16741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424768"/>
        <c:crosses val="autoZero"/>
        <c:auto val="1"/>
        <c:lblAlgn val="ctr"/>
        <c:lblOffset val="100"/>
        <c:noMultiLvlLbl val="0"/>
      </c:catAx>
      <c:valAx>
        <c:axId val="167424768"/>
        <c:scaling>
          <c:orientation val="minMax"/>
          <c:max val="21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67418880"/>
        <c:crosses val="autoZero"/>
        <c:crossBetween val="between"/>
        <c:majorUnit val="4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iPhone Outlook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Very Negative</c:v>
                </c:pt>
                <c:pt idx="1">
                  <c:v>Negative</c:v>
                </c:pt>
                <c:pt idx="2">
                  <c:v>Somewhat Negative</c:v>
                </c:pt>
                <c:pt idx="3">
                  <c:v>Neutral</c:v>
                </c:pt>
                <c:pt idx="4">
                  <c:v>Somewhat Positive</c:v>
                </c:pt>
                <c:pt idx="5">
                  <c:v>Positive</c:v>
                </c:pt>
                <c:pt idx="6">
                  <c:v>Very Positive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122</c:v>
                </c:pt>
                <c:pt idx="1">
                  <c:v>791</c:v>
                </c:pt>
                <c:pt idx="2">
                  <c:v>1555</c:v>
                </c:pt>
                <c:pt idx="3">
                  <c:v>16598</c:v>
                </c:pt>
                <c:pt idx="4">
                  <c:v>1713</c:v>
                </c:pt>
                <c:pt idx="5">
                  <c:v>3279</c:v>
                </c:pt>
                <c:pt idx="6">
                  <c:v>411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Galaxy Outlook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Very Negative</c:v>
                </c:pt>
                <c:pt idx="1">
                  <c:v>Negative</c:v>
                </c:pt>
                <c:pt idx="2">
                  <c:v>Somewhat Negative</c:v>
                </c:pt>
                <c:pt idx="3">
                  <c:v>Neutral</c:v>
                </c:pt>
                <c:pt idx="4">
                  <c:v>Somewhat Positive</c:v>
                </c:pt>
                <c:pt idx="5">
                  <c:v>Positive</c:v>
                </c:pt>
                <c:pt idx="6">
                  <c:v>Very Positive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65</c:v>
                </c:pt>
                <c:pt idx="1">
                  <c:v>425</c:v>
                </c:pt>
                <c:pt idx="2">
                  <c:v>447</c:v>
                </c:pt>
                <c:pt idx="3">
                  <c:v>20217</c:v>
                </c:pt>
                <c:pt idx="4">
                  <c:v>1036</c:v>
                </c:pt>
                <c:pt idx="5">
                  <c:v>2046</c:v>
                </c:pt>
                <c:pt idx="6">
                  <c:v>233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Sheet1!$A$2:$A$8</c:f>
              <c:strCache>
                <c:ptCount val="7"/>
                <c:pt idx="0">
                  <c:v>Very Negative</c:v>
                </c:pt>
                <c:pt idx="1">
                  <c:v>Negative</c:v>
                </c:pt>
                <c:pt idx="2">
                  <c:v>Somewhat Negative</c:v>
                </c:pt>
                <c:pt idx="3">
                  <c:v>Neutral</c:v>
                </c:pt>
                <c:pt idx="4">
                  <c:v>Somewhat Positive</c:v>
                </c:pt>
                <c:pt idx="5">
                  <c:v>Positive</c:v>
                </c:pt>
                <c:pt idx="6">
                  <c:v>Very Positive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57</c:v>
                </c:pt>
                <c:pt idx="1">
                  <c:v>366</c:v>
                </c:pt>
                <c:pt idx="2">
                  <c:v>1108</c:v>
                </c:pt>
                <c:pt idx="3">
                  <c:v>3619</c:v>
                </c:pt>
                <c:pt idx="4">
                  <c:v>677</c:v>
                </c:pt>
                <c:pt idx="5">
                  <c:v>1233</c:v>
                </c:pt>
                <c:pt idx="6">
                  <c:v>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38592"/>
        <c:axId val="197738496"/>
      </c:barChart>
      <c:catAx>
        <c:axId val="167438592"/>
        <c:scaling>
          <c:orientation val="maxMin"/>
        </c:scaling>
        <c:delete val="0"/>
        <c:axPos val="l"/>
        <c:majorTickMark val="out"/>
        <c:minorTickMark val="none"/>
        <c:tickLblPos val="nextTo"/>
        <c:crossAx val="197738496"/>
        <c:crosses val="autoZero"/>
        <c:auto val="1"/>
        <c:lblAlgn val="ctr"/>
        <c:lblOffset val="100"/>
        <c:noMultiLvlLbl val="0"/>
      </c:catAx>
      <c:valAx>
        <c:axId val="197738496"/>
        <c:scaling>
          <c:orientation val="minMax"/>
          <c:max val="21000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crossAx val="167438592"/>
        <c:crosses val="autoZero"/>
        <c:crossBetween val="between"/>
        <c:majorUnit val="4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Sheet1!$D$20</c:f>
              <c:strCache>
                <c:ptCount val="1"/>
                <c:pt idx="0">
                  <c:v>Difference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Sheet1!$A$21:$A$27</c:f>
              <c:strCache>
                <c:ptCount val="7"/>
                <c:pt idx="0">
                  <c:v>Very Negative</c:v>
                </c:pt>
                <c:pt idx="1">
                  <c:v>Negative</c:v>
                </c:pt>
                <c:pt idx="2">
                  <c:v>Somewhat Negative</c:v>
                </c:pt>
                <c:pt idx="3">
                  <c:v>Neutral</c:v>
                </c:pt>
                <c:pt idx="4">
                  <c:v>Somewhat Positive</c:v>
                </c:pt>
                <c:pt idx="5">
                  <c:v>Positive</c:v>
                </c:pt>
                <c:pt idx="6">
                  <c:v>Very Positive</c:v>
                </c:pt>
              </c:strCache>
            </c:strRef>
          </c:cat>
          <c:val>
            <c:numRef>
              <c:f>Sheet1!$D$21:$D$27</c:f>
              <c:numCache>
                <c:formatCode>0.00%</c:formatCode>
                <c:ptCount val="7"/>
                <c:pt idx="0">
                  <c:v>2.3294781151661282E-3</c:v>
                </c:pt>
                <c:pt idx="1">
                  <c:v>1.4957701581593031E-2</c:v>
                </c:pt>
                <c:pt idx="2">
                  <c:v>4.5281785115860881E-2</c:v>
                </c:pt>
                <c:pt idx="3">
                  <c:v>0.14790142629449499</c:v>
                </c:pt>
                <c:pt idx="4">
                  <c:v>2.7667661122236301E-2</c:v>
                </c:pt>
                <c:pt idx="5">
                  <c:v>5.0390289754383102E-2</c:v>
                </c:pt>
                <c:pt idx="6">
                  <c:v>7.2745106052556283E-3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60896"/>
        <c:axId val="197762432"/>
      </c:barChart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iPhone Outlook</c:v>
                </c:pt>
              </c:strCache>
            </c:strRef>
          </c:tx>
          <c:spPr>
            <a:ln>
              <a:solidFill>
                <a:schemeClr val="accent1">
                  <a:lumMod val="75000"/>
                  <a:alpha val="60000"/>
                </a:schemeClr>
              </a:solidFill>
            </a:ln>
          </c:spPr>
          <c:marker>
            <c:symbol val="none"/>
          </c:marker>
          <c:cat>
            <c:strRef>
              <c:f>Sheet1!$A$21:$A$27</c:f>
              <c:strCache>
                <c:ptCount val="7"/>
                <c:pt idx="0">
                  <c:v>Very Negative</c:v>
                </c:pt>
                <c:pt idx="1">
                  <c:v>Negative</c:v>
                </c:pt>
                <c:pt idx="2">
                  <c:v>Somewhat Negative</c:v>
                </c:pt>
                <c:pt idx="3">
                  <c:v>Neutral</c:v>
                </c:pt>
                <c:pt idx="4">
                  <c:v>Somewhat Positive</c:v>
                </c:pt>
                <c:pt idx="5">
                  <c:v>Positive</c:v>
                </c:pt>
                <c:pt idx="6">
                  <c:v>Very Positive</c:v>
                </c:pt>
              </c:strCache>
            </c:strRef>
          </c:cat>
          <c:val>
            <c:numRef>
              <c:f>Sheet1!$B$21:$B$27</c:f>
              <c:numCache>
                <c:formatCode>0.00%</c:formatCode>
                <c:ptCount val="7"/>
                <c:pt idx="0">
                  <c:v>4.9859005271976784E-3</c:v>
                </c:pt>
                <c:pt idx="1">
                  <c:v>3.2326617352568553E-2</c:v>
                </c:pt>
                <c:pt idx="2">
                  <c:v>6.354979770321631E-2</c:v>
                </c:pt>
                <c:pt idx="3">
                  <c:v>0.67832767992153342</c:v>
                </c:pt>
                <c:pt idx="4">
                  <c:v>7.0006947566308389E-2</c:v>
                </c:pt>
                <c:pt idx="5">
                  <c:v>0.13400629367771466</c:v>
                </c:pt>
                <c:pt idx="6">
                  <c:v>1.6796763251461032E-2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Galaxy Outlook</c:v>
                </c:pt>
              </c:strCache>
            </c:strRef>
          </c:tx>
          <c:spPr>
            <a:ln>
              <a:solidFill>
                <a:schemeClr val="accent2">
                  <a:lumMod val="75000"/>
                  <a:alpha val="60000"/>
                </a:schemeClr>
              </a:solidFill>
            </a:ln>
          </c:spPr>
          <c:marker>
            <c:symbol val="none"/>
          </c:marker>
          <c:cat>
            <c:strRef>
              <c:f>Sheet1!$A$21:$A$27</c:f>
              <c:strCache>
                <c:ptCount val="7"/>
                <c:pt idx="0">
                  <c:v>Very Negative</c:v>
                </c:pt>
                <c:pt idx="1">
                  <c:v>Negative</c:v>
                </c:pt>
                <c:pt idx="2">
                  <c:v>Somewhat Negative</c:v>
                </c:pt>
                <c:pt idx="3">
                  <c:v>Neutral</c:v>
                </c:pt>
                <c:pt idx="4">
                  <c:v>Somewhat Positive</c:v>
                </c:pt>
                <c:pt idx="5">
                  <c:v>Positive</c:v>
                </c:pt>
                <c:pt idx="6">
                  <c:v>Very Positive</c:v>
                </c:pt>
              </c:strCache>
            </c:strRef>
          </c:cat>
          <c:val>
            <c:numRef>
              <c:f>Sheet1!$C$21:$C$27</c:f>
              <c:numCache>
                <c:formatCode>0.00%</c:formatCode>
                <c:ptCount val="7"/>
                <c:pt idx="0">
                  <c:v>2.6564224120315502E-3</c:v>
                </c:pt>
                <c:pt idx="1">
                  <c:v>1.7368915770975522E-2</c:v>
                </c:pt>
                <c:pt idx="2">
                  <c:v>1.8268012587355428E-2</c:v>
                </c:pt>
                <c:pt idx="3">
                  <c:v>0.82622910621602841</c:v>
                </c:pt>
                <c:pt idx="4">
                  <c:v>4.2339286444072088E-2</c:v>
                </c:pt>
                <c:pt idx="5">
                  <c:v>8.3616003923331558E-2</c:v>
                </c:pt>
                <c:pt idx="6">
                  <c:v>9.5222526462054036E-3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60896"/>
        <c:axId val="197762432"/>
      </c:lineChart>
      <c:catAx>
        <c:axId val="19776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62432"/>
        <c:crosses val="autoZero"/>
        <c:auto val="1"/>
        <c:lblAlgn val="ctr"/>
        <c:lblOffset val="100"/>
        <c:noMultiLvlLbl val="0"/>
      </c:catAx>
      <c:valAx>
        <c:axId val="19776243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19776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iPhone Outlook</c:v>
                </c:pt>
              </c:strCache>
            </c:strRef>
          </c:tx>
          <c:marker>
            <c:symbol val="none"/>
          </c:marker>
          <c:cat>
            <c:strRef>
              <c:f>Sheet1!$A$67:$A$73</c:f>
              <c:strCache>
                <c:ptCount val="7"/>
                <c:pt idx="0">
                  <c:v>Very Negative</c:v>
                </c:pt>
                <c:pt idx="1">
                  <c:v>Negative</c:v>
                </c:pt>
                <c:pt idx="2">
                  <c:v>Somewhat Negative</c:v>
                </c:pt>
                <c:pt idx="3">
                  <c:v>Neutral</c:v>
                </c:pt>
                <c:pt idx="4">
                  <c:v>Somewhat Positive</c:v>
                </c:pt>
                <c:pt idx="5">
                  <c:v>Positive</c:v>
                </c:pt>
                <c:pt idx="6">
                  <c:v>Very Positive</c:v>
                </c:pt>
              </c:strCache>
            </c:strRef>
          </c:cat>
          <c:val>
            <c:numRef>
              <c:f>Sheet1!$B$67:$B$73</c:f>
              <c:numCache>
                <c:formatCode>0.00%</c:formatCode>
                <c:ptCount val="7"/>
                <c:pt idx="0">
                  <c:v>4.9751243781094526E-3</c:v>
                </c:pt>
                <c:pt idx="1">
                  <c:v>5.9701492537313432E-2</c:v>
                </c:pt>
                <c:pt idx="2">
                  <c:v>3.7810945273631838E-2</c:v>
                </c:pt>
                <c:pt idx="3">
                  <c:v>0.71741293532338313</c:v>
                </c:pt>
                <c:pt idx="4">
                  <c:v>6.1691542288557215E-2</c:v>
                </c:pt>
                <c:pt idx="5">
                  <c:v>0.10248756218905472</c:v>
                </c:pt>
                <c:pt idx="6">
                  <c:v>1.5920398009950248E-2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Sheet1!$C$66</c:f>
              <c:strCache>
                <c:ptCount val="1"/>
                <c:pt idx="0">
                  <c:v>Galaxy Outlook</c:v>
                </c:pt>
              </c:strCache>
            </c:strRef>
          </c:tx>
          <c:marker>
            <c:symbol val="none"/>
          </c:marker>
          <c:cat>
            <c:strRef>
              <c:f>Sheet1!$A$67:$A$73</c:f>
              <c:strCache>
                <c:ptCount val="7"/>
                <c:pt idx="0">
                  <c:v>Very Negative</c:v>
                </c:pt>
                <c:pt idx="1">
                  <c:v>Negative</c:v>
                </c:pt>
                <c:pt idx="2">
                  <c:v>Somewhat Negative</c:v>
                </c:pt>
                <c:pt idx="3">
                  <c:v>Neutral</c:v>
                </c:pt>
                <c:pt idx="4">
                  <c:v>Somewhat Positive</c:v>
                </c:pt>
                <c:pt idx="5">
                  <c:v>Positive</c:v>
                </c:pt>
                <c:pt idx="6">
                  <c:v>Very Positive</c:v>
                </c:pt>
              </c:strCache>
            </c:strRef>
          </c:cat>
          <c:val>
            <c:numRef>
              <c:f>Sheet1!$C$67:$C$73</c:f>
              <c:numCache>
                <c:formatCode>0.00%</c:formatCode>
                <c:ptCount val="7"/>
                <c:pt idx="0">
                  <c:v>2.3199515836191246E-3</c:v>
                </c:pt>
                <c:pt idx="1">
                  <c:v>2.0173492031470646E-3</c:v>
                </c:pt>
                <c:pt idx="2">
                  <c:v>3.6110550736332458E-2</c:v>
                </c:pt>
                <c:pt idx="3">
                  <c:v>0.86695582005245109</c:v>
                </c:pt>
                <c:pt idx="4">
                  <c:v>8.3518257010288477E-2</c:v>
                </c:pt>
                <c:pt idx="5">
                  <c:v>1.9164817429897115E-3</c:v>
                </c:pt>
                <c:pt idx="6">
                  <c:v>7.16158967117208E-3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90688"/>
        <c:axId val="171513344"/>
      </c:lineChart>
      <c:catAx>
        <c:axId val="17149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13344"/>
        <c:crosses val="autoZero"/>
        <c:auto val="1"/>
        <c:lblAlgn val="ctr"/>
        <c:lblOffset val="100"/>
        <c:noMultiLvlLbl val="0"/>
      </c:catAx>
      <c:valAx>
        <c:axId val="17151334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171490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76200</xdr:rowOff>
    </xdr:from>
    <xdr:to>
      <xdr:col>16</xdr:col>
      <xdr:colOff>542924</xdr:colOff>
      <xdr:row>20</xdr:row>
      <xdr:rowOff>95250</xdr:rowOff>
    </xdr:to>
    <xdr:graphicFrame macro="">
      <xdr:nvGraphicFramePr>
        <xdr:cNvPr id="11" name="Chart 10" title="Smart Phone Perspectiv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180974</xdr:colOff>
      <xdr:row>21</xdr:row>
      <xdr:rowOff>133350</xdr:rowOff>
    </xdr:from>
    <xdr:to>
      <xdr:col>21</xdr:col>
      <xdr:colOff>190499</xdr:colOff>
      <xdr:row>42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247649</xdr:colOff>
      <xdr:row>28</xdr:row>
      <xdr:rowOff>57150</xdr:rowOff>
    </xdr:from>
    <xdr:to>
      <xdr:col>9</xdr:col>
      <xdr:colOff>19049</xdr:colOff>
      <xdr:row>51</xdr:row>
      <xdr:rowOff>95250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114299</xdr:colOff>
      <xdr:row>65</xdr:row>
      <xdr:rowOff>38100</xdr:rowOff>
    </xdr:from>
    <xdr:to>
      <xdr:col>12</xdr:col>
      <xdr:colOff>571499</xdr:colOff>
      <xdr:row>86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topLeftCell="A61" workbookViewId="0">
      <selection activeCell="B83" sqref="B83"/>
    </sheetView>
  </sheetViews>
  <sheetFormatPr defaultRowHeight="15" x14ac:dyDescent="0.25"/>
  <cols>
    <col min="1" max="1" width="19.140625" bestFit="1" customWidth="1"/>
    <col min="2" max="2" width="16.7109375" customWidth="1"/>
    <col min="3" max="3" width="16.42578125" bestFit="1" customWidth="1"/>
    <col min="4" max="4" width="32.140625" bestFit="1" customWidth="1"/>
  </cols>
  <sheetData>
    <row r="1" spans="1:4" x14ac:dyDescent="0.25">
      <c r="B1" s="3" t="s">
        <v>8</v>
      </c>
      <c r="C1" s="3" t="s">
        <v>9</v>
      </c>
      <c r="D1" s="3" t="s">
        <v>7</v>
      </c>
    </row>
    <row r="2" spans="1:4" x14ac:dyDescent="0.25">
      <c r="A2" s="4" t="s">
        <v>0</v>
      </c>
      <c r="B2" s="1">
        <v>122</v>
      </c>
      <c r="C2" s="1">
        <v>65</v>
      </c>
      <c r="D2" s="1">
        <f t="shared" ref="D2:D8" si="0">ABS(B2-C2)</f>
        <v>57</v>
      </c>
    </row>
    <row r="3" spans="1:4" x14ac:dyDescent="0.25">
      <c r="A3" s="4" t="s">
        <v>3</v>
      </c>
      <c r="B3" s="1">
        <v>791</v>
      </c>
      <c r="C3" s="1">
        <v>425</v>
      </c>
      <c r="D3" s="1">
        <f t="shared" si="0"/>
        <v>366</v>
      </c>
    </row>
    <row r="4" spans="1:4" x14ac:dyDescent="0.25">
      <c r="A4" s="4" t="s">
        <v>1</v>
      </c>
      <c r="B4" s="1">
        <v>1555</v>
      </c>
      <c r="C4" s="1">
        <v>447</v>
      </c>
      <c r="D4" s="1">
        <f t="shared" si="0"/>
        <v>1108</v>
      </c>
    </row>
    <row r="5" spans="1:4" x14ac:dyDescent="0.25">
      <c r="A5" s="4" t="s">
        <v>2</v>
      </c>
      <c r="B5" s="1">
        <v>16598</v>
      </c>
      <c r="C5" s="1">
        <v>20217</v>
      </c>
      <c r="D5" s="1">
        <f t="shared" si="0"/>
        <v>3619</v>
      </c>
    </row>
    <row r="6" spans="1:4" x14ac:dyDescent="0.25">
      <c r="A6" s="4" t="s">
        <v>4</v>
      </c>
      <c r="B6" s="1">
        <v>1713</v>
      </c>
      <c r="C6" s="1">
        <v>1036</v>
      </c>
      <c r="D6" s="1">
        <f t="shared" si="0"/>
        <v>677</v>
      </c>
    </row>
    <row r="7" spans="1:4" x14ac:dyDescent="0.25">
      <c r="A7" s="4" t="s">
        <v>5</v>
      </c>
      <c r="B7" s="1">
        <v>3279</v>
      </c>
      <c r="C7" s="1">
        <v>2046</v>
      </c>
      <c r="D7" s="1">
        <f t="shared" si="0"/>
        <v>1233</v>
      </c>
    </row>
    <row r="8" spans="1:4" x14ac:dyDescent="0.25">
      <c r="A8" s="4" t="s">
        <v>6</v>
      </c>
      <c r="B8" s="1">
        <v>411</v>
      </c>
      <c r="C8" s="1">
        <v>233</v>
      </c>
      <c r="D8" s="1">
        <f t="shared" si="0"/>
        <v>178</v>
      </c>
    </row>
    <row r="10" spans="1:4" x14ac:dyDescent="0.25">
      <c r="B10" s="3" t="s">
        <v>8</v>
      </c>
      <c r="C10" s="3" t="s">
        <v>9</v>
      </c>
    </row>
    <row r="11" spans="1:4" x14ac:dyDescent="0.25">
      <c r="A11" s="4" t="s">
        <v>0</v>
      </c>
      <c r="B11" s="1">
        <v>122</v>
      </c>
      <c r="C11" s="1">
        <v>65</v>
      </c>
    </row>
    <row r="12" spans="1:4" x14ac:dyDescent="0.25">
      <c r="A12" s="4" t="s">
        <v>3</v>
      </c>
      <c r="B12" s="1">
        <v>791</v>
      </c>
      <c r="C12" s="1">
        <v>425</v>
      </c>
    </row>
    <row r="13" spans="1:4" x14ac:dyDescent="0.25">
      <c r="A13" s="4" t="s">
        <v>1</v>
      </c>
      <c r="B13" s="1">
        <v>1555</v>
      </c>
      <c r="C13" s="1">
        <v>447</v>
      </c>
    </row>
    <row r="14" spans="1:4" x14ac:dyDescent="0.25">
      <c r="A14" s="4" t="s">
        <v>2</v>
      </c>
      <c r="B14" s="1">
        <v>16598</v>
      </c>
      <c r="C14" s="1">
        <v>20217</v>
      </c>
    </row>
    <row r="15" spans="1:4" x14ac:dyDescent="0.25">
      <c r="A15" s="4" t="s">
        <v>4</v>
      </c>
      <c r="B15" s="1">
        <v>1713</v>
      </c>
      <c r="C15" s="1">
        <v>1036</v>
      </c>
    </row>
    <row r="16" spans="1:4" x14ac:dyDescent="0.25">
      <c r="A16" s="4" t="s">
        <v>5</v>
      </c>
      <c r="B16" s="1">
        <v>3279</v>
      </c>
      <c r="C16" s="1">
        <v>2046</v>
      </c>
    </row>
    <row r="17" spans="1:4" x14ac:dyDescent="0.25">
      <c r="A17" s="4" t="s">
        <v>6</v>
      </c>
      <c r="B17" s="1">
        <v>411</v>
      </c>
      <c r="C17" s="1">
        <v>233</v>
      </c>
    </row>
    <row r="19" spans="1:4" ht="18.75" x14ac:dyDescent="0.3">
      <c r="B19" s="6" t="s">
        <v>10</v>
      </c>
      <c r="C19" s="6"/>
    </row>
    <row r="20" spans="1:4" x14ac:dyDescent="0.25">
      <c r="B20" s="3" t="s">
        <v>8</v>
      </c>
      <c r="C20" s="3" t="s">
        <v>9</v>
      </c>
      <c r="D20" s="3" t="s">
        <v>11</v>
      </c>
    </row>
    <row r="21" spans="1:4" x14ac:dyDescent="0.25">
      <c r="A21" s="4" t="s">
        <v>0</v>
      </c>
      <c r="B21" s="2">
        <v>4.9859005271976784E-3</v>
      </c>
      <c r="C21" s="2">
        <v>2.6564224120315502E-3</v>
      </c>
      <c r="D21" s="2">
        <f>ABS((B21-C21))</f>
        <v>2.3294781151661282E-3</v>
      </c>
    </row>
    <row r="22" spans="1:4" x14ac:dyDescent="0.25">
      <c r="A22" s="4" t="s">
        <v>3</v>
      </c>
      <c r="B22" s="2">
        <v>3.2326617352568553E-2</v>
      </c>
      <c r="C22" s="2">
        <v>1.7368915770975522E-2</v>
      </c>
      <c r="D22" s="2">
        <f t="shared" ref="D22:D27" si="1">ABS((B22-C22))</f>
        <v>1.4957701581593031E-2</v>
      </c>
    </row>
    <row r="23" spans="1:4" x14ac:dyDescent="0.25">
      <c r="A23" s="4" t="s">
        <v>1</v>
      </c>
      <c r="B23" s="2">
        <v>6.354979770321631E-2</v>
      </c>
      <c r="C23" s="2">
        <v>1.8268012587355428E-2</v>
      </c>
      <c r="D23" s="2">
        <f t="shared" si="1"/>
        <v>4.5281785115860881E-2</v>
      </c>
    </row>
    <row r="24" spans="1:4" x14ac:dyDescent="0.25">
      <c r="A24" s="4" t="s">
        <v>2</v>
      </c>
      <c r="B24" s="2">
        <v>0.67832767992153342</v>
      </c>
      <c r="C24" s="2">
        <v>0.82622910621602841</v>
      </c>
      <c r="D24" s="2">
        <f t="shared" si="1"/>
        <v>0.14790142629449499</v>
      </c>
    </row>
    <row r="25" spans="1:4" x14ac:dyDescent="0.25">
      <c r="A25" s="4" t="s">
        <v>4</v>
      </c>
      <c r="B25" s="2">
        <v>7.0006947566308389E-2</v>
      </c>
      <c r="C25" s="2">
        <v>4.2339286444072088E-2</v>
      </c>
      <c r="D25" s="2">
        <f t="shared" si="1"/>
        <v>2.7667661122236301E-2</v>
      </c>
    </row>
    <row r="26" spans="1:4" x14ac:dyDescent="0.25">
      <c r="A26" s="4" t="s">
        <v>5</v>
      </c>
      <c r="B26" s="2">
        <v>0.13400629367771466</v>
      </c>
      <c r="C26" s="2">
        <v>8.3616003923331558E-2</v>
      </c>
      <c r="D26" s="2">
        <f t="shared" si="1"/>
        <v>5.0390289754383102E-2</v>
      </c>
    </row>
    <row r="27" spans="1:4" x14ac:dyDescent="0.25">
      <c r="A27" s="4" t="s">
        <v>6</v>
      </c>
      <c r="B27" s="2">
        <v>1.6796763251461032E-2</v>
      </c>
      <c r="C27" s="2">
        <v>9.5222526462054036E-3</v>
      </c>
      <c r="D27" s="2">
        <f t="shared" si="1"/>
        <v>7.2745106052556283E-3</v>
      </c>
    </row>
    <row r="56" spans="1:4" x14ac:dyDescent="0.25">
      <c r="A56" s="5" t="s">
        <v>12</v>
      </c>
      <c r="B56" s="5" t="s">
        <v>13</v>
      </c>
      <c r="D56" s="7"/>
    </row>
    <row r="57" spans="1:4" x14ac:dyDescent="0.25">
      <c r="A57">
        <v>23</v>
      </c>
      <c r="B57">
        <v>5</v>
      </c>
      <c r="D57" s="7"/>
    </row>
    <row r="58" spans="1:4" x14ac:dyDescent="0.25">
      <c r="A58">
        <v>20</v>
      </c>
      <c r="B58">
        <v>60</v>
      </c>
      <c r="D58" s="7"/>
    </row>
    <row r="59" spans="1:4" x14ac:dyDescent="0.25">
      <c r="A59">
        <v>358</v>
      </c>
      <c r="B59">
        <v>38</v>
      </c>
      <c r="D59" s="7"/>
    </row>
    <row r="60" spans="1:4" x14ac:dyDescent="0.25">
      <c r="A60">
        <v>8595</v>
      </c>
      <c r="B60">
        <v>721</v>
      </c>
      <c r="D60" s="7"/>
    </row>
    <row r="61" spans="1:4" x14ac:dyDescent="0.25">
      <c r="A61">
        <v>828</v>
      </c>
      <c r="B61">
        <v>62</v>
      </c>
      <c r="D61" s="7"/>
    </row>
    <row r="62" spans="1:4" x14ac:dyDescent="0.25">
      <c r="A62">
        <v>19</v>
      </c>
      <c r="B62">
        <v>103</v>
      </c>
      <c r="D62" s="7"/>
    </row>
    <row r="63" spans="1:4" x14ac:dyDescent="0.25">
      <c r="A63">
        <v>71</v>
      </c>
      <c r="B63">
        <v>16</v>
      </c>
      <c r="D63" s="7"/>
    </row>
    <row r="64" spans="1:4" x14ac:dyDescent="0.25">
      <c r="A64" s="8"/>
      <c r="B64" s="8"/>
    </row>
    <row r="66" spans="1:3" x14ac:dyDescent="0.25">
      <c r="B66" s="5" t="s">
        <v>8</v>
      </c>
      <c r="C66" s="5" t="s">
        <v>9</v>
      </c>
    </row>
    <row r="67" spans="1:3" x14ac:dyDescent="0.25">
      <c r="A67" s="4" t="s">
        <v>0</v>
      </c>
      <c r="B67" s="7">
        <v>4.9751243781094526E-3</v>
      </c>
      <c r="C67" s="7">
        <v>2.3199515836191246E-3</v>
      </c>
    </row>
    <row r="68" spans="1:3" x14ac:dyDescent="0.25">
      <c r="A68" s="4" t="s">
        <v>3</v>
      </c>
      <c r="B68" s="7">
        <v>5.9701492537313432E-2</v>
      </c>
      <c r="C68" s="7">
        <v>2.0173492031470646E-3</v>
      </c>
    </row>
    <row r="69" spans="1:3" x14ac:dyDescent="0.25">
      <c r="A69" s="4" t="s">
        <v>1</v>
      </c>
      <c r="B69" s="7">
        <v>3.7810945273631838E-2</v>
      </c>
      <c r="C69" s="7">
        <v>3.6110550736332458E-2</v>
      </c>
    </row>
    <row r="70" spans="1:3" x14ac:dyDescent="0.25">
      <c r="A70" s="4" t="s">
        <v>2</v>
      </c>
      <c r="B70" s="7">
        <v>0.71741293532338313</v>
      </c>
      <c r="C70" s="7">
        <v>0.86695582005245109</v>
      </c>
    </row>
    <row r="71" spans="1:3" x14ac:dyDescent="0.25">
      <c r="A71" s="4" t="s">
        <v>4</v>
      </c>
      <c r="B71" s="7">
        <v>6.1691542288557215E-2</v>
      </c>
      <c r="C71" s="7">
        <v>8.3518257010288477E-2</v>
      </c>
    </row>
    <row r="72" spans="1:3" x14ac:dyDescent="0.25">
      <c r="A72" s="4" t="s">
        <v>5</v>
      </c>
      <c r="B72" s="7">
        <v>0.10248756218905472</v>
      </c>
      <c r="C72" s="7">
        <v>1.9164817429897115E-3</v>
      </c>
    </row>
    <row r="73" spans="1:3" x14ac:dyDescent="0.25">
      <c r="A73" s="4" t="s">
        <v>6</v>
      </c>
      <c r="B73" s="7">
        <v>1.5920398009950248E-2</v>
      </c>
      <c r="C73" s="7">
        <v>7.16158967117208E-3</v>
      </c>
    </row>
  </sheetData>
  <mergeCells count="1">
    <mergeCell ref="B19:C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2017-04-19T00:45:37Z</dcterms:created>
  <dcterms:modified xsi:type="dcterms:W3CDTF">2017-04-21T23:54:53Z</dcterms:modified>
</cp:coreProperties>
</file>