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7" i="1"/>
  <c r="J7" s="1"/>
  <c r="J6"/>
  <c r="H6"/>
  <c r="H5"/>
  <c r="J5" s="1"/>
  <c r="J4"/>
  <c r="H4"/>
  <c r="H3"/>
  <c r="J3" s="1"/>
  <c r="G2"/>
  <c r="F2"/>
  <c r="E2"/>
  <c r="D2"/>
  <c r="H2" s="1"/>
  <c r="J2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<sst xmlns="http://schemas.openxmlformats.org/spreadsheetml/2006/main" count="29" uniqueCount="26">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</sst>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J1" sqref="J1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  <col min="10" max="10" width="17.77734375" customWidth="1"/>
  </cols>
  <sheetData>
    <row r="1" spans="1:10" s="3" customFormat="1" ht="24">
      <c r="A1" s="4" t="s">
        <v>0</v>
      </c>
      <c r="B1" s="5" t="s">
        <v>19</v>
      </c>
      <c r="C1" s="6" t="s">
        <v>2</v>
      </c>
      <c r="D1" s="6" t="s">
        <v>20</v>
      </c>
      <c r="E1" s="6" t="s">
        <v>21</v>
      </c>
      <c r="F1" s="7" t="s">
        <v>22</v>
      </c>
      <c r="G1" s="3" t="s">
        <v>23</v>
      </c>
      <c r="H1" s="3" t="s">
        <v>24</v>
      </c>
      <c r="I1" s="3" t="s">
        <v>1</v>
      </c>
      <c r="J1" s="3" t="s">
        <v>25</v>
      </c>
    </row>
    <row r="2" spans="1:10">
      <c r="A2">
        <v>1</v>
      </c>
      <c r="B2" t="s">
        <v>17</v>
      </c>
      <c r="C2" s="10" t="s">
        <v>3</v>
      </c>
      <c r="D2" s="10">
        <f>SUM(D3:D83)</f>
        <v>198009.56601559202</v>
      </c>
      <c r="E2" s="10">
        <f>SUM(E3:E83)</f>
        <v>432</v>
      </c>
      <c r="F2" s="10">
        <f>SUM(F3:F83)</f>
        <v>133696</v>
      </c>
      <c r="G2" s="10">
        <f>SUM(G3:G83)</f>
        <v>708941</v>
      </c>
      <c r="H2" s="10">
        <f t="shared" ref="H2:H7" si="0">SUM(D2:G2)</f>
        <v>1041078.5660155921</v>
      </c>
      <c r="I2" s="10">
        <v>200</v>
      </c>
      <c r="J2" s="10">
        <f t="shared" ref="J2:J7" si="1">H2/I2</f>
        <v>5205.3928300779608</v>
      </c>
    </row>
    <row r="3" spans="1:10">
      <c r="A3">
        <v>1.1000000000000001</v>
      </c>
      <c r="B3" s="8" t="s">
        <v>4</v>
      </c>
      <c r="C3" s="10" t="s">
        <v>5</v>
      </c>
      <c r="D3" s="10">
        <v>105047.566015592</v>
      </c>
      <c r="E3" s="10">
        <v>132</v>
      </c>
      <c r="F3" s="10">
        <v>345</v>
      </c>
      <c r="G3" s="10">
        <v>35</v>
      </c>
      <c r="H3" s="10">
        <f t="shared" si="0"/>
        <v>105559.566015592</v>
      </c>
      <c r="I3" s="10">
        <v>342</v>
      </c>
      <c r="J3" s="10">
        <f t="shared" si="1"/>
        <v>308.6537017999766</v>
      </c>
    </row>
    <row r="4" spans="1:10">
      <c r="A4" s="8" t="s">
        <v>6</v>
      </c>
      <c r="B4" s="8" t="s">
        <v>7</v>
      </c>
      <c r="C4" s="10" t="s">
        <v>5</v>
      </c>
      <c r="D4" s="10">
        <v>511</v>
      </c>
      <c r="E4" s="10">
        <v>132</v>
      </c>
      <c r="F4" s="10">
        <v>345</v>
      </c>
      <c r="G4" s="10">
        <v>231423</v>
      </c>
      <c r="H4" s="10">
        <f t="shared" si="0"/>
        <v>232411</v>
      </c>
      <c r="I4" s="10">
        <v>15000</v>
      </c>
      <c r="J4" s="10">
        <f t="shared" si="1"/>
        <v>15.494066666666667</v>
      </c>
    </row>
    <row r="5" spans="1:10">
      <c r="A5" s="9" t="s">
        <v>8</v>
      </c>
      <c r="B5" s="9" t="s">
        <v>9</v>
      </c>
      <c r="C5" s="10" t="s">
        <v>18</v>
      </c>
      <c r="D5" s="10">
        <v>41241</v>
      </c>
      <c r="E5" s="10">
        <v>123</v>
      </c>
      <c r="F5" s="10">
        <v>534</v>
      </c>
      <c r="G5" s="10">
        <v>231214</v>
      </c>
      <c r="H5" s="10">
        <f t="shared" si="0"/>
        <v>273112</v>
      </c>
      <c r="I5" s="10">
        <v>14400</v>
      </c>
      <c r="J5" s="10">
        <f t="shared" si="1"/>
        <v>18.966111111111111</v>
      </c>
    </row>
    <row r="6" spans="1:10">
      <c r="A6">
        <v>1.2</v>
      </c>
      <c r="B6" s="8" t="s">
        <v>10</v>
      </c>
      <c r="C6" s="10" t="s">
        <v>18</v>
      </c>
      <c r="D6" s="10">
        <v>43643</v>
      </c>
      <c r="E6" s="10">
        <v>20</v>
      </c>
      <c r="F6" s="10">
        <v>131241</v>
      </c>
      <c r="G6" s="10">
        <v>123124</v>
      </c>
      <c r="H6" s="10">
        <f t="shared" si="0"/>
        <v>298028</v>
      </c>
      <c r="I6" s="10">
        <v>88000</v>
      </c>
      <c r="J6" s="10">
        <f t="shared" si="1"/>
        <v>3.3866818181818181</v>
      </c>
    </row>
    <row r="7" spans="1:10">
      <c r="A7" s="8" t="s">
        <v>11</v>
      </c>
      <c r="B7" s="8" t="s">
        <v>12</v>
      </c>
      <c r="C7" s="10" t="s">
        <v>18</v>
      </c>
      <c r="D7" s="10">
        <v>7567</v>
      </c>
      <c r="E7" s="10">
        <v>25</v>
      </c>
      <c r="F7" s="10">
        <v>1231</v>
      </c>
      <c r="G7" s="10">
        <v>123145</v>
      </c>
      <c r="H7" s="10">
        <f t="shared" si="0"/>
        <v>131968</v>
      </c>
      <c r="I7" s="10">
        <v>20900</v>
      </c>
      <c r="J7" s="10">
        <f t="shared" si="1"/>
        <v>6.3142583732057416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2020-10-11T15:20:56Z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