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飛行船\ローカルリポジトリ\G377＿Sanzo-G\"/>
    </mc:Choice>
  </mc:AlternateContent>
  <bookViews>
    <workbookView xWindow="0" yWindow="0" windowWidth="16380" windowHeight="8190" tabRatio="365"/>
  </bookViews>
  <sheets>
    <sheet name="部品表" sheetId="1" r:id="rId1"/>
    <sheet name="部品表について" sheetId="2" r:id="rId2"/>
  </sheets>
  <definedNames>
    <definedName name="_xlnm.Print_Area" localSheetId="0">部品表!$A$1:$J$30</definedName>
  </definedNames>
  <calcPr calcId="162913" iterateDelta="1E-4"/>
</workbook>
</file>

<file path=xl/calcChain.xml><?xml version="1.0" encoding="utf-8"?>
<calcChain xmlns="http://schemas.openxmlformats.org/spreadsheetml/2006/main">
  <c r="I7" i="1" l="1"/>
  <c r="I30" i="1" l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6" i="1"/>
  <c r="C3" i="1" l="1"/>
</calcChain>
</file>

<file path=xl/sharedStrings.xml><?xml version="1.0" encoding="utf-8"?>
<sst xmlns="http://schemas.openxmlformats.org/spreadsheetml/2006/main" count="126" uniqueCount="91">
  <si>
    <t>チーム名</t>
  </si>
  <si>
    <t>合計金額</t>
  </si>
  <si>
    <t>※ 小計合算：合計金額が上限（50万円）を超えないこと</t>
  </si>
  <si>
    <t>No</t>
  </si>
  <si>
    <t>新規購入/既存資産</t>
  </si>
  <si>
    <t>品名</t>
  </si>
  <si>
    <t>材質</t>
  </si>
  <si>
    <t>型式</t>
  </si>
  <si>
    <t>メーカー</t>
  </si>
  <si>
    <r>
      <t>単価</t>
    </r>
    <r>
      <rPr>
        <b/>
        <sz val="8"/>
        <color rgb="FF000000"/>
        <rFont val="Meiryo UI"/>
        <family val="3"/>
        <charset val="128"/>
      </rPr>
      <t>（定価：税抜）</t>
    </r>
  </si>
  <si>
    <t>数量</t>
  </si>
  <si>
    <t>小計</t>
  </si>
  <si>
    <t>備考</t>
  </si>
  <si>
    <t>新規購入</t>
  </si>
  <si>
    <t>既存資産</t>
  </si>
  <si>
    <t>既存資産のため、現行品の一般的な部品と比較して算出</t>
  </si>
  <si>
    <t>逆止弁</t>
  </si>
  <si>
    <t>夢風船</t>
  </si>
  <si>
    <t>アルミ蒸着フィルム</t>
  </si>
  <si>
    <t>アルミ・ビニール</t>
  </si>
  <si>
    <t>軽糸</t>
  </si>
  <si>
    <t>パイレン糸</t>
  </si>
  <si>
    <t>たくみ</t>
  </si>
  <si>
    <t>アクリル板</t>
  </si>
  <si>
    <t>アクリル</t>
  </si>
  <si>
    <t>コモグラス</t>
  </si>
  <si>
    <t>arduino nano</t>
  </si>
  <si>
    <t>半導体部品</t>
  </si>
  <si>
    <t>互換品</t>
  </si>
  <si>
    <t>不明</t>
  </si>
  <si>
    <t>twelite DIP</t>
  </si>
  <si>
    <t>半導体製品</t>
  </si>
  <si>
    <t>TWE=LITE=DIP-PCB</t>
  </si>
  <si>
    <t>モノワイヤレス</t>
  </si>
  <si>
    <t>超音波センサモジュールfor Arduino</t>
  </si>
  <si>
    <t>HC-SR04</t>
  </si>
  <si>
    <t>サインスマート</t>
  </si>
  <si>
    <t>９軸ジャイロセンサ</t>
  </si>
  <si>
    <t>GY-91</t>
  </si>
  <si>
    <t>人感センサ</t>
  </si>
  <si>
    <t>AMN221112</t>
  </si>
  <si>
    <t>パナソニック</t>
  </si>
  <si>
    <t>DCプラグ</t>
  </si>
  <si>
    <t>プラスチック</t>
  </si>
  <si>
    <t>MP−１２１M</t>
  </si>
  <si>
    <t>マル信無線</t>
  </si>
  <si>
    <t>DCジャック</t>
  </si>
  <si>
    <t>18742</t>
  </si>
  <si>
    <t>4UCON</t>
  </si>
  <si>
    <t>ピンソケット１x２０</t>
  </si>
  <si>
    <t>FH-1x20</t>
  </si>
  <si>
    <t>uniconn</t>
  </si>
  <si>
    <t>RCバッテリプラグ</t>
  </si>
  <si>
    <t>イーグル2712</t>
  </si>
  <si>
    <t>タミヤ</t>
  </si>
  <si>
    <t>サーボモータ</t>
  </si>
  <si>
    <t>SRM-102</t>
  </si>
  <si>
    <t>SANWA</t>
  </si>
  <si>
    <t>S666 N</t>
  </si>
  <si>
    <t>GWS</t>
  </si>
  <si>
    <t>コンデンサ</t>
  </si>
  <si>
    <t>1500uF</t>
  </si>
  <si>
    <t>fuii</t>
  </si>
  <si>
    <t>スーパーキャパシタコンデンサ</t>
  </si>
  <si>
    <t>0,22uF</t>
  </si>
  <si>
    <t>uxcel</t>
  </si>
  <si>
    <t>Wi-Fiリモートカメラ</t>
  </si>
  <si>
    <t>AIボール</t>
  </si>
  <si>
    <t>TREK</t>
  </si>
  <si>
    <t>USBシリアル変換</t>
  </si>
  <si>
    <t>AE-YN232R</t>
  </si>
  <si>
    <t>秋月電子</t>
  </si>
  <si>
    <t>プリント基板</t>
  </si>
  <si>
    <t>コード類</t>
  </si>
  <si>
    <t>自作したものや端材を多くふくむため詳細不明</t>
  </si>
  <si>
    <t>皿小ねじ　M3×20</t>
  </si>
  <si>
    <t>鉄</t>
  </si>
  <si>
    <t>yahata</t>
  </si>
  <si>
    <t>10ボタン配列USBゲームパッド</t>
  </si>
  <si>
    <t>jc-u2410twh</t>
  </si>
  <si>
    <t>ELECOM</t>
  </si>
  <si>
    <t>ヨコモ HYPER 3900 ニッケル水素バッテリー</t>
  </si>
  <si>
    <t>YB-S392A</t>
  </si>
  <si>
    <t>ヨコモ</t>
  </si>
  <si>
    <t>Sanzo-G</t>
    <phoneticPr fontId="8"/>
  </si>
  <si>
    <t>既存資産</t>
    <phoneticPr fontId="8"/>
  </si>
  <si>
    <t>ヘリウムガス</t>
    <phoneticPr fontId="8"/>
  </si>
  <si>
    <t>ヘリウム</t>
    <phoneticPr fontId="8"/>
  </si>
  <si>
    <t>バルーン級</t>
    <rPh sb="4" eb="5">
      <t>キュウ</t>
    </rPh>
    <phoneticPr fontId="8"/>
  </si>
  <si>
    <t>エアーガシス</t>
    <phoneticPr fontId="8"/>
  </si>
  <si>
    <t>一回の浮遊に必要な量が約￥10000</t>
    <rPh sb="0" eb="2">
      <t>イッカイ</t>
    </rPh>
    <rPh sb="3" eb="5">
      <t>フユウ</t>
    </rPh>
    <rPh sb="6" eb="8">
      <t>ヒツヨウ</t>
    </rPh>
    <rPh sb="9" eb="10">
      <t>リョウ</t>
    </rPh>
    <rPh sb="11" eb="12">
      <t>ヤク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</si>
</sst>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\¥#,##0;&quot;¥-&quot;#,##0"/>
    <numFmt numFmtId="177" formatCode="\¥#,##0_);[Red]&quot;(¥&quot;#,##0\)"/>
  </numFmts>
  <fonts count="9" x14ac:knownFonts="1">
    <font>
      <sz val="11"/>
      <color rgb="FF000000"/>
      <name val="游ゴシック"/>
      <family val="2"/>
      <charset val="128"/>
    </font>
    <font>
      <sz val="11"/>
      <color rgb="FF000000"/>
      <name val="Meiryo UI"/>
      <family val="3"/>
      <charset val="128"/>
    </font>
    <font>
      <sz val="16"/>
      <color rgb="FF000000"/>
      <name val="Meiryo UI"/>
      <family val="3"/>
      <charset val="128"/>
    </font>
    <font>
      <b/>
      <sz val="10"/>
      <color rgb="FF000000"/>
      <name val="Meiryo UI"/>
      <family val="3"/>
      <charset val="128"/>
    </font>
    <font>
      <b/>
      <sz val="8"/>
      <color rgb="FF000000"/>
      <name val="Meiryo UI"/>
      <family val="3"/>
      <charset val="128"/>
    </font>
    <font>
      <sz val="10"/>
      <color rgb="FF000000"/>
      <name val="Meiryo UI"/>
      <family val="3"/>
      <charset val="128"/>
    </font>
    <font>
      <sz val="10"/>
      <color rgb="FF333333"/>
      <name val="Meiryo UI"/>
      <family val="3"/>
      <charset val="128"/>
    </font>
    <font>
      <sz val="10"/>
      <color rgb="FF000000"/>
      <name val="游ゴシック"/>
      <family val="2"/>
      <charset val="128"/>
    </font>
    <font>
      <sz val="6"/>
      <name val="游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D9D9D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176" fontId="2" fillId="3" borderId="1" xfId="0" applyNumberFormat="1" applyFont="1" applyFill="1" applyBorder="1" applyAlignment="1">
      <alignment horizontal="right" vertical="center"/>
    </xf>
    <xf numFmtId="0" fontId="1" fillId="0" borderId="0" xfId="0" applyFont="1" applyAlignment="1"/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176" fontId="5" fillId="0" borderId="1" xfId="0" applyNumberFormat="1" applyFont="1" applyBorder="1">
      <alignment vertical="center"/>
    </xf>
    <xf numFmtId="177" fontId="5" fillId="0" borderId="1" xfId="0" applyNumberFormat="1" applyFont="1" applyBorder="1">
      <alignment vertical="center"/>
    </xf>
    <xf numFmtId="0" fontId="1" fillId="0" borderId="1" xfId="0" applyFont="1" applyBorder="1">
      <alignment vertical="center"/>
    </xf>
    <xf numFmtId="177" fontId="6" fillId="0" borderId="1" xfId="0" applyNumberFormat="1" applyFont="1" applyBorder="1">
      <alignment vertical="center"/>
    </xf>
    <xf numFmtId="0" fontId="0" fillId="0" borderId="1" xfId="0" applyFont="1" applyBorder="1">
      <alignment vertical="center"/>
    </xf>
    <xf numFmtId="0" fontId="7" fillId="0" borderId="1" xfId="0" applyFont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54000</xdr:colOff>
      <xdr:row>0</xdr:row>
      <xdr:rowOff>0</xdr:rowOff>
    </xdr:from>
    <xdr:to>
      <xdr:col>11</xdr:col>
      <xdr:colOff>100800</xdr:colOff>
      <xdr:row>22</xdr:row>
      <xdr:rowOff>180360</xdr:rowOff>
    </xdr:to>
    <xdr:sp macro="" textlink="">
      <xdr:nvSpPr>
        <xdr:cNvPr id="2" name="CustomShape 1"/>
        <xdr:cNvSpPr/>
      </xdr:nvSpPr>
      <xdr:spPr>
        <a:xfrm>
          <a:off x="54000" y="0"/>
          <a:ext cx="7646400" cy="54190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1" strike="noStrike">
              <a:solidFill>
                <a:srgbClr val="000000"/>
              </a:solidFill>
              <a:latin typeface="Calibri"/>
            </a:rPr>
            <a:t>部品表</a:t>
          </a:r>
          <a:endParaRPr/>
        </a:p>
        <a:p>
          <a:pPr>
            <a:lnSpc>
              <a:spcPct val="100000"/>
            </a:lnSpc>
          </a:pPr>
          <a:r>
            <a:rPr lang="en-US" sz="1100" strike="noStrike">
              <a:solidFill>
                <a:srgbClr val="000000"/>
              </a:solidFill>
              <a:latin typeface="Calibri"/>
            </a:rPr>
            <a:t>　部品表は、以下の要件を満たす必要があります。要件を満たさない場合、机上審査で減点されることがあります。</a:t>
          </a:r>
          <a:endParaRPr/>
        </a:p>
        <a:p>
          <a:pPr>
            <a:lnSpc>
              <a:spcPct val="100000"/>
            </a:lnSpc>
          </a:pPr>
          <a:r>
            <a:rPr lang="en-US" sz="1100" strike="noStrike">
              <a:solidFill>
                <a:srgbClr val="000000"/>
              </a:solidFill>
              <a:latin typeface="Calibri"/>
            </a:rPr>
            <a:t>【必須要件】</a:t>
          </a:r>
          <a:endParaRPr/>
        </a:p>
        <a:p>
          <a:pPr>
            <a:lnSpc>
              <a:spcPct val="100000"/>
            </a:lnSpc>
          </a:pPr>
          <a:r>
            <a:rPr lang="en-US" sz="1100" strike="noStrike">
              <a:solidFill>
                <a:srgbClr val="000000"/>
              </a:solidFill>
              <a:latin typeface="Calibri"/>
            </a:rPr>
            <a:t>　　□ 構成部品が特定可能なこと（新規購入品の場合）</a:t>
          </a:r>
          <a:endParaRPr/>
        </a:p>
        <a:p>
          <a:pPr>
            <a:lnSpc>
              <a:spcPct val="100000"/>
            </a:lnSpc>
          </a:pPr>
          <a:r>
            <a:rPr lang="en-US" sz="1100" strike="noStrike">
              <a:solidFill>
                <a:srgbClr val="000000"/>
              </a:solidFill>
              <a:latin typeface="Calibri"/>
            </a:rPr>
            <a:t>　　□ 構成部品の記載不足なきこと</a:t>
          </a:r>
          <a:endParaRPr/>
        </a:p>
        <a:p>
          <a:pPr>
            <a:lnSpc>
              <a:spcPct val="100000"/>
            </a:lnSpc>
          </a:pPr>
          <a:r>
            <a:rPr lang="en-US" sz="1100" strike="noStrike">
              <a:solidFill>
                <a:srgbClr val="000000"/>
              </a:solidFill>
              <a:latin typeface="Calibri"/>
            </a:rPr>
            <a:t>　　□ 部品単価（定価）に虚偽なきこと</a:t>
          </a:r>
          <a:endParaRPr/>
        </a:p>
        <a:p>
          <a:pPr>
            <a:lnSpc>
              <a:spcPct val="100000"/>
            </a:lnSpc>
          </a:pPr>
          <a:r>
            <a:rPr lang="en-US" sz="1100" strike="noStrike">
              <a:solidFill>
                <a:srgbClr val="000000"/>
              </a:solidFill>
              <a:latin typeface="Calibri"/>
            </a:rPr>
            <a:t>　　□ 合計金額が上限（50万円）を超えないこと</a:t>
          </a:r>
          <a:endParaRPr/>
        </a:p>
        <a:p>
          <a:pPr>
            <a:lnSpc>
              <a:spcPct val="100000"/>
            </a:lnSpc>
          </a:pPr>
          <a:r>
            <a:rPr lang="en-US" sz="1100" b="1" strike="noStrike">
              <a:solidFill>
                <a:srgbClr val="000000"/>
              </a:solidFill>
              <a:latin typeface="Calibri"/>
            </a:rPr>
            <a:t>　既存資産を部品として利用する場合</a:t>
          </a:r>
          <a:endParaRPr/>
        </a:p>
        <a:p>
          <a:pPr>
            <a:lnSpc>
              <a:spcPct val="100000"/>
            </a:lnSpc>
          </a:pPr>
          <a:r>
            <a:rPr lang="en-US" sz="1100" strike="noStrike">
              <a:solidFill>
                <a:srgbClr val="000000"/>
              </a:solidFill>
              <a:latin typeface="Calibri"/>
            </a:rPr>
            <a:t>　　既存資産（新規購入品以外の部品）を作品に利用する場合は、部品リストに記載し、</a:t>
          </a:r>
          <a:endParaRPr/>
        </a:p>
        <a:p>
          <a:pPr>
            <a:lnSpc>
              <a:spcPct val="100000"/>
            </a:lnSpc>
          </a:pPr>
          <a:r>
            <a:rPr lang="en-US" sz="1100" strike="noStrike">
              <a:solidFill>
                <a:srgbClr val="000000"/>
              </a:solidFill>
              <a:latin typeface="Calibri"/>
            </a:rPr>
            <a:t>　　常識の範囲（たとえば類似品の単価を記載など）で妥当な部品単価（定価）金額を明記して下さい。</a:t>
          </a:r>
          <a:endParaRPr/>
        </a:p>
        <a:p>
          <a:pPr>
            <a:lnSpc>
              <a:spcPct val="100000"/>
            </a:lnSpc>
          </a:pPr>
          <a:r>
            <a:rPr lang="en-US" sz="1100" strike="noStrike">
              <a:solidFill>
                <a:srgbClr val="000000"/>
              </a:solidFill>
              <a:latin typeface="Calibri"/>
            </a:rPr>
            <a:t>　　明記が難しい場合は、事前に実行委員会に相談下さい。</a:t>
          </a:r>
          <a:endParaRPr/>
        </a:p>
        <a:p>
          <a:pPr>
            <a:lnSpc>
              <a:spcPct val="100000"/>
            </a:lnSpc>
          </a:pPr>
          <a:r>
            <a:rPr lang="en-US" sz="1100" b="1" strike="noStrike">
              <a:solidFill>
                <a:srgbClr val="000000"/>
              </a:solidFill>
              <a:latin typeface="Calibri"/>
            </a:rPr>
            <a:t>　その他費用が発生しうる事柄の取り扱い</a:t>
          </a:r>
          <a:endParaRPr/>
        </a:p>
        <a:p>
          <a:pPr>
            <a:lnSpc>
              <a:spcPct val="100000"/>
            </a:lnSpc>
          </a:pPr>
          <a:r>
            <a:rPr lang="en-US" sz="1100" b="1" i="1" strike="noStrike">
              <a:solidFill>
                <a:srgbClr val="000000"/>
              </a:solidFill>
              <a:latin typeface="Calibri"/>
            </a:rPr>
            <a:t>　　組み立て費用の取り扱い</a:t>
          </a:r>
          <a:endParaRPr/>
        </a:p>
        <a:p>
          <a:pPr>
            <a:lnSpc>
              <a:spcPct val="100000"/>
            </a:lnSpc>
          </a:pPr>
          <a:r>
            <a:rPr lang="en-US" sz="1100" strike="noStrike">
              <a:solidFill>
                <a:srgbClr val="000000"/>
              </a:solidFill>
              <a:latin typeface="Calibri"/>
            </a:rPr>
            <a:t>　　　組み立て費用は、部品表には含めません。</a:t>
          </a:r>
          <a:endParaRPr/>
        </a:p>
        <a:p>
          <a:pPr>
            <a:lnSpc>
              <a:spcPct val="100000"/>
            </a:lnSpc>
          </a:pPr>
          <a:r>
            <a:rPr lang="en-US" sz="1100" b="1" i="1" strike="noStrike">
              <a:solidFill>
                <a:srgbClr val="000000"/>
              </a:solidFill>
              <a:latin typeface="Calibri"/>
            </a:rPr>
            <a:t>　　作品の開発環境の取り扱い</a:t>
          </a:r>
          <a:endParaRPr/>
        </a:p>
        <a:p>
          <a:pPr>
            <a:lnSpc>
              <a:spcPct val="100000"/>
            </a:lnSpc>
          </a:pPr>
          <a:r>
            <a:rPr lang="en-US" sz="1100" strike="noStrike">
              <a:solidFill>
                <a:srgbClr val="000000"/>
              </a:solidFill>
              <a:latin typeface="Calibri"/>
            </a:rPr>
            <a:t>　　　作品の開発環境は、部品表には含めません。</a:t>
          </a:r>
          <a:endParaRPr/>
        </a:p>
        <a:p>
          <a:pPr>
            <a:lnSpc>
              <a:spcPct val="100000"/>
            </a:lnSpc>
          </a:pPr>
          <a:r>
            <a:rPr lang="en-US" sz="1100" b="1" i="1" strike="noStrike">
              <a:solidFill>
                <a:srgbClr val="000000"/>
              </a:solidFill>
              <a:latin typeface="Calibri"/>
            </a:rPr>
            <a:t>　　作品の動作環境の取り扱い</a:t>
          </a:r>
          <a:endParaRPr/>
        </a:p>
        <a:p>
          <a:pPr>
            <a:lnSpc>
              <a:spcPct val="100000"/>
            </a:lnSpc>
          </a:pPr>
          <a:r>
            <a:rPr lang="en-US" sz="1100" strike="noStrike">
              <a:solidFill>
                <a:srgbClr val="000000"/>
              </a:solidFill>
              <a:latin typeface="Calibri"/>
            </a:rPr>
            <a:t>　　　作品の動作環境は、部品表には含めません。</a:t>
          </a:r>
          <a:endParaRPr/>
        </a:p>
        <a:p>
          <a:pPr>
            <a:lnSpc>
              <a:spcPct val="100000"/>
            </a:lnSpc>
          </a:pPr>
          <a:r>
            <a:rPr lang="en-US" sz="1100" strike="noStrike">
              <a:solidFill>
                <a:srgbClr val="000000"/>
              </a:solidFill>
              <a:latin typeface="Calibri"/>
            </a:rPr>
            <a:t>　　　作品自体の動作に必要なクライアントPCやスマホなどがこれに相当します。</a:t>
          </a:r>
          <a:endParaRPr/>
        </a:p>
        <a:p>
          <a:pPr>
            <a:lnSpc>
              <a:spcPct val="100000"/>
            </a:lnSpc>
          </a:pPr>
          <a:r>
            <a:rPr lang="en-US" sz="1100" strike="noStrike">
              <a:solidFill>
                <a:srgbClr val="000000"/>
              </a:solidFill>
              <a:latin typeface="Calibri"/>
            </a:rPr>
            <a:t>　　　作品の動作環境において、極端な費用等が必ず発生する、など規定上の懸念がある場合は、</a:t>
          </a:r>
          <a:endParaRPr/>
        </a:p>
        <a:p>
          <a:pPr>
            <a:lnSpc>
              <a:spcPct val="100000"/>
            </a:lnSpc>
          </a:pPr>
          <a:r>
            <a:rPr lang="en-US" sz="1100" strike="noStrike">
              <a:solidFill>
                <a:srgbClr val="000000"/>
              </a:solidFill>
              <a:latin typeface="Calibri"/>
            </a:rPr>
            <a:t>　　　事前に実行委員会に相談下さい。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MK96"/>
  <sheetViews>
    <sheetView tabSelected="1" view="pageBreakPreview" zoomScale="60" zoomScaleNormal="100" workbookViewId="0">
      <selection activeCell="R27" sqref="R27"/>
    </sheetView>
  </sheetViews>
  <sheetFormatPr defaultRowHeight="18.75" x14ac:dyDescent="0.4"/>
  <cols>
    <col min="1" max="1" width="5.5" style="1"/>
    <col min="2" max="2" width="14.375" style="1"/>
    <col min="3" max="3" width="38.375" style="1"/>
    <col min="4" max="4" width="12" style="1"/>
    <col min="5" max="5" width="19.75" style="1"/>
    <col min="6" max="6" width="13.5" style="1"/>
    <col min="7" max="7" width="15.125" style="1"/>
    <col min="8" max="8" width="5" style="1"/>
    <col min="9" max="9" width="9" style="1"/>
    <col min="10" max="10" width="51.25" style="1"/>
    <col min="11" max="1025" width="9" style="1"/>
  </cols>
  <sheetData>
    <row r="1" spans="1:10" x14ac:dyDescent="0.4">
      <c r="A1"/>
      <c r="B1" s="2" t="s">
        <v>0</v>
      </c>
      <c r="C1" s="2" t="s">
        <v>84</v>
      </c>
      <c r="D1"/>
      <c r="E1"/>
      <c r="F1"/>
      <c r="G1"/>
      <c r="H1"/>
      <c r="I1"/>
      <c r="J1"/>
    </row>
    <row r="2" spans="1:10" x14ac:dyDescent="0.4">
      <c r="A2"/>
      <c r="B2"/>
      <c r="C2"/>
      <c r="D2"/>
      <c r="E2"/>
      <c r="F2"/>
      <c r="G2"/>
      <c r="H2"/>
      <c r="I2"/>
      <c r="J2"/>
    </row>
    <row r="3" spans="1:10" ht="21" x14ac:dyDescent="0.25">
      <c r="A3"/>
      <c r="B3" s="3" t="s">
        <v>1</v>
      </c>
      <c r="C3" s="4">
        <f>SUM(I6:I96)</f>
        <v>79506</v>
      </c>
      <c r="D3"/>
      <c r="E3" s="5" t="s">
        <v>2</v>
      </c>
      <c r="F3"/>
      <c r="G3"/>
      <c r="H3"/>
      <c r="I3"/>
      <c r="J3"/>
    </row>
    <row r="4" spans="1:10" x14ac:dyDescent="0.4">
      <c r="A4"/>
      <c r="B4"/>
      <c r="C4"/>
      <c r="D4"/>
      <c r="E4"/>
      <c r="F4"/>
      <c r="G4"/>
      <c r="H4"/>
      <c r="I4"/>
      <c r="J4"/>
    </row>
    <row r="5" spans="1:10" x14ac:dyDescent="0.4">
      <c r="A5" s="6" t="s">
        <v>3</v>
      </c>
      <c r="B5" s="7" t="s">
        <v>4</v>
      </c>
      <c r="C5" s="6" t="s">
        <v>5</v>
      </c>
      <c r="D5" s="6" t="s">
        <v>6</v>
      </c>
      <c r="E5" s="6" t="s">
        <v>7</v>
      </c>
      <c r="F5" s="6" t="s">
        <v>8</v>
      </c>
      <c r="G5" s="8" t="s">
        <v>9</v>
      </c>
      <c r="H5" s="6" t="s">
        <v>10</v>
      </c>
      <c r="I5" s="8" t="s">
        <v>11</v>
      </c>
      <c r="J5" s="6" t="s">
        <v>12</v>
      </c>
    </row>
    <row r="6" spans="1:10" x14ac:dyDescent="0.4">
      <c r="A6" s="9">
        <v>1</v>
      </c>
      <c r="B6" s="9" t="s">
        <v>13</v>
      </c>
      <c r="C6" s="9" t="s">
        <v>16</v>
      </c>
      <c r="D6" s="9"/>
      <c r="E6" s="9"/>
      <c r="F6" s="9" t="s">
        <v>17</v>
      </c>
      <c r="G6" s="13">
        <v>20</v>
      </c>
      <c r="H6" s="9">
        <v>1</v>
      </c>
      <c r="I6" s="10">
        <f>G6*H6</f>
        <v>20</v>
      </c>
      <c r="J6" s="9"/>
    </row>
    <row r="7" spans="1:10" x14ac:dyDescent="0.4">
      <c r="A7" s="9">
        <v>2</v>
      </c>
      <c r="B7" s="12" t="s">
        <v>85</v>
      </c>
      <c r="C7" s="12" t="s">
        <v>86</v>
      </c>
      <c r="D7" s="12" t="s">
        <v>87</v>
      </c>
      <c r="E7" s="12" t="s">
        <v>88</v>
      </c>
      <c r="F7" s="12" t="s">
        <v>89</v>
      </c>
      <c r="G7" s="11">
        <v>35100</v>
      </c>
      <c r="H7" s="9">
        <v>1</v>
      </c>
      <c r="I7" s="10">
        <f t="shared" ref="I7:I30" si="0">G7*H7</f>
        <v>35100</v>
      </c>
      <c r="J7" s="12" t="s">
        <v>90</v>
      </c>
    </row>
    <row r="8" spans="1:10" x14ac:dyDescent="0.4">
      <c r="A8" s="9">
        <v>3</v>
      </c>
      <c r="B8" s="9" t="s">
        <v>14</v>
      </c>
      <c r="C8" s="9" t="s">
        <v>18</v>
      </c>
      <c r="D8" s="9" t="s">
        <v>19</v>
      </c>
      <c r="E8" s="9"/>
      <c r="F8" s="9" t="s">
        <v>17</v>
      </c>
      <c r="G8" s="11">
        <v>858</v>
      </c>
      <c r="H8" s="9">
        <v>1</v>
      </c>
      <c r="I8" s="10">
        <f t="shared" si="0"/>
        <v>858</v>
      </c>
      <c r="J8" s="9" t="s">
        <v>15</v>
      </c>
    </row>
    <row r="9" spans="1:10" x14ac:dyDescent="0.4">
      <c r="A9" s="9">
        <v>4</v>
      </c>
      <c r="B9" s="9" t="s">
        <v>14</v>
      </c>
      <c r="C9" s="9" t="s">
        <v>20</v>
      </c>
      <c r="D9" s="9" t="s">
        <v>21</v>
      </c>
      <c r="E9" s="9"/>
      <c r="F9" s="9" t="s">
        <v>22</v>
      </c>
      <c r="G9" s="11">
        <v>800</v>
      </c>
      <c r="H9" s="9">
        <v>1</v>
      </c>
      <c r="I9" s="10">
        <f t="shared" si="0"/>
        <v>800</v>
      </c>
      <c r="J9" s="9"/>
    </row>
    <row r="10" spans="1:10" x14ac:dyDescent="0.4">
      <c r="A10" s="9">
        <v>5</v>
      </c>
      <c r="B10" s="9" t="s">
        <v>14</v>
      </c>
      <c r="C10" s="9" t="s">
        <v>23</v>
      </c>
      <c r="D10" s="9" t="s">
        <v>24</v>
      </c>
      <c r="E10" s="9"/>
      <c r="F10" s="9" t="s">
        <v>25</v>
      </c>
      <c r="G10" s="11">
        <v>720</v>
      </c>
      <c r="H10" s="9">
        <v>1</v>
      </c>
      <c r="I10" s="10">
        <f t="shared" si="0"/>
        <v>720</v>
      </c>
      <c r="J10" s="9" t="s">
        <v>15</v>
      </c>
    </row>
    <row r="11" spans="1:10" x14ac:dyDescent="0.4">
      <c r="A11" s="9">
        <v>6</v>
      </c>
      <c r="B11" s="9" t="s">
        <v>14</v>
      </c>
      <c r="C11" s="14" t="s">
        <v>26</v>
      </c>
      <c r="D11" s="14" t="s">
        <v>27</v>
      </c>
      <c r="E11" s="14" t="s">
        <v>28</v>
      </c>
      <c r="F11" s="14" t="s">
        <v>29</v>
      </c>
      <c r="G11" s="14">
        <v>1000</v>
      </c>
      <c r="H11" s="14">
        <v>1</v>
      </c>
      <c r="I11" s="10">
        <f t="shared" si="0"/>
        <v>1000</v>
      </c>
      <c r="J11" s="9"/>
    </row>
    <row r="12" spans="1:10" x14ac:dyDescent="0.4">
      <c r="A12" s="9">
        <v>7</v>
      </c>
      <c r="B12" s="9" t="s">
        <v>14</v>
      </c>
      <c r="C12" s="14" t="s">
        <v>30</v>
      </c>
      <c r="D12" s="14" t="s">
        <v>31</v>
      </c>
      <c r="E12" s="14" t="s">
        <v>32</v>
      </c>
      <c r="F12" s="14" t="s">
        <v>33</v>
      </c>
      <c r="G12" s="14">
        <v>1620</v>
      </c>
      <c r="H12" s="14">
        <v>2</v>
      </c>
      <c r="I12" s="10">
        <f t="shared" si="0"/>
        <v>3240</v>
      </c>
      <c r="J12" s="9"/>
    </row>
    <row r="13" spans="1:10" x14ac:dyDescent="0.4">
      <c r="A13" s="9">
        <v>8</v>
      </c>
      <c r="B13" s="9" t="s">
        <v>14</v>
      </c>
      <c r="C13" s="14" t="s">
        <v>34</v>
      </c>
      <c r="D13" s="14" t="s">
        <v>31</v>
      </c>
      <c r="E13" s="14" t="s">
        <v>35</v>
      </c>
      <c r="F13" s="14" t="s">
        <v>36</v>
      </c>
      <c r="G13" s="14">
        <v>400</v>
      </c>
      <c r="H13" s="14">
        <v>1</v>
      </c>
      <c r="I13" s="10">
        <f t="shared" si="0"/>
        <v>400</v>
      </c>
      <c r="J13" s="9"/>
    </row>
    <row r="14" spans="1:10" x14ac:dyDescent="0.4">
      <c r="A14" s="9">
        <v>9</v>
      </c>
      <c r="B14" s="9" t="s">
        <v>14</v>
      </c>
      <c r="C14" s="14" t="s">
        <v>37</v>
      </c>
      <c r="D14" s="14" t="s">
        <v>31</v>
      </c>
      <c r="E14" s="14" t="s">
        <v>38</v>
      </c>
      <c r="F14" s="14"/>
      <c r="G14" s="14">
        <v>1680</v>
      </c>
      <c r="H14" s="14">
        <v>1</v>
      </c>
      <c r="I14" s="10">
        <f t="shared" si="0"/>
        <v>1680</v>
      </c>
      <c r="J14" s="9"/>
    </row>
    <row r="15" spans="1:10" x14ac:dyDescent="0.4">
      <c r="A15" s="9">
        <v>10</v>
      </c>
      <c r="B15" s="9" t="s">
        <v>14</v>
      </c>
      <c r="C15" s="14" t="s">
        <v>39</v>
      </c>
      <c r="D15" s="14" t="s">
        <v>31</v>
      </c>
      <c r="E15" s="14" t="s">
        <v>40</v>
      </c>
      <c r="F15" s="14" t="s">
        <v>41</v>
      </c>
      <c r="G15" s="14">
        <v>1000</v>
      </c>
      <c r="H15" s="14">
        <v>1</v>
      </c>
      <c r="I15" s="10">
        <f t="shared" si="0"/>
        <v>1000</v>
      </c>
      <c r="J15" s="9"/>
    </row>
    <row r="16" spans="1:10" x14ac:dyDescent="0.4">
      <c r="A16" s="9">
        <v>11</v>
      </c>
      <c r="B16" s="9" t="s">
        <v>14</v>
      </c>
      <c r="C16" s="14" t="s">
        <v>42</v>
      </c>
      <c r="D16" s="14" t="s">
        <v>43</v>
      </c>
      <c r="E16" s="14" t="s">
        <v>44</v>
      </c>
      <c r="F16" s="14" t="s">
        <v>45</v>
      </c>
      <c r="G16" s="14">
        <v>30</v>
      </c>
      <c r="H16" s="14">
        <v>2</v>
      </c>
      <c r="I16" s="10">
        <f t="shared" si="0"/>
        <v>60</v>
      </c>
      <c r="J16" s="9"/>
    </row>
    <row r="17" spans="1:10" x14ac:dyDescent="0.4">
      <c r="A17" s="9">
        <v>12</v>
      </c>
      <c r="B17" s="9" t="s">
        <v>14</v>
      </c>
      <c r="C17" s="14" t="s">
        <v>46</v>
      </c>
      <c r="D17" s="14" t="s">
        <v>43</v>
      </c>
      <c r="E17" s="14" t="s">
        <v>47</v>
      </c>
      <c r="F17" s="14" t="s">
        <v>48</v>
      </c>
      <c r="G17" s="14">
        <v>30</v>
      </c>
      <c r="H17" s="14">
        <v>2</v>
      </c>
      <c r="I17" s="10">
        <f t="shared" si="0"/>
        <v>60</v>
      </c>
      <c r="J17" s="9"/>
    </row>
    <row r="18" spans="1:10" x14ac:dyDescent="0.4">
      <c r="A18" s="9">
        <v>13</v>
      </c>
      <c r="B18" s="9" t="s">
        <v>14</v>
      </c>
      <c r="C18" s="14" t="s">
        <v>49</v>
      </c>
      <c r="D18" s="14" t="s">
        <v>43</v>
      </c>
      <c r="E18" s="14" t="s">
        <v>50</v>
      </c>
      <c r="F18" s="14" t="s">
        <v>51</v>
      </c>
      <c r="G18" s="14">
        <v>200</v>
      </c>
      <c r="H18" s="14">
        <v>2</v>
      </c>
      <c r="I18" s="10">
        <f t="shared" si="0"/>
        <v>400</v>
      </c>
      <c r="J18" s="9"/>
    </row>
    <row r="19" spans="1:10" x14ac:dyDescent="0.4">
      <c r="A19" s="9">
        <v>14</v>
      </c>
      <c r="B19" s="9" t="s">
        <v>14</v>
      </c>
      <c r="C19" s="14" t="s">
        <v>52</v>
      </c>
      <c r="D19" s="14" t="s">
        <v>43</v>
      </c>
      <c r="E19" s="14" t="s">
        <v>53</v>
      </c>
      <c r="F19" s="14" t="s">
        <v>54</v>
      </c>
      <c r="G19" s="14">
        <v>420</v>
      </c>
      <c r="H19" s="14">
        <v>2</v>
      </c>
      <c r="I19" s="10">
        <f t="shared" si="0"/>
        <v>840</v>
      </c>
      <c r="J19" s="9"/>
    </row>
    <row r="20" spans="1:10" x14ac:dyDescent="0.4">
      <c r="A20" s="9">
        <v>15</v>
      </c>
      <c r="B20" s="9" t="s">
        <v>14</v>
      </c>
      <c r="C20" s="14" t="s">
        <v>55</v>
      </c>
      <c r="D20" s="14"/>
      <c r="E20" s="14" t="s">
        <v>56</v>
      </c>
      <c r="F20" s="14" t="s">
        <v>57</v>
      </c>
      <c r="G20" s="11">
        <v>5000</v>
      </c>
      <c r="H20" s="9">
        <v>2</v>
      </c>
      <c r="I20" s="10">
        <f t="shared" si="0"/>
        <v>10000</v>
      </c>
      <c r="J20" s="9"/>
    </row>
    <row r="21" spans="1:10" x14ac:dyDescent="0.4">
      <c r="A21" s="9">
        <v>16</v>
      </c>
      <c r="B21" s="9" t="s">
        <v>14</v>
      </c>
      <c r="C21" s="14" t="s">
        <v>55</v>
      </c>
      <c r="D21" s="14"/>
      <c r="E21" s="14" t="s">
        <v>58</v>
      </c>
      <c r="F21" s="14" t="s">
        <v>59</v>
      </c>
      <c r="G21" s="11">
        <v>3000</v>
      </c>
      <c r="H21" s="9">
        <v>2</v>
      </c>
      <c r="I21" s="10">
        <f t="shared" si="0"/>
        <v>6000</v>
      </c>
      <c r="J21" s="9"/>
    </row>
    <row r="22" spans="1:10" x14ac:dyDescent="0.4">
      <c r="A22" s="9">
        <v>17</v>
      </c>
      <c r="B22" s="9" t="s">
        <v>14</v>
      </c>
      <c r="C22" s="14" t="s">
        <v>60</v>
      </c>
      <c r="D22" s="14"/>
      <c r="E22" s="14" t="s">
        <v>61</v>
      </c>
      <c r="F22" s="14" t="s">
        <v>62</v>
      </c>
      <c r="G22" s="14">
        <v>120</v>
      </c>
      <c r="H22" s="14">
        <v>1</v>
      </c>
      <c r="I22" s="10">
        <f t="shared" si="0"/>
        <v>120</v>
      </c>
      <c r="J22" s="9"/>
    </row>
    <row r="23" spans="1:10" x14ac:dyDescent="0.4">
      <c r="A23" s="9">
        <v>18</v>
      </c>
      <c r="B23" s="9" t="s">
        <v>14</v>
      </c>
      <c r="C23" s="14" t="s">
        <v>63</v>
      </c>
      <c r="D23" s="14"/>
      <c r="E23" s="14" t="s">
        <v>64</v>
      </c>
      <c r="F23" s="14" t="s">
        <v>65</v>
      </c>
      <c r="G23" s="14">
        <v>130</v>
      </c>
      <c r="H23" s="14">
        <v>1</v>
      </c>
      <c r="I23" s="10">
        <f t="shared" si="0"/>
        <v>130</v>
      </c>
      <c r="J23" s="9"/>
    </row>
    <row r="24" spans="1:10" x14ac:dyDescent="0.4">
      <c r="A24" s="9">
        <v>19</v>
      </c>
      <c r="B24" s="9" t="s">
        <v>14</v>
      </c>
      <c r="C24" s="14" t="s">
        <v>66</v>
      </c>
      <c r="D24" s="14"/>
      <c r="E24" s="14" t="s">
        <v>67</v>
      </c>
      <c r="F24" s="14" t="s">
        <v>68</v>
      </c>
      <c r="G24" s="14">
        <v>8000</v>
      </c>
      <c r="H24" s="14">
        <v>1</v>
      </c>
      <c r="I24" s="10">
        <f t="shared" si="0"/>
        <v>8000</v>
      </c>
      <c r="J24" s="9"/>
    </row>
    <row r="25" spans="1:10" x14ac:dyDescent="0.4">
      <c r="A25" s="9">
        <v>20</v>
      </c>
      <c r="B25" s="9" t="s">
        <v>14</v>
      </c>
      <c r="C25" s="14" t="s">
        <v>69</v>
      </c>
      <c r="D25" s="14"/>
      <c r="E25" s="14" t="s">
        <v>70</v>
      </c>
      <c r="F25" s="14" t="s">
        <v>71</v>
      </c>
      <c r="G25" s="14">
        <v>950</v>
      </c>
      <c r="H25" s="14">
        <v>1</v>
      </c>
      <c r="I25" s="10">
        <f t="shared" si="0"/>
        <v>950</v>
      </c>
      <c r="J25" s="9"/>
    </row>
    <row r="26" spans="1:10" x14ac:dyDescent="0.4">
      <c r="A26" s="9">
        <v>21</v>
      </c>
      <c r="B26" s="9" t="s">
        <v>14</v>
      </c>
      <c r="C26" s="14" t="s">
        <v>72</v>
      </c>
      <c r="D26" s="14" t="s">
        <v>43</v>
      </c>
      <c r="E26" s="9"/>
      <c r="F26" s="14"/>
      <c r="G26" s="14">
        <v>300</v>
      </c>
      <c r="H26" s="14">
        <v>1</v>
      </c>
      <c r="I26" s="10">
        <f t="shared" si="0"/>
        <v>300</v>
      </c>
      <c r="J26" s="9"/>
    </row>
    <row r="27" spans="1:10" x14ac:dyDescent="0.4">
      <c r="A27" s="9">
        <v>22</v>
      </c>
      <c r="B27" s="9" t="s">
        <v>14</v>
      </c>
      <c r="C27" s="14" t="s">
        <v>73</v>
      </c>
      <c r="D27" s="14" t="s">
        <v>43</v>
      </c>
      <c r="E27" s="9"/>
      <c r="F27" s="14"/>
      <c r="G27" s="11"/>
      <c r="H27" s="9"/>
      <c r="I27" s="10">
        <f t="shared" si="0"/>
        <v>0</v>
      </c>
      <c r="J27" s="9" t="s">
        <v>74</v>
      </c>
    </row>
    <row r="28" spans="1:10" x14ac:dyDescent="0.4">
      <c r="A28" s="9">
        <v>23</v>
      </c>
      <c r="B28" s="9" t="s">
        <v>14</v>
      </c>
      <c r="C28" s="9" t="s">
        <v>75</v>
      </c>
      <c r="D28" s="9" t="s">
        <v>76</v>
      </c>
      <c r="E28" s="9"/>
      <c r="F28" s="9" t="s">
        <v>77</v>
      </c>
      <c r="G28" s="11">
        <v>15</v>
      </c>
      <c r="H28" s="9">
        <v>4</v>
      </c>
      <c r="I28" s="10">
        <f t="shared" si="0"/>
        <v>60</v>
      </c>
      <c r="J28" s="9" t="s">
        <v>15</v>
      </c>
    </row>
    <row r="29" spans="1:10" x14ac:dyDescent="0.4">
      <c r="A29" s="9">
        <v>24</v>
      </c>
      <c r="B29" s="9" t="s">
        <v>14</v>
      </c>
      <c r="C29" s="9" t="s">
        <v>78</v>
      </c>
      <c r="D29" s="9"/>
      <c r="E29" s="9" t="s">
        <v>79</v>
      </c>
      <c r="F29" s="9" t="s">
        <v>80</v>
      </c>
      <c r="G29" s="11">
        <v>1200</v>
      </c>
      <c r="H29" s="9">
        <v>1</v>
      </c>
      <c r="I29" s="10">
        <f t="shared" si="0"/>
        <v>1200</v>
      </c>
      <c r="J29" s="9"/>
    </row>
    <row r="30" spans="1:10" x14ac:dyDescent="0.4">
      <c r="A30" s="9">
        <v>25</v>
      </c>
      <c r="B30" s="9" t="s">
        <v>14</v>
      </c>
      <c r="C30" s="15" t="s">
        <v>81</v>
      </c>
      <c r="D30" s="9"/>
      <c r="E30" s="15" t="s">
        <v>82</v>
      </c>
      <c r="F30" s="9" t="s">
        <v>83</v>
      </c>
      <c r="G30" s="11">
        <v>3284</v>
      </c>
      <c r="H30" s="9">
        <v>2</v>
      </c>
      <c r="I30" s="10">
        <f t="shared" si="0"/>
        <v>6568</v>
      </c>
      <c r="J30" s="9" t="s">
        <v>15</v>
      </c>
    </row>
    <row r="33" spans="1:10" x14ac:dyDescent="0.4">
      <c r="A33"/>
      <c r="B33"/>
      <c r="C33"/>
      <c r="D33"/>
      <c r="E33"/>
      <c r="F33"/>
      <c r="G33"/>
      <c r="H33"/>
      <c r="I33"/>
      <c r="J33"/>
    </row>
    <row r="34" spans="1:10" x14ac:dyDescent="0.4">
      <c r="A34"/>
      <c r="B34"/>
      <c r="C34"/>
      <c r="D34"/>
      <c r="E34"/>
      <c r="F34"/>
      <c r="G34"/>
      <c r="H34"/>
      <c r="I34"/>
      <c r="J34"/>
    </row>
    <row r="35" spans="1:10" x14ac:dyDescent="0.4">
      <c r="A35"/>
      <c r="B35"/>
      <c r="C35"/>
      <c r="D35"/>
      <c r="E35"/>
      <c r="F35"/>
      <c r="G35"/>
      <c r="H35"/>
      <c r="I35"/>
      <c r="J35"/>
    </row>
    <row r="36" spans="1:10" x14ac:dyDescent="0.4">
      <c r="A36"/>
      <c r="B36"/>
      <c r="C36"/>
      <c r="D36"/>
      <c r="E36"/>
      <c r="F36"/>
      <c r="G36"/>
      <c r="H36"/>
      <c r="I36"/>
      <c r="J36"/>
    </row>
    <row r="37" spans="1:10" x14ac:dyDescent="0.4">
      <c r="A37"/>
      <c r="B37"/>
      <c r="C37"/>
      <c r="D37"/>
      <c r="E37"/>
      <c r="F37"/>
      <c r="G37"/>
      <c r="H37"/>
      <c r="I37"/>
      <c r="J37"/>
    </row>
    <row r="38" spans="1:10" x14ac:dyDescent="0.4">
      <c r="A38"/>
      <c r="B38"/>
      <c r="C38"/>
      <c r="D38"/>
      <c r="E38"/>
      <c r="F38"/>
      <c r="G38"/>
      <c r="H38"/>
      <c r="I38"/>
      <c r="J38"/>
    </row>
    <row r="39" spans="1:10" x14ac:dyDescent="0.4">
      <c r="A39"/>
      <c r="B39"/>
      <c r="C39"/>
      <c r="D39"/>
      <c r="E39"/>
      <c r="F39"/>
      <c r="G39"/>
      <c r="H39"/>
      <c r="I39"/>
      <c r="J39"/>
    </row>
    <row r="40" spans="1:10" x14ac:dyDescent="0.4">
      <c r="A40"/>
      <c r="B40"/>
      <c r="C40"/>
      <c r="D40"/>
      <c r="E40"/>
      <c r="F40"/>
      <c r="G40"/>
      <c r="H40"/>
      <c r="I40"/>
      <c r="J40"/>
    </row>
    <row r="41" spans="1:10" x14ac:dyDescent="0.4">
      <c r="A41"/>
      <c r="B41"/>
      <c r="C41"/>
      <c r="D41"/>
      <c r="E41"/>
      <c r="F41"/>
      <c r="G41"/>
      <c r="H41"/>
      <c r="I41"/>
      <c r="J41"/>
    </row>
    <row r="42" spans="1:10" x14ac:dyDescent="0.4">
      <c r="A42"/>
      <c r="B42"/>
      <c r="C42"/>
      <c r="D42"/>
      <c r="E42"/>
      <c r="F42"/>
      <c r="G42"/>
      <c r="H42"/>
      <c r="I42"/>
      <c r="J42"/>
    </row>
    <row r="43" spans="1:10" x14ac:dyDescent="0.4">
      <c r="A43"/>
      <c r="B43"/>
      <c r="C43"/>
      <c r="D43"/>
      <c r="E43"/>
      <c r="F43"/>
      <c r="G43"/>
      <c r="H43"/>
      <c r="I43"/>
      <c r="J43"/>
    </row>
    <row r="44" spans="1:10" x14ac:dyDescent="0.4">
      <c r="A44"/>
      <c r="B44"/>
      <c r="C44"/>
      <c r="D44"/>
      <c r="E44"/>
      <c r="F44"/>
      <c r="G44"/>
      <c r="H44"/>
      <c r="I44"/>
      <c r="J44"/>
    </row>
    <row r="45" spans="1:10" x14ac:dyDescent="0.4">
      <c r="A45"/>
      <c r="B45"/>
      <c r="C45"/>
      <c r="D45"/>
      <c r="E45"/>
      <c r="F45"/>
      <c r="G45"/>
      <c r="H45"/>
      <c r="I45"/>
      <c r="J45"/>
    </row>
    <row r="46" spans="1:10" x14ac:dyDescent="0.4">
      <c r="A46"/>
      <c r="B46"/>
      <c r="C46"/>
      <c r="D46"/>
      <c r="E46"/>
      <c r="F46"/>
      <c r="G46"/>
      <c r="H46"/>
      <c r="I46"/>
      <c r="J46"/>
    </row>
    <row r="47" spans="1:10" x14ac:dyDescent="0.4">
      <c r="A47"/>
      <c r="B47"/>
      <c r="C47"/>
      <c r="D47"/>
      <c r="E47"/>
      <c r="F47"/>
      <c r="G47"/>
      <c r="H47"/>
      <c r="I47"/>
      <c r="J47"/>
    </row>
    <row r="48" spans="1:10" x14ac:dyDescent="0.4">
      <c r="A48"/>
      <c r="B48"/>
      <c r="C48"/>
      <c r="D48"/>
      <c r="E48"/>
      <c r="F48"/>
      <c r="G48"/>
      <c r="H48"/>
      <c r="I48"/>
      <c r="J48"/>
    </row>
    <row r="49" spans="1:10" x14ac:dyDescent="0.4">
      <c r="A49"/>
      <c r="B49"/>
      <c r="C49"/>
      <c r="D49"/>
      <c r="E49"/>
      <c r="F49"/>
      <c r="G49"/>
      <c r="H49"/>
      <c r="I49"/>
      <c r="J49"/>
    </row>
    <row r="50" spans="1:10" x14ac:dyDescent="0.4">
      <c r="A50"/>
      <c r="B50"/>
      <c r="C50"/>
      <c r="D50"/>
      <c r="E50"/>
      <c r="F50"/>
      <c r="G50"/>
      <c r="H50"/>
      <c r="I50"/>
      <c r="J50"/>
    </row>
    <row r="51" spans="1:10" x14ac:dyDescent="0.4">
      <c r="A51"/>
      <c r="B51"/>
      <c r="C51"/>
      <c r="D51"/>
      <c r="E51"/>
      <c r="F51"/>
      <c r="G51"/>
      <c r="H51"/>
      <c r="I51"/>
      <c r="J51"/>
    </row>
    <row r="52" spans="1:10" x14ac:dyDescent="0.4">
      <c r="A52"/>
      <c r="B52"/>
      <c r="C52"/>
      <c r="D52"/>
      <c r="E52"/>
      <c r="F52"/>
      <c r="G52"/>
      <c r="H52"/>
      <c r="I52"/>
      <c r="J52"/>
    </row>
    <row r="53" spans="1:10" x14ac:dyDescent="0.4">
      <c r="A53"/>
      <c r="B53"/>
      <c r="C53"/>
      <c r="D53"/>
      <c r="E53"/>
      <c r="F53"/>
      <c r="G53"/>
      <c r="H53"/>
      <c r="I53"/>
      <c r="J53"/>
    </row>
    <row r="54" spans="1:10" x14ac:dyDescent="0.4">
      <c r="A54"/>
      <c r="B54"/>
      <c r="C54"/>
      <c r="D54"/>
      <c r="E54"/>
      <c r="F54"/>
      <c r="G54"/>
      <c r="H54"/>
      <c r="I54"/>
      <c r="J54"/>
    </row>
    <row r="55" spans="1:10" x14ac:dyDescent="0.4">
      <c r="A55"/>
      <c r="B55"/>
      <c r="C55"/>
      <c r="D55"/>
      <c r="E55"/>
      <c r="F55"/>
      <c r="G55"/>
      <c r="H55"/>
      <c r="I55"/>
      <c r="J55"/>
    </row>
    <row r="56" spans="1:10" x14ac:dyDescent="0.4">
      <c r="A56"/>
      <c r="B56"/>
      <c r="C56"/>
      <c r="D56"/>
      <c r="E56"/>
      <c r="F56"/>
      <c r="G56"/>
      <c r="H56"/>
      <c r="I56"/>
      <c r="J56"/>
    </row>
    <row r="57" spans="1:10" x14ac:dyDescent="0.4">
      <c r="A57"/>
      <c r="B57"/>
      <c r="C57"/>
      <c r="D57"/>
      <c r="E57"/>
      <c r="F57"/>
      <c r="G57"/>
      <c r="H57"/>
      <c r="I57"/>
      <c r="J57"/>
    </row>
    <row r="58" spans="1:10" x14ac:dyDescent="0.4">
      <c r="A58"/>
      <c r="B58"/>
      <c r="C58"/>
      <c r="D58"/>
      <c r="E58"/>
      <c r="F58"/>
      <c r="G58"/>
      <c r="H58"/>
      <c r="I58"/>
      <c r="J58"/>
    </row>
    <row r="59" spans="1:10" x14ac:dyDescent="0.4">
      <c r="A59"/>
      <c r="B59"/>
      <c r="C59"/>
      <c r="D59"/>
      <c r="E59"/>
      <c r="F59"/>
      <c r="G59"/>
      <c r="H59"/>
      <c r="I59"/>
      <c r="J59"/>
    </row>
    <row r="60" spans="1:10" x14ac:dyDescent="0.4">
      <c r="A60"/>
      <c r="B60"/>
      <c r="C60"/>
      <c r="D60"/>
      <c r="E60"/>
      <c r="F60"/>
      <c r="G60"/>
      <c r="H60"/>
      <c r="I60"/>
      <c r="J60"/>
    </row>
    <row r="61" spans="1:10" x14ac:dyDescent="0.4">
      <c r="A61"/>
      <c r="B61"/>
      <c r="C61"/>
      <c r="D61"/>
      <c r="E61"/>
      <c r="F61"/>
      <c r="G61"/>
      <c r="H61"/>
      <c r="I61"/>
      <c r="J61"/>
    </row>
    <row r="62" spans="1:10" x14ac:dyDescent="0.4">
      <c r="A62"/>
      <c r="B62"/>
      <c r="C62"/>
      <c r="D62"/>
      <c r="E62"/>
      <c r="F62"/>
      <c r="G62"/>
      <c r="H62"/>
      <c r="I62"/>
      <c r="J62"/>
    </row>
    <row r="63" spans="1:10" x14ac:dyDescent="0.4">
      <c r="A63"/>
      <c r="B63"/>
      <c r="C63"/>
      <c r="D63"/>
      <c r="E63"/>
      <c r="F63"/>
      <c r="G63"/>
      <c r="H63"/>
      <c r="I63"/>
      <c r="J63"/>
    </row>
    <row r="64" spans="1:10" x14ac:dyDescent="0.4">
      <c r="A64"/>
      <c r="B64"/>
      <c r="C64"/>
      <c r="D64"/>
      <c r="E64"/>
      <c r="F64"/>
      <c r="G64"/>
      <c r="H64"/>
      <c r="I64"/>
      <c r="J64"/>
    </row>
    <row r="65" spans="1:10" x14ac:dyDescent="0.4">
      <c r="A65"/>
      <c r="B65"/>
      <c r="C65"/>
      <c r="D65"/>
      <c r="E65"/>
      <c r="F65"/>
      <c r="G65"/>
      <c r="H65"/>
      <c r="I65"/>
      <c r="J65"/>
    </row>
    <row r="66" spans="1:10" x14ac:dyDescent="0.4">
      <c r="A66"/>
      <c r="B66"/>
      <c r="C66"/>
      <c r="D66"/>
      <c r="E66"/>
      <c r="F66"/>
      <c r="G66"/>
      <c r="H66"/>
      <c r="I66"/>
      <c r="J66"/>
    </row>
    <row r="67" spans="1:10" x14ac:dyDescent="0.4">
      <c r="A67"/>
      <c r="B67"/>
      <c r="C67"/>
      <c r="D67"/>
      <c r="E67"/>
      <c r="F67"/>
      <c r="G67"/>
      <c r="H67"/>
      <c r="I67"/>
      <c r="J67"/>
    </row>
    <row r="68" spans="1:10" x14ac:dyDescent="0.4">
      <c r="A68"/>
      <c r="B68"/>
      <c r="C68"/>
      <c r="D68"/>
      <c r="E68"/>
      <c r="F68"/>
      <c r="G68"/>
      <c r="H68"/>
      <c r="I68"/>
      <c r="J68"/>
    </row>
    <row r="69" spans="1:10" x14ac:dyDescent="0.4">
      <c r="A69"/>
      <c r="B69"/>
      <c r="C69"/>
      <c r="D69"/>
      <c r="E69"/>
      <c r="F69"/>
      <c r="G69"/>
      <c r="H69"/>
      <c r="I69"/>
      <c r="J69"/>
    </row>
    <row r="70" spans="1:10" x14ac:dyDescent="0.4">
      <c r="A70"/>
      <c r="B70"/>
      <c r="C70"/>
      <c r="D70"/>
      <c r="E70"/>
      <c r="F70"/>
      <c r="G70"/>
      <c r="H70"/>
      <c r="I70"/>
      <c r="J70"/>
    </row>
    <row r="71" spans="1:10" x14ac:dyDescent="0.4">
      <c r="A71"/>
      <c r="B71"/>
      <c r="C71"/>
      <c r="D71"/>
      <c r="E71"/>
      <c r="F71"/>
      <c r="G71"/>
      <c r="H71"/>
      <c r="I71"/>
      <c r="J71"/>
    </row>
    <row r="72" spans="1:10" x14ac:dyDescent="0.4">
      <c r="A72"/>
      <c r="B72"/>
      <c r="C72"/>
      <c r="D72"/>
      <c r="E72"/>
      <c r="F72"/>
      <c r="G72"/>
      <c r="H72"/>
      <c r="I72"/>
      <c r="J72"/>
    </row>
    <row r="73" spans="1:10" x14ac:dyDescent="0.4">
      <c r="A73"/>
      <c r="B73"/>
      <c r="C73"/>
      <c r="D73"/>
      <c r="E73"/>
      <c r="F73"/>
      <c r="G73"/>
      <c r="H73"/>
      <c r="I73"/>
      <c r="J73"/>
    </row>
    <row r="74" spans="1:10" x14ac:dyDescent="0.4">
      <c r="A74"/>
      <c r="B74"/>
      <c r="C74"/>
      <c r="D74"/>
      <c r="E74"/>
      <c r="F74"/>
      <c r="G74"/>
      <c r="H74"/>
      <c r="I74"/>
      <c r="J74"/>
    </row>
    <row r="75" spans="1:10" x14ac:dyDescent="0.4">
      <c r="A75"/>
      <c r="B75"/>
      <c r="C75"/>
      <c r="D75"/>
      <c r="E75"/>
      <c r="F75"/>
      <c r="G75"/>
      <c r="H75"/>
      <c r="I75"/>
      <c r="J75"/>
    </row>
    <row r="76" spans="1:10" x14ac:dyDescent="0.4">
      <c r="A76"/>
      <c r="B76"/>
      <c r="C76"/>
      <c r="D76"/>
      <c r="E76"/>
      <c r="F76"/>
      <c r="G76"/>
      <c r="H76"/>
      <c r="I76"/>
      <c r="J76"/>
    </row>
    <row r="77" spans="1:10" x14ac:dyDescent="0.4">
      <c r="A77"/>
      <c r="B77"/>
      <c r="C77"/>
      <c r="D77"/>
      <c r="E77"/>
      <c r="F77"/>
      <c r="G77"/>
      <c r="H77"/>
      <c r="I77"/>
      <c r="J77"/>
    </row>
    <row r="78" spans="1:10" x14ac:dyDescent="0.4">
      <c r="A78"/>
      <c r="B78"/>
      <c r="C78"/>
      <c r="D78"/>
      <c r="E78"/>
      <c r="F78"/>
      <c r="G78"/>
      <c r="H78"/>
      <c r="I78"/>
      <c r="J78"/>
    </row>
    <row r="79" spans="1:10" x14ac:dyDescent="0.4">
      <c r="A79"/>
      <c r="B79"/>
      <c r="C79"/>
      <c r="D79"/>
      <c r="E79"/>
      <c r="F79"/>
      <c r="G79"/>
      <c r="H79"/>
      <c r="I79"/>
      <c r="J79"/>
    </row>
    <row r="80" spans="1:10" x14ac:dyDescent="0.4">
      <c r="A80"/>
      <c r="B80"/>
      <c r="C80"/>
      <c r="D80"/>
      <c r="E80"/>
      <c r="F80"/>
      <c r="G80"/>
      <c r="H80"/>
      <c r="I80"/>
      <c r="J80"/>
    </row>
    <row r="81" spans="1:10" x14ac:dyDescent="0.4">
      <c r="A81"/>
      <c r="B81"/>
      <c r="C81"/>
      <c r="D81"/>
      <c r="E81"/>
      <c r="F81"/>
      <c r="G81"/>
      <c r="H81"/>
      <c r="I81"/>
      <c r="J81"/>
    </row>
    <row r="82" spans="1:10" x14ac:dyDescent="0.4">
      <c r="A82"/>
      <c r="B82"/>
      <c r="C82"/>
      <c r="D82"/>
      <c r="E82"/>
      <c r="F82"/>
      <c r="G82"/>
      <c r="H82"/>
      <c r="I82"/>
      <c r="J82"/>
    </row>
    <row r="83" spans="1:10" x14ac:dyDescent="0.4">
      <c r="A83"/>
      <c r="B83"/>
      <c r="C83"/>
      <c r="D83"/>
      <c r="E83"/>
      <c r="F83"/>
      <c r="G83"/>
      <c r="H83"/>
      <c r="I83"/>
      <c r="J83"/>
    </row>
    <row r="84" spans="1:10" x14ac:dyDescent="0.4">
      <c r="A84"/>
      <c r="B84"/>
      <c r="C84"/>
      <c r="D84"/>
      <c r="E84"/>
      <c r="F84"/>
      <c r="G84"/>
      <c r="H84"/>
      <c r="I84"/>
      <c r="J84"/>
    </row>
    <row r="85" spans="1:10" x14ac:dyDescent="0.4">
      <c r="A85"/>
      <c r="B85"/>
      <c r="C85"/>
      <c r="D85"/>
      <c r="E85"/>
      <c r="F85"/>
      <c r="G85"/>
      <c r="H85"/>
      <c r="I85"/>
      <c r="J85"/>
    </row>
    <row r="86" spans="1:10" x14ac:dyDescent="0.4">
      <c r="A86"/>
      <c r="B86"/>
      <c r="C86"/>
      <c r="D86"/>
      <c r="E86"/>
      <c r="F86"/>
      <c r="G86"/>
      <c r="H86"/>
      <c r="I86"/>
      <c r="J86"/>
    </row>
    <row r="87" spans="1:10" x14ac:dyDescent="0.4">
      <c r="A87"/>
      <c r="B87"/>
      <c r="C87"/>
      <c r="D87"/>
      <c r="E87"/>
      <c r="F87"/>
      <c r="G87"/>
      <c r="H87"/>
      <c r="I87"/>
      <c r="J87"/>
    </row>
    <row r="88" spans="1:10" x14ac:dyDescent="0.4">
      <c r="A88"/>
      <c r="B88"/>
      <c r="C88"/>
      <c r="D88"/>
      <c r="E88"/>
      <c r="F88"/>
      <c r="G88"/>
      <c r="H88"/>
      <c r="I88"/>
      <c r="J88"/>
    </row>
    <row r="89" spans="1:10" x14ac:dyDescent="0.4">
      <c r="A89"/>
      <c r="B89"/>
      <c r="C89"/>
      <c r="D89"/>
      <c r="E89"/>
      <c r="F89"/>
      <c r="G89"/>
      <c r="H89"/>
      <c r="I89"/>
      <c r="J89"/>
    </row>
    <row r="90" spans="1:10" x14ac:dyDescent="0.4">
      <c r="A90"/>
      <c r="B90"/>
      <c r="C90"/>
      <c r="D90"/>
      <c r="E90"/>
      <c r="F90"/>
      <c r="G90"/>
      <c r="H90"/>
      <c r="I90"/>
      <c r="J90"/>
    </row>
    <row r="91" spans="1:10" x14ac:dyDescent="0.4">
      <c r="A91"/>
      <c r="B91"/>
      <c r="C91"/>
      <c r="D91"/>
      <c r="E91"/>
      <c r="F91"/>
      <c r="G91"/>
      <c r="H91"/>
      <c r="I91"/>
      <c r="J91"/>
    </row>
    <row r="92" spans="1:10" x14ac:dyDescent="0.4">
      <c r="A92"/>
      <c r="B92"/>
      <c r="C92"/>
      <c r="D92"/>
      <c r="E92"/>
      <c r="F92"/>
      <c r="G92"/>
      <c r="H92"/>
      <c r="I92"/>
      <c r="J92"/>
    </row>
    <row r="93" spans="1:10" x14ac:dyDescent="0.4">
      <c r="A93"/>
      <c r="B93"/>
      <c r="C93"/>
      <c r="D93"/>
      <c r="E93"/>
      <c r="F93"/>
      <c r="G93"/>
      <c r="H93"/>
      <c r="I93"/>
      <c r="J93"/>
    </row>
    <row r="94" spans="1:10" x14ac:dyDescent="0.4">
      <c r="A94"/>
      <c r="B94"/>
      <c r="C94"/>
      <c r="D94"/>
      <c r="E94"/>
      <c r="F94"/>
      <c r="G94"/>
      <c r="H94"/>
      <c r="I94"/>
      <c r="J94"/>
    </row>
    <row r="95" spans="1:10" x14ac:dyDescent="0.4">
      <c r="A95"/>
      <c r="B95"/>
      <c r="C95"/>
      <c r="D95"/>
      <c r="E95"/>
      <c r="F95"/>
      <c r="G95"/>
      <c r="H95"/>
      <c r="I95"/>
      <c r="J95"/>
    </row>
    <row r="96" spans="1:10" x14ac:dyDescent="0.4">
      <c r="A96"/>
      <c r="B96"/>
      <c r="C96"/>
      <c r="D96"/>
      <c r="E96"/>
      <c r="F96"/>
      <c r="G96"/>
      <c r="H96"/>
      <c r="I96"/>
      <c r="J96"/>
    </row>
  </sheetData>
  <phoneticPr fontId="8"/>
  <pageMargins left="0.7" right="0.7" top="0.75" bottom="0.75" header="0.51180555555555496" footer="0.51180555555555496"/>
  <pageSetup paperSize="9" scale="42" firstPageNumber="0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"/>
  <sheetViews>
    <sheetView zoomScaleNormal="100" workbookViewId="0"/>
  </sheetViews>
  <sheetFormatPr defaultRowHeight="18.75" x14ac:dyDescent="0.4"/>
  <cols>
    <col min="1" max="1025" width="8.625"/>
  </cols>
  <sheetData/>
  <phoneticPr fontId="8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1712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部品表</vt:lpstr>
      <vt:lpstr>部品表について</vt:lpstr>
      <vt:lpstr>部品表!Print_Area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RFG-RⅢ</dc:creator>
  <cp:lastModifiedBy>皿田　広地</cp:lastModifiedBy>
  <cp:revision>2</cp:revision>
  <cp:lastPrinted>2018-09-22T04:25:20Z</cp:lastPrinted>
  <dcterms:created xsi:type="dcterms:W3CDTF">2018-09-10T03:47:37Z</dcterms:created>
  <dcterms:modified xsi:type="dcterms:W3CDTF">2018-09-22T05:40:12Z</dcterms:modified>
  <dc:language>ja-JP</dc:language>
</cp:coreProperties>
</file>