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5" windowWidth="15600" windowHeight="11745"/>
  </bookViews>
  <sheets>
    <sheet name="部品表" sheetId="1" r:id="rId1"/>
    <sheet name="部品表について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C3" i="1" l="1"/>
</calcChain>
</file>

<file path=xl/sharedStrings.xml><?xml version="1.0" encoding="utf-8"?>
<sst xmlns="http://schemas.openxmlformats.org/spreadsheetml/2006/main" count="139" uniqueCount="116">
  <si>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</si>
  <si>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</si>
  <si>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</si>
  <si>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</si>
  <si>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</si>
  <si>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</si>
  <si>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</si>
  <si>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</si>
  <si>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材質</t>
    <rPh sb="0" eb="2">
      <t>ザイシツ</t>
    </rPh>
    <phoneticPr fontId="1"/>
  </si>
  <si>
    <t>新規購入</t>
    <rPh sb="0" eb="2">
      <t>シンキ</t>
    </rPh>
    <rPh sb="2" eb="4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</si>
  <si>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</si>
  <si>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</si>
  <si>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</si>
  <si>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</si>
  <si>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Rasbee OTA</t>
    <phoneticPr fontId="1"/>
  </si>
  <si>
    <t>RSN1866672S</t>
    <phoneticPr fontId="1"/>
  </si>
  <si>
    <t>Arduino Wemos</t>
  </si>
  <si>
    <t>NV4BLD40N-24-40S/4NV50SK</t>
    <phoneticPr fontId="1"/>
  </si>
  <si>
    <t>DC Motor</t>
    <phoneticPr fontId="1"/>
  </si>
  <si>
    <t>ZD Motors (China)</t>
    <phoneticPr fontId="1"/>
  </si>
  <si>
    <t>Controller</t>
    <phoneticPr fontId="1"/>
  </si>
  <si>
    <t>ZD Motors (China)</t>
    <phoneticPr fontId="1"/>
  </si>
  <si>
    <t>ZBLD.CON 220A10V1 (Driver DC24V)</t>
    <phoneticPr fontId="1"/>
  </si>
  <si>
    <t>石</t>
    <rPh sb="0" eb="1">
      <t>イシ</t>
    </rPh>
    <phoneticPr fontId="1"/>
  </si>
  <si>
    <t>Funnel</t>
    <phoneticPr fontId="1"/>
  </si>
  <si>
    <t>ダイソー</t>
  </si>
  <si>
    <t>DCM ホマック</t>
  </si>
  <si>
    <t>DCM ホマック</t>
    <phoneticPr fontId="1"/>
  </si>
  <si>
    <t>プラスチック</t>
  </si>
  <si>
    <t>プラスチック</t>
    <phoneticPr fontId="1"/>
  </si>
  <si>
    <t>Container</t>
    <phoneticPr fontId="1"/>
  </si>
  <si>
    <t>ダイソー</t>
    <phoneticPr fontId="1"/>
  </si>
  <si>
    <t>Stand Bucket</t>
    <phoneticPr fontId="1"/>
  </si>
  <si>
    <t>プラスチック</t>
    <phoneticPr fontId="1"/>
  </si>
  <si>
    <t>brush</t>
    <phoneticPr fontId="1"/>
  </si>
  <si>
    <t>鉄</t>
  </si>
  <si>
    <t>鉄</t>
    <rPh sb="0" eb="1">
      <t>テツ</t>
    </rPh>
    <phoneticPr fontId="1"/>
  </si>
  <si>
    <t>Micon</t>
    <phoneticPr fontId="1"/>
  </si>
  <si>
    <t>DC Motor</t>
    <phoneticPr fontId="1"/>
  </si>
  <si>
    <t xml:space="preserve">可変直流安定化電源 DC 30V 5A </t>
    <phoneticPr fontId="1"/>
  </si>
  <si>
    <t>電化製品</t>
    <rPh sb="0" eb="2">
      <t>デンカ</t>
    </rPh>
    <rPh sb="2" eb="4">
      <t>セイヒン</t>
    </rPh>
    <phoneticPr fontId="1"/>
  </si>
  <si>
    <t>LT-S3005H</t>
    <phoneticPr fontId="1"/>
  </si>
  <si>
    <t>QJE</t>
    <phoneticPr fontId="1"/>
  </si>
  <si>
    <t>Spindle</t>
    <phoneticPr fontId="1"/>
  </si>
  <si>
    <t>鉄パイプ</t>
    <rPh sb="0" eb="1">
      <t>テツ</t>
    </rPh>
    <phoneticPr fontId="1"/>
  </si>
  <si>
    <t>白御影飛石</t>
    <rPh sb="0" eb="1">
      <t>シロ</t>
    </rPh>
    <rPh sb="1" eb="2">
      <t>ゴ</t>
    </rPh>
    <rPh sb="2" eb="3">
      <t>カゲ</t>
    </rPh>
    <rPh sb="3" eb="4">
      <t>ト</t>
    </rPh>
    <rPh sb="4" eb="5">
      <t>イシ</t>
    </rPh>
    <phoneticPr fontId="1"/>
  </si>
  <si>
    <t>楕円</t>
    <rPh sb="0" eb="2">
      <t>ダエン</t>
    </rPh>
    <phoneticPr fontId="1"/>
  </si>
  <si>
    <t>鉄管カット</t>
    <rPh sb="0" eb="2">
      <t>テッカン</t>
    </rPh>
    <phoneticPr fontId="1"/>
  </si>
  <si>
    <t>1/220</t>
    <phoneticPr fontId="1"/>
  </si>
  <si>
    <t>DCM ホマック</t>
    <phoneticPr fontId="1"/>
  </si>
  <si>
    <t>石臼のSpindleのネジを止める目的で作成した鉄パイプ加工代</t>
    <rPh sb="0" eb="2">
      <t>イシウス</t>
    </rPh>
    <rPh sb="14" eb="15">
      <t>ト</t>
    </rPh>
    <rPh sb="17" eb="19">
      <t>モクテキ</t>
    </rPh>
    <rPh sb="20" eb="22">
      <t>サクセイ</t>
    </rPh>
    <rPh sb="24" eb="25">
      <t>テツ</t>
    </rPh>
    <rPh sb="28" eb="30">
      <t>カコウ</t>
    </rPh>
    <rPh sb="30" eb="31">
      <t>ダイ</t>
    </rPh>
    <phoneticPr fontId="1"/>
  </si>
  <si>
    <t>留め金具</t>
    <rPh sb="0" eb="1">
      <t>ト</t>
    </rPh>
    <rPh sb="2" eb="4">
      <t>カナグ</t>
    </rPh>
    <phoneticPr fontId="1"/>
  </si>
  <si>
    <t>3/8</t>
    <phoneticPr fontId="1"/>
  </si>
  <si>
    <t>DC Battery</t>
    <phoneticPr fontId="1"/>
  </si>
  <si>
    <t>Battery</t>
    <phoneticPr fontId="1"/>
  </si>
  <si>
    <t>RB640CS 6V</t>
    <phoneticPr fontId="1"/>
  </si>
  <si>
    <t>Sunca</t>
    <phoneticPr fontId="1"/>
  </si>
  <si>
    <t>既存資産のため、ネパールで安く購入した在庫であった物を現在の値段で算出</t>
    <rPh sb="13" eb="14">
      <t>ヤス</t>
    </rPh>
    <rPh sb="15" eb="17">
      <t>コウニュウ</t>
    </rPh>
    <rPh sb="19" eb="21">
      <t>ザイコ</t>
    </rPh>
    <rPh sb="25" eb="26">
      <t>モノ</t>
    </rPh>
    <rPh sb="27" eb="29">
      <t>ゲンザイ</t>
    </rPh>
    <rPh sb="30" eb="32">
      <t>ネダン</t>
    </rPh>
    <rPh sb="33" eb="35">
      <t>サンシュツ</t>
    </rPh>
    <phoneticPr fontId="1"/>
  </si>
  <si>
    <t>Unix Ware Pot</t>
    <phoneticPr fontId="1"/>
  </si>
  <si>
    <t>プラスチック</t>
    <phoneticPr fontId="1"/>
  </si>
  <si>
    <t>480ml ロング</t>
    <phoneticPr fontId="1"/>
  </si>
  <si>
    <t>アスベル</t>
    <phoneticPr fontId="1"/>
  </si>
  <si>
    <t>既存資産</t>
    <phoneticPr fontId="1"/>
  </si>
  <si>
    <t>既存資産</t>
    <phoneticPr fontId="1"/>
  </si>
  <si>
    <t>AV延長ケーブル</t>
    <phoneticPr fontId="1"/>
  </si>
  <si>
    <t>ケーブル</t>
    <phoneticPr fontId="1"/>
  </si>
  <si>
    <t>JVC</t>
    <phoneticPr fontId="1"/>
  </si>
  <si>
    <t>CN-505E</t>
    <phoneticPr fontId="1"/>
  </si>
  <si>
    <t>SRD-05VDC-SL-C</t>
    <phoneticPr fontId="1"/>
  </si>
  <si>
    <t>5個入パック１セット新規購入</t>
    <phoneticPr fontId="1"/>
  </si>
  <si>
    <t>パワーリレー</t>
    <phoneticPr fontId="1"/>
  </si>
  <si>
    <t>Songle</t>
    <phoneticPr fontId="1"/>
  </si>
  <si>
    <t>既存資産</t>
    <phoneticPr fontId="1"/>
  </si>
  <si>
    <t>電化製品</t>
    <phoneticPr fontId="1"/>
  </si>
  <si>
    <t>電子部品</t>
    <rPh sb="0" eb="2">
      <t>デンシ</t>
    </rPh>
    <rPh sb="2" eb="4">
      <t>ブヒン</t>
    </rPh>
    <phoneticPr fontId="1"/>
  </si>
  <si>
    <t>電子部品</t>
    <phoneticPr fontId="1"/>
  </si>
  <si>
    <t>NPNシリコントランジスター</t>
    <phoneticPr fontId="1"/>
  </si>
  <si>
    <t>2SC1815-GR</t>
    <phoneticPr fontId="1"/>
  </si>
  <si>
    <t>Toshiba</t>
    <phoneticPr fontId="1"/>
  </si>
  <si>
    <t>既存資産のため、現行品の一般的な部品と比較して算出</t>
    <phoneticPr fontId="1"/>
  </si>
  <si>
    <t>既存資産のため、10個入パック１セットを現行品の一般的な部品と比較して算出</t>
    <phoneticPr fontId="1"/>
  </si>
  <si>
    <t>B01FTLNCVI</t>
  </si>
  <si>
    <t>Sordial</t>
    <phoneticPr fontId="1"/>
  </si>
  <si>
    <t>10k Ohmアキシャルリード炭素膜抵抗+Jumper Wire</t>
    <phoneticPr fontId="1"/>
  </si>
  <si>
    <t>セットで購入</t>
    <rPh sb="4" eb="6">
      <t>コウニュウ</t>
    </rPh>
    <phoneticPr fontId="1"/>
  </si>
  <si>
    <t>ショットキー バリア ダイオード</t>
    <phoneticPr fontId="1"/>
  </si>
  <si>
    <t>電子部品</t>
    <phoneticPr fontId="1"/>
  </si>
  <si>
    <t>電子部品</t>
    <phoneticPr fontId="1"/>
  </si>
  <si>
    <t>TY0147</t>
    <phoneticPr fontId="1"/>
  </si>
  <si>
    <t>ASIN</t>
    <phoneticPr fontId="1"/>
  </si>
  <si>
    <t>既存の10本入パック１セットを利用</t>
    <rPh sb="0" eb="2">
      <t>キゾン</t>
    </rPh>
    <rPh sb="5" eb="6">
      <t>ホン</t>
    </rPh>
    <rPh sb="15" eb="17">
      <t>リヨウ</t>
    </rPh>
    <phoneticPr fontId="1"/>
  </si>
  <si>
    <t>タイヤ付プレート</t>
    <rPh sb="3" eb="4">
      <t>ツキ</t>
    </rPh>
    <phoneticPr fontId="1"/>
  </si>
  <si>
    <t>木材</t>
    <rPh sb="0" eb="2">
      <t>モクザイ</t>
    </rPh>
    <phoneticPr fontId="1"/>
  </si>
  <si>
    <t>30×２</t>
    <phoneticPr fontId="1"/>
  </si>
  <si>
    <t>新規購入</t>
    <phoneticPr fontId="1"/>
  </si>
  <si>
    <t>半径15センチの石を加工</t>
    <rPh sb="0" eb="2">
      <t>ハンケイ</t>
    </rPh>
    <rPh sb="8" eb="9">
      <t>イシ</t>
    </rPh>
    <rPh sb="10" eb="12">
      <t>カコウ</t>
    </rPh>
    <phoneticPr fontId="1"/>
  </si>
  <si>
    <t>Planex Adapter</t>
    <phoneticPr fontId="1"/>
  </si>
  <si>
    <t>Planex</t>
    <phoneticPr fontId="1"/>
  </si>
  <si>
    <t>MT15-5050250-A1</t>
    <phoneticPr fontId="1"/>
  </si>
  <si>
    <t>稚内北星学園大学INNN</t>
    <rPh sb="0" eb="2">
      <t>ワッカナイ</t>
    </rPh>
    <rPh sb="2" eb="4">
      <t>ホクセイ</t>
    </rPh>
    <rPh sb="4" eb="6">
      <t>ガクエン</t>
    </rPh>
    <rPh sb="6" eb="8">
      <t>ダイガク</t>
    </rPh>
    <phoneticPr fontId="1"/>
  </si>
  <si>
    <t>内径14ｍｍ鉄パイプを加工して作成した部品である</t>
    <rPh sb="0" eb="2">
      <t>ナイケイ</t>
    </rPh>
    <rPh sb="6" eb="7">
      <t>テツ</t>
    </rPh>
    <rPh sb="11" eb="13">
      <t>カコウ</t>
    </rPh>
    <rPh sb="15" eb="17">
      <t>サクセイ</t>
    </rPh>
    <rPh sb="19" eb="21">
      <t>ブヒン</t>
    </rPh>
    <phoneticPr fontId="1"/>
  </si>
  <si>
    <t>Funnel</t>
  </si>
  <si>
    <t>Container</t>
  </si>
  <si>
    <t>Stand Bucket</t>
  </si>
  <si>
    <t>brush</t>
  </si>
  <si>
    <t>Lid</t>
    <phoneticPr fontId="1"/>
  </si>
  <si>
    <t>プラスチック</t>
    <phoneticPr fontId="1"/>
  </si>
  <si>
    <t>プラスチック</t>
    <phoneticPr fontId="1"/>
  </si>
  <si>
    <t>新規購入</t>
    <phoneticPr fontId="1"/>
  </si>
  <si>
    <t>新規購入</t>
    <phoneticPr fontId="1"/>
  </si>
  <si>
    <t>木材</t>
    <rPh sb="0" eb="2">
      <t>モクザイ</t>
    </rPh>
    <phoneticPr fontId="1"/>
  </si>
  <si>
    <t>20×16×6</t>
    <phoneticPr fontId="1"/>
  </si>
  <si>
    <t>ダイソー</t>
    <phoneticPr fontId="1"/>
  </si>
  <si>
    <t>StandPlate</t>
    <phoneticPr fontId="1"/>
  </si>
  <si>
    <t>既存資産のため、一般的な部品と比較して算出</t>
    <phoneticPr fontId="1"/>
  </si>
  <si>
    <t>既存資産のため、一般的な部品と比較して算出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</si>
</sst>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_);[Red]\(&quot;¥&quot;#,##0\)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5" fontId="7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2" fillId="4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56" fontId="5" fillId="0" borderId="1" xfId="0" quotePrefix="1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5" zoomScaleNormal="85" workbookViewId="0">
      <selection activeCell="G29" sqref="G29"/>
    </sheetView>
  </sheetViews>
  <sheetFormatPr defaultRowHeight="15.75"/>
  <cols>
    <col min="1" max="1" width="5.5" style="1" bestFit="1" customWidth="1"/>
    <col min="2" max="2" width="13.75" style="1" bestFit="1" customWidth="1"/>
    <col min="3" max="3" width="38.375" style="1" bestFit="1" customWidth="1"/>
    <col min="4" max="4" width="14.875" style="1" customWidth="1"/>
    <col min="5" max="5" width="26.75" style="1" customWidth="1"/>
    <col min="6" max="6" width="17.25" style="1" customWidth="1"/>
    <col min="7" max="7" width="15.125" style="2" bestFit="1" customWidth="1"/>
    <col min="8" max="8" width="5" style="1" bestFit="1" customWidth="1"/>
    <col min="9" max="9" width="9" style="2" customWidth="1"/>
    <col min="10" max="10" width="47.25" style="1" customWidth="1"/>
    <col min="11" max="16384" width="9" style="1"/>
  </cols>
  <sheetData>
    <row r="1" spans="1:10">
      <c r="B1" s="13" t="s">
        <v>13</v>
      </c>
      <c r="C1" s="13" t="s">
        <v>99</v>
      </c>
    </row>
    <row r="3" spans="1:10" ht="21">
      <c r="B3" s="10" t="s">
        <v>11</v>
      </c>
      <c r="C3" s="11">
        <f>SUM(I6:I28)</f>
        <v>44241</v>
      </c>
      <c r="E3" s="12" t="s">
        <v>12</v>
      </c>
    </row>
    <row r="5" spans="1:10">
      <c r="A5" s="3" t="s">
        <v>0</v>
      </c>
      <c r="B5" s="9" t="s">
        <v>7</v>
      </c>
      <c r="C5" s="3" t="s">
        <v>2</v>
      </c>
      <c r="D5" s="3" t="s">
        <v>8</v>
      </c>
      <c r="E5" s="3" t="s">
        <v>3</v>
      </c>
      <c r="F5" s="3" t="s">
        <v>4</v>
      </c>
      <c r="G5" s="4" t="s">
        <v>10</v>
      </c>
      <c r="H5" s="3" t="s">
        <v>1</v>
      </c>
      <c r="I5" s="4" t="s">
        <v>6</v>
      </c>
      <c r="J5" s="3" t="s">
        <v>5</v>
      </c>
    </row>
    <row r="6" spans="1:10" ht="19.5" customHeight="1">
      <c r="A6" s="5">
        <v>1</v>
      </c>
      <c r="B6" s="5" t="s">
        <v>9</v>
      </c>
      <c r="C6" s="5" t="s">
        <v>16</v>
      </c>
      <c r="D6" s="5" t="s">
        <v>37</v>
      </c>
      <c r="E6" s="14" t="s">
        <v>15</v>
      </c>
      <c r="F6" s="5" t="s">
        <v>14</v>
      </c>
      <c r="G6" s="6">
        <v>690</v>
      </c>
      <c r="H6" s="5">
        <v>1</v>
      </c>
      <c r="I6" s="7">
        <f t="shared" ref="I6:I28" si="0">G6*H6</f>
        <v>690</v>
      </c>
      <c r="J6" s="14"/>
    </row>
    <row r="7" spans="1:10" ht="26.25" customHeight="1">
      <c r="A7" s="5">
        <v>2</v>
      </c>
      <c r="B7" s="5" t="s">
        <v>9</v>
      </c>
      <c r="C7" s="5" t="s">
        <v>38</v>
      </c>
      <c r="D7" s="5" t="s">
        <v>18</v>
      </c>
      <c r="E7" s="16" t="s">
        <v>17</v>
      </c>
      <c r="F7" s="5" t="s">
        <v>19</v>
      </c>
      <c r="G7" s="8">
        <v>11250</v>
      </c>
      <c r="H7" s="5">
        <v>1</v>
      </c>
      <c r="I7" s="7">
        <f t="shared" si="0"/>
        <v>11250</v>
      </c>
      <c r="J7" s="14"/>
    </row>
    <row r="8" spans="1:10" ht="30" customHeight="1">
      <c r="A8" s="5">
        <v>3</v>
      </c>
      <c r="B8" s="5" t="s">
        <v>9</v>
      </c>
      <c r="C8" s="5" t="s">
        <v>20</v>
      </c>
      <c r="D8" s="5" t="s">
        <v>20</v>
      </c>
      <c r="E8" s="14" t="s">
        <v>22</v>
      </c>
      <c r="F8" s="5" t="s">
        <v>21</v>
      </c>
      <c r="G8" s="8">
        <v>7000</v>
      </c>
      <c r="H8" s="5">
        <v>1</v>
      </c>
      <c r="I8" s="7">
        <f t="shared" si="0"/>
        <v>7000</v>
      </c>
      <c r="J8" s="14"/>
    </row>
    <row r="9" spans="1:10" ht="19.5" customHeight="1">
      <c r="A9" s="5">
        <v>4</v>
      </c>
      <c r="B9" s="5" t="s">
        <v>9</v>
      </c>
      <c r="C9" s="5" t="s">
        <v>45</v>
      </c>
      <c r="D9" s="5" t="s">
        <v>23</v>
      </c>
      <c r="E9" s="14" t="s">
        <v>46</v>
      </c>
      <c r="F9" s="5" t="s">
        <v>27</v>
      </c>
      <c r="G9" s="8">
        <v>1200</v>
      </c>
      <c r="H9" s="5">
        <v>2</v>
      </c>
      <c r="I9" s="7">
        <f t="shared" si="0"/>
        <v>2400</v>
      </c>
      <c r="J9" s="14" t="s">
        <v>95</v>
      </c>
    </row>
    <row r="10" spans="1:10" ht="19.5" customHeight="1">
      <c r="A10" s="5">
        <v>5</v>
      </c>
      <c r="B10" s="5" t="s">
        <v>9</v>
      </c>
      <c r="C10" s="5" t="s">
        <v>101</v>
      </c>
      <c r="D10" s="5" t="s">
        <v>59</v>
      </c>
      <c r="E10" s="14" t="s">
        <v>24</v>
      </c>
      <c r="F10" s="5" t="s">
        <v>31</v>
      </c>
      <c r="G10" s="8">
        <v>108</v>
      </c>
      <c r="H10" s="5">
        <v>2</v>
      </c>
      <c r="I10" s="7">
        <f t="shared" si="0"/>
        <v>216</v>
      </c>
      <c r="J10" s="14"/>
    </row>
    <row r="11" spans="1:10" ht="19.5" customHeight="1">
      <c r="A11" s="5">
        <v>6</v>
      </c>
      <c r="B11" s="5" t="s">
        <v>9</v>
      </c>
      <c r="C11" s="5" t="s">
        <v>102</v>
      </c>
      <c r="D11" s="5" t="s">
        <v>29</v>
      </c>
      <c r="E11" s="14" t="s">
        <v>30</v>
      </c>
      <c r="F11" s="5" t="s">
        <v>31</v>
      </c>
      <c r="G11" s="8">
        <v>500</v>
      </c>
      <c r="H11" s="5">
        <v>1</v>
      </c>
      <c r="I11" s="7">
        <f t="shared" si="0"/>
        <v>500</v>
      </c>
      <c r="J11" s="14"/>
    </row>
    <row r="12" spans="1:10" ht="19.5" customHeight="1">
      <c r="A12" s="5">
        <v>7</v>
      </c>
      <c r="B12" s="5" t="s">
        <v>9</v>
      </c>
      <c r="C12" s="5" t="s">
        <v>103</v>
      </c>
      <c r="D12" s="5" t="s">
        <v>33</v>
      </c>
      <c r="E12" s="14" t="s">
        <v>32</v>
      </c>
      <c r="F12" s="5" t="s">
        <v>27</v>
      </c>
      <c r="G12" s="8">
        <v>800</v>
      </c>
      <c r="H12" s="5">
        <v>1</v>
      </c>
      <c r="I12" s="7">
        <f t="shared" si="0"/>
        <v>800</v>
      </c>
      <c r="J12" s="14"/>
    </row>
    <row r="13" spans="1:10" ht="19.5" customHeight="1">
      <c r="A13" s="5">
        <v>8</v>
      </c>
      <c r="B13" s="5" t="s">
        <v>9</v>
      </c>
      <c r="C13" s="5" t="s">
        <v>104</v>
      </c>
      <c r="D13" s="5" t="s">
        <v>28</v>
      </c>
      <c r="E13" s="14" t="s">
        <v>34</v>
      </c>
      <c r="F13" s="5" t="s">
        <v>25</v>
      </c>
      <c r="G13" s="8">
        <v>108</v>
      </c>
      <c r="H13" s="5">
        <v>1</v>
      </c>
      <c r="I13" s="7">
        <f t="shared" si="0"/>
        <v>108</v>
      </c>
      <c r="J13" s="14"/>
    </row>
    <row r="14" spans="1:10" ht="23.25" customHeight="1">
      <c r="A14" s="5">
        <v>9</v>
      </c>
      <c r="B14" s="5" t="s">
        <v>9</v>
      </c>
      <c r="C14" s="5" t="s">
        <v>43</v>
      </c>
      <c r="D14" s="5" t="s">
        <v>36</v>
      </c>
      <c r="E14" s="14" t="s">
        <v>44</v>
      </c>
      <c r="F14" s="5" t="s">
        <v>49</v>
      </c>
      <c r="G14" s="8">
        <v>350</v>
      </c>
      <c r="H14" s="5">
        <v>1</v>
      </c>
      <c r="I14" s="7">
        <f t="shared" si="0"/>
        <v>350</v>
      </c>
      <c r="J14" s="14" t="s">
        <v>100</v>
      </c>
    </row>
    <row r="15" spans="1:10" ht="19.5" customHeight="1">
      <c r="A15" s="5">
        <v>10</v>
      </c>
      <c r="B15" s="5" t="s">
        <v>9</v>
      </c>
      <c r="C15" s="5" t="s">
        <v>39</v>
      </c>
      <c r="D15" s="5" t="s">
        <v>40</v>
      </c>
      <c r="E15" s="14" t="s">
        <v>41</v>
      </c>
      <c r="F15" s="5" t="s">
        <v>42</v>
      </c>
      <c r="G15" s="8">
        <v>11930</v>
      </c>
      <c r="H15" s="5">
        <v>1</v>
      </c>
      <c r="I15" s="7">
        <f t="shared" si="0"/>
        <v>11930</v>
      </c>
      <c r="J15" s="14"/>
    </row>
    <row r="16" spans="1:10" ht="19.5" customHeight="1">
      <c r="A16" s="5">
        <v>11</v>
      </c>
      <c r="B16" s="5" t="s">
        <v>9</v>
      </c>
      <c r="C16" s="5" t="s">
        <v>47</v>
      </c>
      <c r="D16" s="5" t="s">
        <v>36</v>
      </c>
      <c r="E16" s="14" t="s">
        <v>48</v>
      </c>
      <c r="F16" s="5" t="s">
        <v>27</v>
      </c>
      <c r="G16" s="8">
        <v>357</v>
      </c>
      <c r="H16" s="5">
        <v>1</v>
      </c>
      <c r="I16" s="7">
        <f t="shared" si="0"/>
        <v>357</v>
      </c>
      <c r="J16" s="14" t="s">
        <v>50</v>
      </c>
    </row>
    <row r="17" spans="1:10" ht="19.5" customHeight="1">
      <c r="A17" s="5">
        <v>12</v>
      </c>
      <c r="B17" s="5" t="s">
        <v>9</v>
      </c>
      <c r="C17" s="5" t="s">
        <v>51</v>
      </c>
      <c r="D17" s="5" t="s">
        <v>35</v>
      </c>
      <c r="E17" s="15" t="s">
        <v>52</v>
      </c>
      <c r="F17" s="5" t="s">
        <v>26</v>
      </c>
      <c r="G17" s="8">
        <v>330</v>
      </c>
      <c r="H17" s="5">
        <v>1</v>
      </c>
      <c r="I17" s="7">
        <f t="shared" si="0"/>
        <v>330</v>
      </c>
      <c r="J17" s="14"/>
    </row>
    <row r="18" spans="1:10" ht="29.25" customHeight="1">
      <c r="A18" s="5">
        <v>13</v>
      </c>
      <c r="B18" s="5" t="s">
        <v>62</v>
      </c>
      <c r="C18" s="5" t="s">
        <v>53</v>
      </c>
      <c r="D18" s="5" t="s">
        <v>54</v>
      </c>
      <c r="E18" s="14" t="s">
        <v>55</v>
      </c>
      <c r="F18" s="5" t="s">
        <v>56</v>
      </c>
      <c r="G18" s="8">
        <v>1032</v>
      </c>
      <c r="H18" s="5">
        <v>1</v>
      </c>
      <c r="I18" s="7">
        <f t="shared" si="0"/>
        <v>1032</v>
      </c>
      <c r="J18" s="14" t="s">
        <v>57</v>
      </c>
    </row>
    <row r="19" spans="1:10" ht="19.5" customHeight="1">
      <c r="A19" s="5">
        <v>14</v>
      </c>
      <c r="B19" s="5" t="s">
        <v>94</v>
      </c>
      <c r="C19" s="5" t="s">
        <v>58</v>
      </c>
      <c r="D19" s="5" t="s">
        <v>106</v>
      </c>
      <c r="E19" s="14" t="s">
        <v>60</v>
      </c>
      <c r="F19" s="5" t="s">
        <v>61</v>
      </c>
      <c r="G19" s="8">
        <v>678</v>
      </c>
      <c r="H19" s="5">
        <v>1</v>
      </c>
      <c r="I19" s="7">
        <f t="shared" si="0"/>
        <v>678</v>
      </c>
      <c r="J19" s="14"/>
    </row>
    <row r="20" spans="1:10" ht="19.5" customHeight="1">
      <c r="A20" s="5">
        <v>15</v>
      </c>
      <c r="B20" s="5" t="s">
        <v>63</v>
      </c>
      <c r="C20" s="5" t="s">
        <v>64</v>
      </c>
      <c r="D20" s="5" t="s">
        <v>65</v>
      </c>
      <c r="E20" s="14" t="s">
        <v>67</v>
      </c>
      <c r="F20" s="5" t="s">
        <v>66</v>
      </c>
      <c r="G20" s="8">
        <v>1000</v>
      </c>
      <c r="H20" s="5">
        <v>1</v>
      </c>
      <c r="I20" s="7">
        <f t="shared" si="0"/>
        <v>1000</v>
      </c>
      <c r="J20" s="14" t="s">
        <v>79</v>
      </c>
    </row>
    <row r="21" spans="1:10" ht="19.5" customHeight="1">
      <c r="A21" s="5">
        <v>16</v>
      </c>
      <c r="B21" s="5" t="s">
        <v>72</v>
      </c>
      <c r="C21" s="5" t="s">
        <v>70</v>
      </c>
      <c r="D21" s="5" t="s">
        <v>75</v>
      </c>
      <c r="E21" s="14" t="s">
        <v>68</v>
      </c>
      <c r="F21" s="5" t="s">
        <v>71</v>
      </c>
      <c r="G21" s="8">
        <v>694</v>
      </c>
      <c r="H21" s="5">
        <v>1</v>
      </c>
      <c r="I21" s="7">
        <f t="shared" si="0"/>
        <v>694</v>
      </c>
      <c r="J21" s="14" t="s">
        <v>69</v>
      </c>
    </row>
    <row r="22" spans="1:10" ht="28.5" customHeight="1">
      <c r="A22" s="5">
        <v>17</v>
      </c>
      <c r="B22" s="5" t="s">
        <v>72</v>
      </c>
      <c r="C22" s="5" t="s">
        <v>76</v>
      </c>
      <c r="D22" s="5" t="s">
        <v>74</v>
      </c>
      <c r="E22" s="14" t="s">
        <v>77</v>
      </c>
      <c r="F22" s="5" t="s">
        <v>78</v>
      </c>
      <c r="G22" s="8">
        <v>395</v>
      </c>
      <c r="H22" s="5">
        <v>1</v>
      </c>
      <c r="I22" s="7">
        <f t="shared" si="0"/>
        <v>395</v>
      </c>
      <c r="J22" s="14" t="s">
        <v>80</v>
      </c>
    </row>
    <row r="23" spans="1:10" ht="19.5" customHeight="1">
      <c r="A23" s="5">
        <v>18</v>
      </c>
      <c r="B23" s="5" t="s">
        <v>63</v>
      </c>
      <c r="C23" s="5" t="s">
        <v>83</v>
      </c>
      <c r="D23" s="5" t="s">
        <v>86</v>
      </c>
      <c r="E23" s="14" t="s">
        <v>81</v>
      </c>
      <c r="F23" s="5" t="s">
        <v>82</v>
      </c>
      <c r="G23" s="8">
        <v>563</v>
      </c>
      <c r="H23" s="5">
        <v>1</v>
      </c>
      <c r="I23" s="7">
        <f t="shared" si="0"/>
        <v>563</v>
      </c>
      <c r="J23" s="14" t="s">
        <v>84</v>
      </c>
    </row>
    <row r="24" spans="1:10" ht="19.5" customHeight="1">
      <c r="A24" s="5">
        <v>19</v>
      </c>
      <c r="B24" s="5" t="s">
        <v>72</v>
      </c>
      <c r="C24" s="5" t="s">
        <v>85</v>
      </c>
      <c r="D24" s="5" t="s">
        <v>87</v>
      </c>
      <c r="E24" s="14" t="s">
        <v>88</v>
      </c>
      <c r="F24" s="5" t="s">
        <v>89</v>
      </c>
      <c r="G24" s="8">
        <v>240</v>
      </c>
      <c r="H24" s="5">
        <v>1</v>
      </c>
      <c r="I24" s="7">
        <f t="shared" si="0"/>
        <v>240</v>
      </c>
      <c r="J24" s="14" t="s">
        <v>90</v>
      </c>
    </row>
    <row r="25" spans="1:10" ht="19.5" customHeight="1">
      <c r="A25" s="5">
        <v>20</v>
      </c>
      <c r="B25" s="5" t="s">
        <v>108</v>
      </c>
      <c r="C25" s="5" t="s">
        <v>91</v>
      </c>
      <c r="D25" s="5" t="s">
        <v>92</v>
      </c>
      <c r="E25" s="14" t="s">
        <v>93</v>
      </c>
      <c r="F25" s="5" t="s">
        <v>26</v>
      </c>
      <c r="G25" s="8">
        <v>1600</v>
      </c>
      <c r="H25" s="5">
        <v>1</v>
      </c>
      <c r="I25" s="7">
        <f t="shared" si="0"/>
        <v>1600</v>
      </c>
      <c r="J25" s="14"/>
    </row>
    <row r="26" spans="1:10" ht="19.5" customHeight="1">
      <c r="A26" s="5">
        <v>21</v>
      </c>
      <c r="B26" s="5" t="s">
        <v>62</v>
      </c>
      <c r="C26" s="5" t="s">
        <v>96</v>
      </c>
      <c r="D26" s="5" t="s">
        <v>73</v>
      </c>
      <c r="E26" s="14" t="s">
        <v>98</v>
      </c>
      <c r="F26" s="5" t="s">
        <v>97</v>
      </c>
      <c r="G26" s="8">
        <v>1500</v>
      </c>
      <c r="H26" s="5">
        <v>1</v>
      </c>
      <c r="I26" s="7">
        <f t="shared" si="0"/>
        <v>1500</v>
      </c>
      <c r="J26" s="14" t="s">
        <v>114</v>
      </c>
    </row>
    <row r="27" spans="1:10" ht="19.5" customHeight="1">
      <c r="A27" s="5">
        <v>22</v>
      </c>
      <c r="B27" s="5" t="s">
        <v>109</v>
      </c>
      <c r="C27" s="5" t="s">
        <v>105</v>
      </c>
      <c r="D27" s="5" t="s">
        <v>107</v>
      </c>
      <c r="E27" s="14" t="s">
        <v>111</v>
      </c>
      <c r="F27" s="5" t="s">
        <v>112</v>
      </c>
      <c r="G27" s="8">
        <v>108</v>
      </c>
      <c r="H27" s="5">
        <v>1</v>
      </c>
      <c r="I27" s="7">
        <f t="shared" si="0"/>
        <v>108</v>
      </c>
      <c r="J27" s="14"/>
    </row>
    <row r="28" spans="1:10">
      <c r="A28" s="5">
        <v>23</v>
      </c>
      <c r="B28" s="5" t="s">
        <v>109</v>
      </c>
      <c r="C28" s="5" t="s">
        <v>113</v>
      </c>
      <c r="D28" s="5" t="s">
        <v>110</v>
      </c>
      <c r="E28" s="14" t="s">
        <v>93</v>
      </c>
      <c r="F28" s="5"/>
      <c r="G28" s="8">
        <v>500</v>
      </c>
      <c r="H28" s="5">
        <v>1</v>
      </c>
      <c r="I28" s="7">
        <f t="shared" si="0"/>
        <v>500</v>
      </c>
      <c r="J28" s="14" t="s">
        <v>115</v>
      </c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gautam</cp:lastModifiedBy>
  <cp:lastPrinted>2018-09-25T14:31:59Z</cp:lastPrinted>
  <dcterms:created xsi:type="dcterms:W3CDTF">2018-09-10T03:47:37Z</dcterms:created>
  <dcterms:modified xsi:type="dcterms:W3CDTF">2018-09-25T14:41:28Z</dcterms:modified>
</cp:coreProperties>
</file>