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016c1293\Desktop\提出物2019\"/>
    </mc:Choice>
  </mc:AlternateContent>
  <bookViews>
    <workbookView xWindow="0" yWindow="0" windowWidth="15345" windowHeight="4455"/>
  </bookViews>
  <sheets>
    <sheet name="部品表" sheetId="1" r:id="rId1"/>
    <sheet name="部品表について" sheetId="2" r:id="rId2"/>
  </sheets>
  <definedNames>
    <definedName name="_xlnm.Print_Area" localSheetId="0">部品表!$A$1:$J$36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I28" i="1" l="1"/>
  <c r="I12" i="1" l="1"/>
  <c r="I18" i="1" l="1"/>
  <c r="I17" i="1"/>
  <c r="I15" i="1"/>
  <c r="I16" i="1"/>
  <c r="I20" i="1"/>
  <c r="I19" i="1"/>
  <c r="I10" i="1" l="1"/>
  <c r="I52" i="1" l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8" i="1"/>
  <c r="I9" i="1"/>
  <c r="I11" i="1"/>
  <c r="I13" i="1"/>
  <c r="I14" i="1"/>
  <c r="I21" i="1"/>
  <c r="I22" i="1"/>
  <c r="I23" i="1"/>
  <c r="I24" i="1"/>
  <c r="I25" i="1"/>
  <c r="I26" i="1"/>
  <c r="I27" i="1"/>
  <c r="I30" i="1"/>
  <c r="I31" i="1"/>
  <c r="I32" i="1"/>
  <c r="I33" i="1"/>
  <c r="I34" i="1"/>
  <c r="I35" i="1"/>
  <c r="I36" i="1"/>
  <c r="I37" i="1"/>
  <c r="I6" i="1"/>
  <c r="I7" i="1"/>
  <c r="C3" i="1" l="1"/>
</calcChain>
</file>

<file path=xl/sharedStrings.xml><?xml version="1.0" encoding="utf-8"?>
<sst xmlns="http://schemas.openxmlformats.org/spreadsheetml/2006/main" count="137" uniqueCount="101">
  <si>
    <t>No</t>
    <phoneticPr fontId="1"/>
  </si>
  <si>
    <t>数量</t>
    <rPh sb="0" eb="2">
      <t>スウリョウ</t>
    </rPh>
    <phoneticPr fontId="1"/>
  </si>
  <si>
    <t>品名</t>
    <rPh sb="0" eb="2">
      <t>ヒンメイ</t>
    </rPh>
    <phoneticPr fontId="1"/>
  </si>
  <si>
    <t>型式</t>
    <rPh sb="0" eb="2">
      <t>カタシキ</t>
    </rPh>
    <phoneticPr fontId="1"/>
  </si>
  <si>
    <t>メーカー</t>
    <phoneticPr fontId="1"/>
  </si>
  <si>
    <t>備考</t>
    <rPh sb="0" eb="2">
      <t>ビコウ</t>
    </rPh>
    <phoneticPr fontId="1"/>
  </si>
  <si>
    <t>小計</t>
    <rPh sb="0" eb="2">
      <t>ショウケイ</t>
    </rPh>
    <phoneticPr fontId="1"/>
  </si>
  <si>
    <t>新規購入/既存資産</t>
    <rPh sb="0" eb="2">
      <t>シンキ</t>
    </rPh>
    <rPh sb="2" eb="4">
      <t>コウニュウ</t>
    </rPh>
    <rPh sb="5" eb="7">
      <t>キゾン</t>
    </rPh>
    <rPh sb="7" eb="9">
      <t>シサン</t>
    </rPh>
    <phoneticPr fontId="1"/>
  </si>
  <si>
    <t>例）</t>
    <rPh sb="0" eb="1">
      <t>レイ</t>
    </rPh>
    <phoneticPr fontId="1"/>
  </si>
  <si>
    <t>既存資産のため、現行品の一般的な部品と比較して算出</t>
    <rPh sb="0" eb="2">
      <t>キゾン</t>
    </rPh>
    <rPh sb="2" eb="4">
      <t>シサン</t>
    </rPh>
    <rPh sb="8" eb="10">
      <t>ゲンコウ</t>
    </rPh>
    <rPh sb="10" eb="11">
      <t>ヒン</t>
    </rPh>
    <rPh sb="12" eb="15">
      <t>イッパンテキ</t>
    </rPh>
    <rPh sb="16" eb="18">
      <t>ブヒン</t>
    </rPh>
    <rPh sb="19" eb="21">
      <t>ヒカク</t>
    </rPh>
    <rPh sb="23" eb="25">
      <t>サンシュツ</t>
    </rPh>
    <phoneticPr fontId="1"/>
  </si>
  <si>
    <t>材質</t>
    <rPh sb="0" eb="2">
      <t>ザイシツ</t>
    </rPh>
    <phoneticPr fontId="1"/>
  </si>
  <si>
    <t>MISUMI-VONA</t>
    <phoneticPr fontId="1"/>
  </si>
  <si>
    <t>FNTS-BRN-M5</t>
    <phoneticPr fontId="1"/>
  </si>
  <si>
    <t>フランジ付六角ナット（セレート付）M５</t>
    <phoneticPr fontId="1"/>
  </si>
  <si>
    <t>黄銅</t>
    <phoneticPr fontId="1"/>
  </si>
  <si>
    <t>SUS304相当</t>
    <phoneticPr fontId="1"/>
  </si>
  <si>
    <t>六角穴付皿ボルト　－ステンレス・パック(100個入り)</t>
    <rPh sb="23" eb="25">
      <t>コイ</t>
    </rPh>
    <phoneticPr fontId="1"/>
  </si>
  <si>
    <t>新規購入</t>
    <rPh sb="0" eb="2">
      <t>シンキ</t>
    </rPh>
    <rPh sb="2" eb="4">
      <t>コウニュウ</t>
    </rPh>
    <phoneticPr fontId="1"/>
  </si>
  <si>
    <t>既存資産</t>
    <rPh sb="0" eb="2">
      <t>キゾン</t>
    </rPh>
    <rPh sb="2" eb="4">
      <t>シサン</t>
    </rPh>
    <phoneticPr fontId="1"/>
  </si>
  <si>
    <t>100個入パック１セット新規購入</t>
    <rPh sb="3" eb="4">
      <t>コ</t>
    </rPh>
    <rPh sb="4" eb="5">
      <t>イリ</t>
    </rPh>
    <rPh sb="12" eb="14">
      <t>シンキ</t>
    </rPh>
    <rPh sb="14" eb="16">
      <t>コウニュウ</t>
    </rPh>
    <phoneticPr fontId="1"/>
  </si>
  <si>
    <r>
      <t>単価</t>
    </r>
    <r>
      <rPr>
        <b/>
        <sz val="8"/>
        <color theme="1"/>
        <rFont val="Meiryo UI"/>
        <family val="3"/>
        <charset val="128"/>
      </rPr>
      <t>（定価：税抜）</t>
    </r>
    <rPh sb="0" eb="2">
      <t>タンカ</t>
    </rPh>
    <rPh sb="3" eb="5">
      <t>テイカ</t>
    </rPh>
    <rPh sb="6" eb="8">
      <t>ゼイヌ</t>
    </rPh>
    <phoneticPr fontId="1"/>
  </si>
  <si>
    <t>合計金額</t>
    <rPh sb="0" eb="2">
      <t>ゴウケイ</t>
    </rPh>
    <rPh sb="2" eb="4">
      <t>キンガク</t>
    </rPh>
    <phoneticPr fontId="1"/>
  </si>
  <si>
    <t>※ 小計合算：合計金額が上限（50万円）を超えないこと</t>
    <rPh sb="2" eb="4">
      <t>ショウケイ</t>
    </rPh>
    <rPh sb="4" eb="6">
      <t>ガッサン</t>
    </rPh>
    <rPh sb="7" eb="9">
      <t>ゴウケイ</t>
    </rPh>
    <phoneticPr fontId="1"/>
  </si>
  <si>
    <t>チーム名</t>
    <rPh sb="3" eb="4">
      <t>メイ</t>
    </rPh>
    <phoneticPr fontId="1"/>
  </si>
  <si>
    <t>PACK-SFB2-5</t>
    <phoneticPr fontId="1"/>
  </si>
  <si>
    <t>日本工学院専門学校蒲田Ｘ</t>
    <rPh sb="0" eb="9">
      <t>ニホンコウガクインセンモンガッコウ</t>
    </rPh>
    <rPh sb="9" eb="11">
      <t>カマタ</t>
    </rPh>
    <phoneticPr fontId="1"/>
  </si>
  <si>
    <t>Lixada</t>
  </si>
  <si>
    <t>QSU2674399784518QT</t>
  </si>
  <si>
    <t>アクリル樹脂</t>
  </si>
  <si>
    <t>アスクル ダンボールゴミ箱 90L 3色セット 1袋(3枚入り)</t>
  </si>
  <si>
    <t>段ボール</t>
    <rPh sb="0" eb="1">
      <t>ダン</t>
    </rPh>
    <phoneticPr fontId="1"/>
  </si>
  <si>
    <t>光</t>
  </si>
  <si>
    <t>アクリル板（白）3×320×545 A068-3S 1枚</t>
  </si>
  <si>
    <t>A068-3S</t>
  </si>
  <si>
    <t>アスクル</t>
    <phoneticPr fontId="1"/>
  </si>
  <si>
    <t>3枚入り１セット新規購入</t>
    <rPh sb="1" eb="2">
      <t>マイ</t>
    </rPh>
    <rPh sb="2" eb="3">
      <t>イ</t>
    </rPh>
    <rPh sb="8" eb="12">
      <t>シンキコウニュウ</t>
    </rPh>
    <phoneticPr fontId="1"/>
  </si>
  <si>
    <t>ＳＢ６１２Ａ</t>
  </si>
  <si>
    <t>焦電型赤外線センサーモジュール（焦電人感センサ）　</t>
  </si>
  <si>
    <t>Nanyang Senba Optical&amp;Electronic Co.,Ltd.</t>
    <phoneticPr fontId="1"/>
  </si>
  <si>
    <t>ラズベリーパイ財団(RS)</t>
  </si>
  <si>
    <t>Raspberry Pi 3 Model B (JP)</t>
  </si>
  <si>
    <t>Raspberry Pi 3 Model B</t>
    <phoneticPr fontId="1"/>
  </si>
  <si>
    <t>For Raspberry Pi 3 Model B Kit 二重冷却キット ケースセット ヒートシンクファンラズベリーパイ３ (黒)</t>
  </si>
  <si>
    <t>B073HYFZRC</t>
  </si>
  <si>
    <t>LOTW</t>
  </si>
  <si>
    <t>SDSQUAR-016G </t>
  </si>
  <si>
    <t>SanDisk</t>
  </si>
  <si>
    <t>サンディスク SDSQUAR-016G 海外パッケージ品</t>
    <phoneticPr fontId="1"/>
  </si>
  <si>
    <t>SS-203</t>
  </si>
  <si>
    <t>サインスマート　Raspberry Pi　用　カメラモジュール Camera Module　for ラズベリーパイ</t>
    <phoneticPr fontId="1"/>
  </si>
  <si>
    <t>サインスマート</t>
  </si>
  <si>
    <t>E-CALL ENTERPRISE CO., LTD.</t>
  </si>
  <si>
    <t>P-03474~03476</t>
    <phoneticPr fontId="1"/>
  </si>
  <si>
    <t>3M スコッチ 強力多用途補修テープ 48mm幅x9m DUCT-09</t>
  </si>
  <si>
    <t>ポリエチレンフィルム</t>
    <phoneticPr fontId="1"/>
  </si>
  <si>
    <t>DUCT-09</t>
  </si>
  <si>
    <t>3M</t>
    <phoneticPr fontId="1"/>
  </si>
  <si>
    <t>OPPテープ</t>
    <phoneticPr fontId="1"/>
  </si>
  <si>
    <t>ポリプロピレン</t>
  </si>
  <si>
    <t>不明</t>
    <rPh sb="0" eb="2">
      <t>フメイ</t>
    </rPh>
    <phoneticPr fontId="1"/>
  </si>
  <si>
    <t>大創産業</t>
  </si>
  <si>
    <t>ボンドG17</t>
    <phoneticPr fontId="1"/>
  </si>
  <si>
    <t>#13053</t>
    <phoneticPr fontId="1"/>
  </si>
  <si>
    <t>コニシ株式会社</t>
    <rPh sb="3" eb="7">
      <t>カブシキガイシャ</t>
    </rPh>
    <phoneticPr fontId="1"/>
  </si>
  <si>
    <t>瞬間接着剤</t>
    <rPh sb="0" eb="5">
      <t>シュンカンセッチャクザイ</t>
    </rPh>
    <phoneticPr fontId="1"/>
  </si>
  <si>
    <t>差込プラグ付平形コード1.2m</t>
  </si>
  <si>
    <t>不明</t>
    <rPh sb="0" eb="2">
      <t>フメイ</t>
    </rPh>
    <phoneticPr fontId="1"/>
  </si>
  <si>
    <t>ビニル</t>
  </si>
  <si>
    <t>ブレッドボード・ジャンパー延長ワイヤ(メス-メス)　15cm 10本</t>
    <phoneticPr fontId="1"/>
  </si>
  <si>
    <t>耐熱電子ワイヤー　赤色　２０ｍ　導体外径０．５４ｍｍ（ＡＷＧ２４相当）</t>
  </si>
  <si>
    <t>耐熱電子ワイヤー　黒色　２０ｍ　導体外径０．５４ｍｍ（ＡＷＧ２４相当）</t>
    <rPh sb="9" eb="10">
      <t>クロ</t>
    </rPh>
    <phoneticPr fontId="1"/>
  </si>
  <si>
    <t>AWG24-R</t>
  </si>
  <si>
    <t>AWG24-BK</t>
    <phoneticPr fontId="1"/>
  </si>
  <si>
    <t>住友電気工業株式会社</t>
  </si>
  <si>
    <t>フライパン</t>
    <phoneticPr fontId="1"/>
  </si>
  <si>
    <t>SR-8071</t>
    <phoneticPr fontId="1"/>
  </si>
  <si>
    <t>和平フレイズ株式会社</t>
    <rPh sb="0" eb="2">
      <t>ワヘイ</t>
    </rPh>
    <rPh sb="6" eb="10">
      <t>カブシキガイシャ</t>
    </rPh>
    <phoneticPr fontId="1"/>
  </si>
  <si>
    <t>株式会社山善</t>
    <rPh sb="0" eb="4">
      <t>カブシキガイシャ</t>
    </rPh>
    <rPh sb="4" eb="5">
      <t>ヤマ</t>
    </rPh>
    <rPh sb="5" eb="6">
      <t>ゼン</t>
    </rPh>
    <phoneticPr fontId="1"/>
  </si>
  <si>
    <t>山善卓上IHクッキングヒーター</t>
    <rPh sb="0" eb="1">
      <t>ヤマ</t>
    </rPh>
    <rPh sb="1" eb="2">
      <t>ゼン</t>
    </rPh>
    <rPh sb="2" eb="4">
      <t>タクジョウ</t>
    </rPh>
    <phoneticPr fontId="1"/>
  </si>
  <si>
    <t>YEL-S100(W)</t>
    <phoneticPr fontId="1"/>
  </si>
  <si>
    <t>AC 100V〜240V〜DC 5V 5A 25W 電圧トランス スイッチ電源 Ledストリップ</t>
    <phoneticPr fontId="1"/>
  </si>
  <si>
    <t xml:space="preserve"> myRIO-1900 and LabVIEW Student Edition</t>
    <phoneticPr fontId="1"/>
  </si>
  <si>
    <t>782693-01</t>
    <phoneticPr fontId="1"/>
  </si>
  <si>
    <t>木材</t>
    <rPh sb="0" eb="2">
      <t>モクザイ</t>
    </rPh>
    <phoneticPr fontId="1"/>
  </si>
  <si>
    <t>ベニヤ板　300×901</t>
    <rPh sb="3" eb="4">
      <t>イタ</t>
    </rPh>
    <phoneticPr fontId="1"/>
  </si>
  <si>
    <t>ブレッドボード　</t>
  </si>
  <si>
    <t>ＢＢ－８０１</t>
  </si>
  <si>
    <t>Cixi Wanjie Electronic Co.,Ltd</t>
  </si>
  <si>
    <t>圧力センサー(ロングタイプ)</t>
    <rPh sb="0" eb="2">
      <t>アツリョク</t>
    </rPh>
    <phoneticPr fontId="1"/>
  </si>
  <si>
    <t>シナカットベニヤ910×300</t>
    <phoneticPr fontId="1"/>
  </si>
  <si>
    <t>木材</t>
    <rPh sb="0" eb="2">
      <t>モクザイ</t>
    </rPh>
    <phoneticPr fontId="1"/>
  </si>
  <si>
    <t>ダイオード</t>
    <phoneticPr fontId="1"/>
  </si>
  <si>
    <t>スイッチ</t>
    <phoneticPr fontId="1"/>
  </si>
  <si>
    <t>スイッチ</t>
    <phoneticPr fontId="1"/>
  </si>
  <si>
    <t>トランジスタ</t>
    <phoneticPr fontId="1"/>
  </si>
  <si>
    <t>FSR-408</t>
    <phoneticPr fontId="1"/>
  </si>
  <si>
    <t>C1815</t>
    <phoneticPr fontId="1"/>
  </si>
  <si>
    <t>A-22</t>
    <phoneticPr fontId="1"/>
  </si>
  <si>
    <t>不明</t>
    <rPh sb="0" eb="2">
      <t>フメイ</t>
    </rPh>
    <phoneticPr fontId="1"/>
  </si>
  <si>
    <t>カーボン抵抗(4.7KΩ)</t>
    <rPh sb="4" eb="6">
      <t>テイコウ</t>
    </rPh>
    <phoneticPr fontId="1"/>
  </si>
  <si>
    <t>カーボン抵抗(470Ω)</t>
    <rPh sb="4" eb="6">
      <t>テイコウ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</si>
</sst>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¥&quot;#,##0;&quot;¥&quot;\-#,##0"/>
    <numFmt numFmtId="176" formatCode="&quot;¥&quot;#,##0_);[Red]\(&quot;¥&quot;#,##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rgb="FF333333"/>
      <name val="Meiryo UI"/>
      <family val="3"/>
      <charset val="128"/>
    </font>
    <font>
      <sz val="16"/>
      <color theme="1"/>
      <name val="Meiryo UI"/>
      <family val="3"/>
      <charset val="128"/>
    </font>
    <font>
      <sz val="10"/>
      <color theme="1" tint="0.34998626667073579"/>
      <name val="Meiryo UI"/>
      <family val="3"/>
      <charset val="128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5" fontId="3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5" fontId="7" fillId="4" borderId="1" xfId="0" applyNumberFormat="1" applyFont="1" applyFill="1" applyBorder="1" applyAlignment="1">
      <alignment horizontal="right" vertical="center"/>
    </xf>
    <xf numFmtId="0" fontId="2" fillId="0" borderId="0" xfId="0" applyFont="1" applyAlignment="1"/>
    <xf numFmtId="0" fontId="8" fillId="3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5" fontId="2" fillId="0" borderId="0" xfId="0" applyNumberFormat="1" applyFont="1" applyAlignment="1">
      <alignment vertical="center"/>
    </xf>
    <xf numFmtId="0" fontId="8" fillId="3" borderId="1" xfId="0" applyFont="1" applyFill="1" applyBorder="1" applyAlignment="1">
      <alignment vertical="center"/>
    </xf>
    <xf numFmtId="5" fontId="8" fillId="3" borderId="0" xfId="0" applyNumberFormat="1" applyFont="1" applyFill="1" applyAlignment="1">
      <alignment vertical="center"/>
    </xf>
    <xf numFmtId="5" fontId="8" fillId="3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176" fontId="6" fillId="0" borderId="0" xfId="0" applyNumberFormat="1" applyFont="1" applyAlignment="1">
      <alignment vertical="center"/>
    </xf>
    <xf numFmtId="5" fontId="5" fillId="0" borderId="1" xfId="0" applyNumberFormat="1" applyFont="1" applyBorder="1" applyAlignment="1">
      <alignment vertical="center"/>
    </xf>
    <xf numFmtId="176" fontId="5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5" fontId="2" fillId="0" borderId="1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5" fillId="0" borderId="1" xfId="0" applyNumberFormat="1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47625</xdr:colOff>
      <xdr:row>22</xdr:row>
      <xdr:rowOff>180975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7885656-323C-4DBD-BEAD-7AB1C4125184}"/>
            </a:ext>
          </a:extLst>
        </xdr:cNvPr>
        <xdr:cNvSpPr txBox="1"/>
      </xdr:nvSpPr>
      <xdr:spPr>
        <a:xfrm>
          <a:off x="0" y="0"/>
          <a:ext cx="7591425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ja-JP" altLang="ja-JP" sz="1100" b="1" cap="sm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部品表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部品表は、以下の要件を満たす必要があります。要件を満たさない場合、机上審査で減点されることがあります。</a:t>
          </a:r>
        </a:p>
        <a:p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【必須要件】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構成部品が特定可能なこと（新規購入品の場合）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構成部品の記載不足なきこと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部品単価（定価）に虚偽なきこと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□ 合計金額が上限（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万円）を超えないこと</a:t>
          </a:r>
        </a:p>
        <a:p>
          <a:r>
            <a:rPr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既存資産を部品として利用する場合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既存資産（新規購入品以外の部品）を作品に利用する場合は、部品リストに記載し、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常識の範囲（たとえば類似品の単価を記載など）で妥当な部品単価（定価）金額を明記して下さい。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明記が難しい場合は、事前に実行委員会に相談下さい。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その他費用が発生しうる事柄の取り扱い</a:t>
          </a:r>
          <a:endParaRPr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組み立て費用の取り扱い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組み立て費用は、部品表には含めません。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作品の開発環境の取り扱い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作品の開発環境は、部品表には含めません。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lang="ja-JP" altLang="ja-JP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作品の動作環境の取り扱い</a:t>
          </a: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作品の動作環境は、部品表には含めません。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作品自体の動作に必要なクライアント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PC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やスマホなどがこれに相当します。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作品の動作環境において、極端な費用等が必ず発生する、など規定上の懸念がある場合は、</a:t>
          </a:r>
          <a:endParaRPr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事前に実行委員会に相談下さい。</a:t>
          </a:r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6"/>
  <sheetViews>
    <sheetView tabSelected="1" zoomScale="85" zoomScaleNormal="85" workbookViewId="0">
      <selection sqref="A1:J36"/>
    </sheetView>
  </sheetViews>
  <sheetFormatPr defaultRowHeight="15.75" x14ac:dyDescent="0.4"/>
  <cols>
    <col min="1" max="1" width="5" style="1" bestFit="1" customWidth="1"/>
    <col min="2" max="2" width="13.75" style="1" customWidth="1"/>
    <col min="3" max="3" width="40.125" style="15" bestFit="1" customWidth="1"/>
    <col min="4" max="4" width="14" style="15" customWidth="1"/>
    <col min="5" max="5" width="21" style="15" customWidth="1"/>
    <col min="6" max="6" width="28.875" style="15" customWidth="1"/>
    <col min="7" max="7" width="15.125" style="16" bestFit="1" customWidth="1"/>
    <col min="8" max="8" width="5" style="15" bestFit="1" customWidth="1"/>
    <col min="9" max="9" width="9.5" style="16" bestFit="1" customWidth="1"/>
    <col min="10" max="10" width="38.125" style="15" customWidth="1"/>
    <col min="11" max="16384" width="9" style="1"/>
  </cols>
  <sheetData>
    <row r="1" spans="1:10" x14ac:dyDescent="0.4">
      <c r="B1" s="10" t="s">
        <v>23</v>
      </c>
      <c r="C1" s="14" t="s">
        <v>25</v>
      </c>
    </row>
    <row r="3" spans="1:10" ht="21" x14ac:dyDescent="0.25">
      <c r="B3" s="6" t="s">
        <v>21</v>
      </c>
      <c r="C3" s="7">
        <f>SUM(I8:I96)</f>
        <v>189458</v>
      </c>
      <c r="E3" s="8" t="s">
        <v>22</v>
      </c>
    </row>
    <row r="5" spans="1:10" x14ac:dyDescent="0.4">
      <c r="A5" s="2" t="s">
        <v>0</v>
      </c>
      <c r="B5" s="5" t="s">
        <v>7</v>
      </c>
      <c r="C5" s="2" t="s">
        <v>2</v>
      </c>
      <c r="D5" s="2" t="s">
        <v>10</v>
      </c>
      <c r="E5" s="2" t="s">
        <v>3</v>
      </c>
      <c r="F5" s="2" t="s">
        <v>4</v>
      </c>
      <c r="G5" s="3" t="s">
        <v>20</v>
      </c>
      <c r="H5" s="2" t="s">
        <v>1</v>
      </c>
      <c r="I5" s="3" t="s">
        <v>6</v>
      </c>
      <c r="J5" s="2" t="s">
        <v>5</v>
      </c>
    </row>
    <row r="6" spans="1:10" x14ac:dyDescent="0.4">
      <c r="A6" s="9" t="s">
        <v>8</v>
      </c>
      <c r="B6" s="9" t="s">
        <v>17</v>
      </c>
      <c r="C6" s="17" t="s">
        <v>16</v>
      </c>
      <c r="D6" s="17" t="s">
        <v>15</v>
      </c>
      <c r="E6" s="17" t="s">
        <v>24</v>
      </c>
      <c r="F6" s="17" t="s">
        <v>11</v>
      </c>
      <c r="G6" s="18">
        <v>3700</v>
      </c>
      <c r="H6" s="17">
        <v>1</v>
      </c>
      <c r="I6" s="19">
        <f>G6*H6</f>
        <v>3700</v>
      </c>
      <c r="J6" s="17" t="s">
        <v>19</v>
      </c>
    </row>
    <row r="7" spans="1:10" x14ac:dyDescent="0.4">
      <c r="A7" s="9" t="s">
        <v>8</v>
      </c>
      <c r="B7" s="9" t="s">
        <v>18</v>
      </c>
      <c r="C7" s="17" t="s">
        <v>13</v>
      </c>
      <c r="D7" s="17" t="s">
        <v>14</v>
      </c>
      <c r="E7" s="17" t="s">
        <v>12</v>
      </c>
      <c r="F7" s="17" t="s">
        <v>11</v>
      </c>
      <c r="G7" s="19">
        <v>35</v>
      </c>
      <c r="H7" s="17">
        <v>20</v>
      </c>
      <c r="I7" s="19">
        <f>G7*H7</f>
        <v>700</v>
      </c>
      <c r="J7" s="17" t="s">
        <v>9</v>
      </c>
    </row>
    <row r="8" spans="1:10" x14ac:dyDescent="0.4">
      <c r="A8" s="4">
        <v>1</v>
      </c>
      <c r="B8" s="4" t="s">
        <v>17</v>
      </c>
      <c r="C8" s="12" t="s">
        <v>74</v>
      </c>
      <c r="D8" s="12"/>
      <c r="E8" s="12" t="s">
        <v>75</v>
      </c>
      <c r="F8" s="12" t="s">
        <v>76</v>
      </c>
      <c r="G8" s="21">
        <v>1471</v>
      </c>
      <c r="H8" s="20">
        <v>1</v>
      </c>
      <c r="I8" s="22">
        <f t="shared" ref="I8:I37" si="0">G8*H8</f>
        <v>1471</v>
      </c>
      <c r="J8" s="20"/>
    </row>
    <row r="9" spans="1:10" x14ac:dyDescent="0.4">
      <c r="A9" s="4">
        <v>2</v>
      </c>
      <c r="B9" s="4" t="s">
        <v>17</v>
      </c>
      <c r="C9" s="12" t="s">
        <v>78</v>
      </c>
      <c r="D9" s="12"/>
      <c r="E9" s="12" t="s">
        <v>79</v>
      </c>
      <c r="F9" s="12" t="s">
        <v>77</v>
      </c>
      <c r="G9" s="23">
        <v>3780</v>
      </c>
      <c r="H9" s="20">
        <v>1</v>
      </c>
      <c r="I9" s="22">
        <f t="shared" si="0"/>
        <v>3780</v>
      </c>
      <c r="J9" s="20"/>
    </row>
    <row r="10" spans="1:10" x14ac:dyDescent="0.4">
      <c r="A10" s="4">
        <v>3</v>
      </c>
      <c r="B10" s="4" t="s">
        <v>17</v>
      </c>
      <c r="C10" s="12" t="s">
        <v>32</v>
      </c>
      <c r="D10" s="12" t="s">
        <v>28</v>
      </c>
      <c r="E10" s="12" t="s">
        <v>33</v>
      </c>
      <c r="F10" s="12" t="s">
        <v>31</v>
      </c>
      <c r="G10" s="23">
        <v>1536</v>
      </c>
      <c r="H10" s="20">
        <v>2</v>
      </c>
      <c r="I10" s="22">
        <f t="shared" si="0"/>
        <v>3072</v>
      </c>
      <c r="J10" s="20"/>
    </row>
    <row r="11" spans="1:10" ht="28.5" x14ac:dyDescent="0.4">
      <c r="A11" s="4">
        <v>4</v>
      </c>
      <c r="B11" s="4" t="s">
        <v>17</v>
      </c>
      <c r="C11" s="12" t="s">
        <v>80</v>
      </c>
      <c r="D11" s="12"/>
      <c r="E11" s="12" t="s">
        <v>27</v>
      </c>
      <c r="F11" s="12" t="s">
        <v>26</v>
      </c>
      <c r="G11" s="23">
        <v>833</v>
      </c>
      <c r="H11" s="20">
        <v>1</v>
      </c>
      <c r="I11" s="22">
        <f t="shared" si="0"/>
        <v>833</v>
      </c>
      <c r="J11" s="20"/>
    </row>
    <row r="12" spans="1:10" x14ac:dyDescent="0.4">
      <c r="A12" s="4">
        <v>5</v>
      </c>
      <c r="B12" s="4" t="s">
        <v>17</v>
      </c>
      <c r="C12" s="12" t="s">
        <v>29</v>
      </c>
      <c r="D12" s="12" t="s">
        <v>30</v>
      </c>
      <c r="E12" s="27">
        <v>952599</v>
      </c>
      <c r="F12" s="12" t="s">
        <v>34</v>
      </c>
      <c r="G12" s="23">
        <v>1700</v>
      </c>
      <c r="H12" s="20">
        <v>1</v>
      </c>
      <c r="I12" s="22">
        <f t="shared" si="0"/>
        <v>1700</v>
      </c>
      <c r="J12" s="20" t="s">
        <v>35</v>
      </c>
    </row>
    <row r="13" spans="1:10" ht="28.5" x14ac:dyDescent="0.4">
      <c r="A13" s="4">
        <v>6</v>
      </c>
      <c r="B13" s="4" t="s">
        <v>17</v>
      </c>
      <c r="C13" s="12" t="s">
        <v>37</v>
      </c>
      <c r="D13" s="12"/>
      <c r="E13" s="12" t="s">
        <v>36</v>
      </c>
      <c r="F13" s="12" t="s">
        <v>38</v>
      </c>
      <c r="G13" s="23">
        <v>556</v>
      </c>
      <c r="H13" s="20">
        <v>1</v>
      </c>
      <c r="I13" s="22">
        <f t="shared" si="0"/>
        <v>556</v>
      </c>
      <c r="J13" s="20"/>
    </row>
    <row r="14" spans="1:10" ht="28.5" x14ac:dyDescent="0.4">
      <c r="A14" s="4">
        <v>7</v>
      </c>
      <c r="B14" s="4" t="s">
        <v>17</v>
      </c>
      <c r="C14" s="12" t="s">
        <v>42</v>
      </c>
      <c r="D14" s="12"/>
      <c r="E14" s="12" t="s">
        <v>43</v>
      </c>
      <c r="F14" s="12" t="s">
        <v>44</v>
      </c>
      <c r="G14" s="23">
        <v>740</v>
      </c>
      <c r="H14" s="20">
        <v>1</v>
      </c>
      <c r="I14" s="22">
        <f>G14*H14</f>
        <v>740</v>
      </c>
      <c r="J14" s="20"/>
    </row>
    <row r="15" spans="1:10" x14ac:dyDescent="0.4">
      <c r="A15" s="4">
        <v>8</v>
      </c>
      <c r="B15" s="4" t="s">
        <v>17</v>
      </c>
      <c r="C15" s="12" t="s">
        <v>47</v>
      </c>
      <c r="D15" s="12"/>
      <c r="E15" s="12" t="s">
        <v>45</v>
      </c>
      <c r="F15" s="12" t="s">
        <v>46</v>
      </c>
      <c r="G15" s="23">
        <v>695</v>
      </c>
      <c r="H15" s="20">
        <v>1</v>
      </c>
      <c r="I15" s="22">
        <f>G15*H15</f>
        <v>695</v>
      </c>
      <c r="J15" s="20"/>
    </row>
    <row r="16" spans="1:10" x14ac:dyDescent="0.4">
      <c r="A16" s="4">
        <v>9</v>
      </c>
      <c r="B16" s="4" t="s">
        <v>17</v>
      </c>
      <c r="C16" s="12" t="s">
        <v>64</v>
      </c>
      <c r="D16" s="12" t="s">
        <v>58</v>
      </c>
      <c r="E16" s="12" t="s">
        <v>59</v>
      </c>
      <c r="F16" s="12" t="s">
        <v>60</v>
      </c>
      <c r="G16" s="23">
        <v>100</v>
      </c>
      <c r="H16" s="20">
        <v>2</v>
      </c>
      <c r="I16" s="22">
        <f t="shared" ref="I16:I26" si="1">G16*H16</f>
        <v>200</v>
      </c>
      <c r="J16" s="20"/>
    </row>
    <row r="17" spans="1:10" x14ac:dyDescent="0.4">
      <c r="A17" s="4">
        <v>10</v>
      </c>
      <c r="B17" s="4" t="s">
        <v>17</v>
      </c>
      <c r="C17" s="12" t="s">
        <v>61</v>
      </c>
      <c r="D17" s="12"/>
      <c r="E17" s="12" t="s">
        <v>62</v>
      </c>
      <c r="F17" s="12" t="s">
        <v>63</v>
      </c>
      <c r="G17" s="23">
        <v>100</v>
      </c>
      <c r="H17" s="20">
        <v>2</v>
      </c>
      <c r="I17" s="22">
        <f t="shared" si="1"/>
        <v>200</v>
      </c>
      <c r="J17" s="20"/>
    </row>
    <row r="18" spans="1:10" ht="31.5" x14ac:dyDescent="0.4">
      <c r="A18" s="4">
        <v>11</v>
      </c>
      <c r="B18" s="11" t="s">
        <v>17</v>
      </c>
      <c r="C18" s="13" t="s">
        <v>68</v>
      </c>
      <c r="D18" s="13"/>
      <c r="E18" s="13" t="s">
        <v>52</v>
      </c>
      <c r="F18" s="13" t="s">
        <v>51</v>
      </c>
      <c r="G18" s="25">
        <v>306</v>
      </c>
      <c r="H18" s="24">
        <v>3</v>
      </c>
      <c r="I18" s="22">
        <f t="shared" si="1"/>
        <v>918</v>
      </c>
      <c r="J18" s="20"/>
    </row>
    <row r="19" spans="1:10" ht="28.5" x14ac:dyDescent="0.4">
      <c r="A19" s="4">
        <v>12</v>
      </c>
      <c r="B19" s="4" t="s">
        <v>17</v>
      </c>
      <c r="C19" s="12" t="s">
        <v>49</v>
      </c>
      <c r="D19" s="12"/>
      <c r="E19" s="12" t="s">
        <v>48</v>
      </c>
      <c r="F19" s="12" t="s">
        <v>50</v>
      </c>
      <c r="G19" s="23">
        <v>1574</v>
      </c>
      <c r="H19" s="20">
        <v>1</v>
      </c>
      <c r="I19" s="22">
        <f t="shared" si="1"/>
        <v>1574</v>
      </c>
      <c r="J19" s="20"/>
    </row>
    <row r="20" spans="1:10" x14ac:dyDescent="0.4">
      <c r="A20" s="4">
        <v>13</v>
      </c>
      <c r="B20" s="4" t="s">
        <v>17</v>
      </c>
      <c r="C20" s="12" t="s">
        <v>57</v>
      </c>
      <c r="D20" s="12" t="s">
        <v>58</v>
      </c>
      <c r="E20" s="12" t="s">
        <v>59</v>
      </c>
      <c r="F20" s="12" t="s">
        <v>60</v>
      </c>
      <c r="G20" s="23">
        <v>100</v>
      </c>
      <c r="H20" s="20">
        <v>1</v>
      </c>
      <c r="I20" s="22">
        <f t="shared" si="1"/>
        <v>100</v>
      </c>
      <c r="J20" s="20"/>
    </row>
    <row r="21" spans="1:10" x14ac:dyDescent="0.4">
      <c r="A21" s="4">
        <v>14</v>
      </c>
      <c r="B21" s="4" t="s">
        <v>18</v>
      </c>
      <c r="C21" s="12" t="s">
        <v>65</v>
      </c>
      <c r="D21" s="28" t="s">
        <v>67</v>
      </c>
      <c r="E21" s="12" t="s">
        <v>59</v>
      </c>
      <c r="F21" s="12" t="s">
        <v>66</v>
      </c>
      <c r="G21" s="23">
        <v>100</v>
      </c>
      <c r="H21" s="20"/>
      <c r="I21" s="22">
        <f t="shared" si="1"/>
        <v>0</v>
      </c>
      <c r="J21" s="20"/>
    </row>
    <row r="22" spans="1:10" ht="28.5" x14ac:dyDescent="0.4">
      <c r="A22" s="4">
        <v>15</v>
      </c>
      <c r="B22" s="4" t="s">
        <v>18</v>
      </c>
      <c r="C22" s="12" t="s">
        <v>69</v>
      </c>
      <c r="D22" s="12"/>
      <c r="E22" s="12" t="s">
        <v>71</v>
      </c>
      <c r="F22" s="12" t="s">
        <v>73</v>
      </c>
      <c r="G22" s="23">
        <v>555</v>
      </c>
      <c r="H22" s="20"/>
      <c r="I22" s="22">
        <f t="shared" si="1"/>
        <v>0</v>
      </c>
      <c r="J22" s="20"/>
    </row>
    <row r="23" spans="1:10" ht="28.5" x14ac:dyDescent="0.4">
      <c r="A23" s="4">
        <v>16</v>
      </c>
      <c r="B23" s="4" t="s">
        <v>18</v>
      </c>
      <c r="C23" s="12" t="s">
        <v>70</v>
      </c>
      <c r="D23" s="12"/>
      <c r="E23" s="29" t="s">
        <v>72</v>
      </c>
      <c r="F23" s="12" t="s">
        <v>73</v>
      </c>
      <c r="G23" s="23">
        <v>555</v>
      </c>
      <c r="H23" s="20">
        <v>1</v>
      </c>
      <c r="I23" s="22">
        <f t="shared" si="1"/>
        <v>555</v>
      </c>
      <c r="J23" s="20"/>
    </row>
    <row r="24" spans="1:10" x14ac:dyDescent="0.4">
      <c r="A24" s="4">
        <v>17</v>
      </c>
      <c r="B24" s="4" t="s">
        <v>18</v>
      </c>
      <c r="C24" s="12" t="s">
        <v>40</v>
      </c>
      <c r="D24" s="12"/>
      <c r="E24" s="12" t="s">
        <v>41</v>
      </c>
      <c r="F24" s="12" t="s">
        <v>39</v>
      </c>
      <c r="G24" s="23">
        <v>4000</v>
      </c>
      <c r="H24" s="20">
        <v>1</v>
      </c>
      <c r="I24" s="22">
        <f t="shared" si="1"/>
        <v>4000</v>
      </c>
      <c r="J24" s="20"/>
    </row>
    <row r="25" spans="1:10" ht="31.5" x14ac:dyDescent="0.4">
      <c r="A25" s="4">
        <v>18</v>
      </c>
      <c r="B25" s="11" t="s">
        <v>18</v>
      </c>
      <c r="C25" s="13" t="s">
        <v>53</v>
      </c>
      <c r="D25" s="12" t="s">
        <v>54</v>
      </c>
      <c r="E25" s="13" t="s">
        <v>55</v>
      </c>
      <c r="F25" s="13" t="s">
        <v>56</v>
      </c>
      <c r="G25" s="25">
        <v>364</v>
      </c>
      <c r="H25" s="24">
        <v>1</v>
      </c>
      <c r="I25" s="22">
        <f t="shared" si="1"/>
        <v>364</v>
      </c>
      <c r="J25" s="20"/>
    </row>
    <row r="26" spans="1:10" x14ac:dyDescent="0.4">
      <c r="A26" s="4">
        <v>19</v>
      </c>
      <c r="B26" s="11" t="s">
        <v>18</v>
      </c>
      <c r="C26" s="20" t="s">
        <v>81</v>
      </c>
      <c r="D26" s="20"/>
      <c r="E26" s="20" t="s">
        <v>82</v>
      </c>
      <c r="F26" s="20"/>
      <c r="G26" s="23">
        <v>82500</v>
      </c>
      <c r="H26" s="20">
        <v>2</v>
      </c>
      <c r="I26" s="22">
        <f t="shared" si="1"/>
        <v>165000</v>
      </c>
      <c r="J26" s="20"/>
    </row>
    <row r="27" spans="1:10" x14ac:dyDescent="0.4">
      <c r="A27" s="4">
        <v>20</v>
      </c>
      <c r="B27" s="4" t="s">
        <v>17</v>
      </c>
      <c r="C27" s="24" t="s">
        <v>85</v>
      </c>
      <c r="D27" s="20"/>
      <c r="E27" s="24" t="s">
        <v>86</v>
      </c>
      <c r="F27" s="24" t="s">
        <v>87</v>
      </c>
      <c r="G27" s="25">
        <v>200</v>
      </c>
      <c r="H27" s="24">
        <v>1</v>
      </c>
      <c r="I27" s="22">
        <f>G27*H27</f>
        <v>200</v>
      </c>
      <c r="J27" s="20"/>
    </row>
    <row r="28" spans="1:10" x14ac:dyDescent="0.4">
      <c r="A28" s="4">
        <v>21</v>
      </c>
      <c r="B28" s="4" t="s">
        <v>17</v>
      </c>
      <c r="C28" s="24" t="s">
        <v>84</v>
      </c>
      <c r="D28" s="20" t="s">
        <v>83</v>
      </c>
      <c r="E28" s="20"/>
      <c r="F28" s="20"/>
      <c r="G28" s="25">
        <v>570</v>
      </c>
      <c r="H28" s="20">
        <v>1</v>
      </c>
      <c r="I28" s="22">
        <f t="shared" si="0"/>
        <v>570</v>
      </c>
      <c r="J28" s="20"/>
    </row>
    <row r="29" spans="1:10" x14ac:dyDescent="0.4">
      <c r="A29" s="4">
        <v>22</v>
      </c>
      <c r="B29" s="4" t="s">
        <v>17</v>
      </c>
      <c r="C29" s="20" t="s">
        <v>88</v>
      </c>
      <c r="D29" s="20"/>
      <c r="E29" s="20" t="s">
        <v>95</v>
      </c>
      <c r="F29" s="20"/>
      <c r="G29" s="23">
        <v>1500</v>
      </c>
      <c r="H29" s="20">
        <v>1</v>
      </c>
      <c r="I29" s="22">
        <f t="shared" si="0"/>
        <v>1500</v>
      </c>
      <c r="J29" s="20"/>
    </row>
    <row r="30" spans="1:10" x14ac:dyDescent="0.4">
      <c r="A30" s="4">
        <v>23</v>
      </c>
      <c r="B30" s="4" t="s">
        <v>17</v>
      </c>
      <c r="C30" s="20" t="s">
        <v>89</v>
      </c>
      <c r="D30" s="20" t="s">
        <v>90</v>
      </c>
      <c r="E30" s="20"/>
      <c r="F30" s="20"/>
      <c r="G30" s="23">
        <v>570</v>
      </c>
      <c r="H30" s="20">
        <v>1</v>
      </c>
      <c r="I30" s="22">
        <f t="shared" si="0"/>
        <v>570</v>
      </c>
      <c r="J30" s="20"/>
    </row>
    <row r="31" spans="1:10" x14ac:dyDescent="0.4">
      <c r="A31" s="4">
        <v>24</v>
      </c>
      <c r="B31" s="4" t="s">
        <v>17</v>
      </c>
      <c r="C31" s="20" t="s">
        <v>91</v>
      </c>
      <c r="D31" s="20"/>
      <c r="E31" s="20"/>
      <c r="F31" s="20"/>
      <c r="G31" s="23">
        <v>100</v>
      </c>
      <c r="H31" s="20">
        <v>1</v>
      </c>
      <c r="I31" s="22">
        <f t="shared" si="0"/>
        <v>100</v>
      </c>
      <c r="J31" s="20"/>
    </row>
    <row r="32" spans="1:10" x14ac:dyDescent="0.4">
      <c r="A32" s="4">
        <v>25</v>
      </c>
      <c r="B32" s="4" t="s">
        <v>17</v>
      </c>
      <c r="C32" s="20" t="s">
        <v>92</v>
      </c>
      <c r="D32" s="20"/>
      <c r="E32" s="20" t="s">
        <v>97</v>
      </c>
      <c r="F32" s="20"/>
      <c r="G32" s="23">
        <v>240</v>
      </c>
      <c r="H32" s="20">
        <v>2</v>
      </c>
      <c r="I32" s="22">
        <f t="shared" si="0"/>
        <v>480</v>
      </c>
      <c r="J32" s="20"/>
    </row>
    <row r="33" spans="1:10" x14ac:dyDescent="0.4">
      <c r="A33" s="4">
        <v>26</v>
      </c>
      <c r="B33" s="4" t="s">
        <v>17</v>
      </c>
      <c r="C33" s="20" t="s">
        <v>93</v>
      </c>
      <c r="D33" s="20"/>
      <c r="E33" s="20" t="s">
        <v>98</v>
      </c>
      <c r="F33" s="20"/>
      <c r="G33" s="23">
        <v>120</v>
      </c>
      <c r="H33" s="20">
        <v>1</v>
      </c>
      <c r="I33" s="22">
        <f t="shared" si="0"/>
        <v>120</v>
      </c>
      <c r="J33" s="20"/>
    </row>
    <row r="34" spans="1:10" x14ac:dyDescent="0.4">
      <c r="A34" s="4">
        <v>27</v>
      </c>
      <c r="B34" s="4" t="s">
        <v>17</v>
      </c>
      <c r="C34" s="20" t="s">
        <v>94</v>
      </c>
      <c r="D34" s="20"/>
      <c r="E34" s="20" t="s">
        <v>96</v>
      </c>
      <c r="F34" s="20"/>
      <c r="G34" s="23">
        <v>20</v>
      </c>
      <c r="H34" s="20">
        <v>4</v>
      </c>
      <c r="I34" s="22">
        <f t="shared" si="0"/>
        <v>80</v>
      </c>
      <c r="J34" s="20"/>
    </row>
    <row r="35" spans="1:10" x14ac:dyDescent="0.4">
      <c r="A35" s="4">
        <v>28</v>
      </c>
      <c r="B35" s="4" t="s">
        <v>17</v>
      </c>
      <c r="C35" s="20" t="s">
        <v>99</v>
      </c>
      <c r="D35" s="20"/>
      <c r="E35" s="20"/>
      <c r="F35" s="20"/>
      <c r="G35" s="23">
        <v>10</v>
      </c>
      <c r="H35" s="20">
        <v>4</v>
      </c>
      <c r="I35" s="22">
        <f t="shared" si="0"/>
        <v>40</v>
      </c>
      <c r="J35" s="20"/>
    </row>
    <row r="36" spans="1:10" x14ac:dyDescent="0.4">
      <c r="A36" s="4">
        <v>29</v>
      </c>
      <c r="B36" s="4" t="s">
        <v>17</v>
      </c>
      <c r="C36" s="20" t="s">
        <v>100</v>
      </c>
      <c r="D36" s="20"/>
      <c r="E36" s="20"/>
      <c r="F36" s="20"/>
      <c r="G36" s="23">
        <v>10</v>
      </c>
      <c r="H36" s="20">
        <v>4</v>
      </c>
      <c r="I36" s="22">
        <f t="shared" si="0"/>
        <v>40</v>
      </c>
      <c r="J36" s="20"/>
    </row>
    <row r="37" spans="1:10" x14ac:dyDescent="0.4">
      <c r="A37" s="4">
        <v>30</v>
      </c>
      <c r="B37" s="4"/>
      <c r="C37" s="20"/>
      <c r="D37" s="20"/>
      <c r="E37" s="20"/>
      <c r="F37" s="20"/>
      <c r="G37" s="23"/>
      <c r="H37" s="20"/>
      <c r="I37" s="22">
        <f t="shared" si="0"/>
        <v>0</v>
      </c>
      <c r="J37" s="20"/>
    </row>
    <row r="38" spans="1:10" x14ac:dyDescent="0.4">
      <c r="A38" s="4">
        <v>31</v>
      </c>
      <c r="B38" s="4"/>
      <c r="C38" s="20"/>
      <c r="D38" s="20"/>
      <c r="E38" s="20"/>
      <c r="F38" s="20"/>
      <c r="G38" s="23"/>
      <c r="H38" s="20"/>
      <c r="I38" s="22">
        <f t="shared" ref="I38:I81" si="2">G38*H38</f>
        <v>0</v>
      </c>
      <c r="J38" s="20"/>
    </row>
    <row r="39" spans="1:10" x14ac:dyDescent="0.4">
      <c r="A39" s="4">
        <v>32</v>
      </c>
      <c r="B39" s="4"/>
      <c r="C39" s="20"/>
      <c r="D39" s="20"/>
      <c r="E39" s="20"/>
      <c r="F39" s="20"/>
      <c r="G39" s="23"/>
      <c r="H39" s="20"/>
      <c r="I39" s="22">
        <f t="shared" si="2"/>
        <v>0</v>
      </c>
      <c r="J39" s="20"/>
    </row>
    <row r="40" spans="1:10" x14ac:dyDescent="0.4">
      <c r="A40" s="4">
        <v>33</v>
      </c>
      <c r="B40" s="4"/>
      <c r="C40" s="20"/>
      <c r="D40" s="20"/>
      <c r="E40" s="20"/>
      <c r="F40" s="20"/>
      <c r="G40" s="23"/>
      <c r="H40" s="20"/>
      <c r="I40" s="22">
        <f t="shared" si="2"/>
        <v>0</v>
      </c>
      <c r="J40" s="20"/>
    </row>
    <row r="41" spans="1:10" x14ac:dyDescent="0.4">
      <c r="A41" s="4">
        <v>34</v>
      </c>
      <c r="B41" s="4"/>
      <c r="C41" s="20"/>
      <c r="D41" s="20"/>
      <c r="E41" s="20"/>
      <c r="F41" s="20"/>
      <c r="G41" s="23"/>
      <c r="H41" s="20"/>
      <c r="I41" s="22">
        <f t="shared" si="2"/>
        <v>0</v>
      </c>
      <c r="J41" s="20"/>
    </row>
    <row r="42" spans="1:10" x14ac:dyDescent="0.4">
      <c r="A42" s="4">
        <v>35</v>
      </c>
      <c r="B42" s="4"/>
      <c r="C42" s="20"/>
      <c r="D42" s="20"/>
      <c r="E42" s="20"/>
      <c r="F42" s="20"/>
      <c r="G42" s="23"/>
      <c r="H42" s="20"/>
      <c r="I42" s="22">
        <f t="shared" si="2"/>
        <v>0</v>
      </c>
      <c r="J42" s="20"/>
    </row>
    <row r="43" spans="1:10" x14ac:dyDescent="0.4">
      <c r="A43" s="4">
        <v>36</v>
      </c>
      <c r="B43" s="4"/>
      <c r="C43" s="20"/>
      <c r="D43" s="20"/>
      <c r="E43" s="20"/>
      <c r="F43" s="20"/>
      <c r="G43" s="23"/>
      <c r="H43" s="20"/>
      <c r="I43" s="22">
        <f t="shared" si="2"/>
        <v>0</v>
      </c>
      <c r="J43" s="20"/>
    </row>
    <row r="44" spans="1:10" x14ac:dyDescent="0.4">
      <c r="A44" s="4">
        <v>37</v>
      </c>
      <c r="B44" s="4"/>
      <c r="C44" s="20"/>
      <c r="D44" s="20"/>
      <c r="E44" s="20"/>
      <c r="F44" s="20"/>
      <c r="G44" s="23"/>
      <c r="H44" s="20"/>
      <c r="I44" s="22">
        <f t="shared" si="2"/>
        <v>0</v>
      </c>
      <c r="J44" s="20"/>
    </row>
    <row r="45" spans="1:10" x14ac:dyDescent="0.4">
      <c r="A45" s="4">
        <v>38</v>
      </c>
      <c r="B45" s="4"/>
      <c r="C45" s="20"/>
      <c r="D45" s="20"/>
      <c r="E45" s="20"/>
      <c r="F45" s="20"/>
      <c r="G45" s="23"/>
      <c r="H45" s="20"/>
      <c r="I45" s="22">
        <f t="shared" si="2"/>
        <v>0</v>
      </c>
      <c r="J45" s="20"/>
    </row>
    <row r="46" spans="1:10" x14ac:dyDescent="0.4">
      <c r="A46" s="4">
        <v>39</v>
      </c>
      <c r="B46" s="4"/>
      <c r="C46" s="20"/>
      <c r="D46" s="20"/>
      <c r="E46" s="20"/>
      <c r="F46" s="20"/>
      <c r="G46" s="23"/>
      <c r="H46" s="20"/>
      <c r="I46" s="22">
        <f t="shared" si="2"/>
        <v>0</v>
      </c>
      <c r="J46" s="20"/>
    </row>
    <row r="47" spans="1:10" x14ac:dyDescent="0.4">
      <c r="A47" s="4">
        <v>40</v>
      </c>
      <c r="B47" s="4"/>
      <c r="C47" s="20"/>
      <c r="D47" s="20"/>
      <c r="E47" s="20"/>
      <c r="F47" s="20"/>
      <c r="G47" s="23"/>
      <c r="H47" s="20"/>
      <c r="I47" s="22">
        <f t="shared" si="2"/>
        <v>0</v>
      </c>
      <c r="J47" s="20"/>
    </row>
    <row r="48" spans="1:10" x14ac:dyDescent="0.4">
      <c r="A48" s="4">
        <v>41</v>
      </c>
      <c r="B48" s="4"/>
      <c r="C48" s="20"/>
      <c r="D48" s="20"/>
      <c r="E48" s="20"/>
      <c r="F48" s="20"/>
      <c r="G48" s="23"/>
      <c r="H48" s="20"/>
      <c r="I48" s="22">
        <f t="shared" si="2"/>
        <v>0</v>
      </c>
      <c r="J48" s="20"/>
    </row>
    <row r="49" spans="1:10" x14ac:dyDescent="0.4">
      <c r="A49" s="4">
        <v>42</v>
      </c>
      <c r="B49" s="4"/>
      <c r="C49" s="20"/>
      <c r="D49" s="20"/>
      <c r="E49" s="20"/>
      <c r="F49" s="20"/>
      <c r="G49" s="23"/>
      <c r="H49" s="20"/>
      <c r="I49" s="22">
        <f t="shared" si="2"/>
        <v>0</v>
      </c>
      <c r="J49" s="20"/>
    </row>
    <row r="50" spans="1:10" x14ac:dyDescent="0.4">
      <c r="A50" s="4">
        <v>43</v>
      </c>
      <c r="B50" s="4"/>
      <c r="C50" s="20"/>
      <c r="D50" s="20"/>
      <c r="E50" s="20"/>
      <c r="F50" s="20"/>
      <c r="G50" s="23"/>
      <c r="H50" s="20"/>
      <c r="I50" s="22">
        <f t="shared" si="2"/>
        <v>0</v>
      </c>
      <c r="J50" s="20"/>
    </row>
    <row r="51" spans="1:10" x14ac:dyDescent="0.4">
      <c r="A51" s="4">
        <v>44</v>
      </c>
      <c r="B51" s="4"/>
      <c r="C51" s="20"/>
      <c r="D51" s="20"/>
      <c r="E51" s="20"/>
      <c r="F51" s="20"/>
      <c r="G51" s="23"/>
      <c r="H51" s="20"/>
      <c r="I51" s="22">
        <f t="shared" si="2"/>
        <v>0</v>
      </c>
      <c r="J51" s="20"/>
    </row>
    <row r="52" spans="1:10" x14ac:dyDescent="0.4">
      <c r="A52" s="4">
        <v>45</v>
      </c>
      <c r="B52" s="4"/>
      <c r="C52" s="20"/>
      <c r="D52" s="20"/>
      <c r="E52" s="20"/>
      <c r="F52" s="20"/>
      <c r="G52" s="21"/>
      <c r="H52" s="20"/>
      <c r="I52" s="22">
        <f t="shared" si="2"/>
        <v>0</v>
      </c>
      <c r="J52" s="20"/>
    </row>
    <row r="53" spans="1:10" x14ac:dyDescent="0.4">
      <c r="A53" s="4">
        <v>46</v>
      </c>
      <c r="B53" s="4"/>
      <c r="C53" s="20"/>
      <c r="D53" s="20"/>
      <c r="E53" s="20"/>
      <c r="F53" s="20"/>
      <c r="G53" s="23"/>
      <c r="H53" s="20"/>
      <c r="I53" s="22">
        <f t="shared" si="2"/>
        <v>0</v>
      </c>
      <c r="J53" s="20"/>
    </row>
    <row r="54" spans="1:10" x14ac:dyDescent="0.4">
      <c r="A54" s="4">
        <v>47</v>
      </c>
      <c r="B54" s="4"/>
      <c r="C54" s="20"/>
      <c r="D54" s="20"/>
      <c r="E54" s="20"/>
      <c r="F54" s="20"/>
      <c r="G54" s="23"/>
      <c r="H54" s="20"/>
      <c r="I54" s="22">
        <f t="shared" si="2"/>
        <v>0</v>
      </c>
      <c r="J54" s="20"/>
    </row>
    <row r="55" spans="1:10" x14ac:dyDescent="0.4">
      <c r="A55" s="4">
        <v>48</v>
      </c>
      <c r="B55" s="4"/>
      <c r="C55" s="20"/>
      <c r="D55" s="20"/>
      <c r="E55" s="20"/>
      <c r="F55" s="20"/>
      <c r="G55" s="23"/>
      <c r="H55" s="20"/>
      <c r="I55" s="22">
        <f t="shared" si="2"/>
        <v>0</v>
      </c>
      <c r="J55" s="20"/>
    </row>
    <row r="56" spans="1:10" x14ac:dyDescent="0.4">
      <c r="A56" s="4">
        <v>49</v>
      </c>
      <c r="B56" s="4"/>
      <c r="C56" s="20"/>
      <c r="D56" s="20"/>
      <c r="E56" s="20"/>
      <c r="F56" s="20"/>
      <c r="G56" s="23"/>
      <c r="H56" s="20"/>
      <c r="I56" s="22">
        <f t="shared" si="2"/>
        <v>0</v>
      </c>
      <c r="J56" s="20"/>
    </row>
    <row r="57" spans="1:10" x14ac:dyDescent="0.4">
      <c r="A57" s="4">
        <v>50</v>
      </c>
      <c r="B57" s="4"/>
      <c r="C57" s="20"/>
      <c r="D57" s="20"/>
      <c r="E57" s="20"/>
      <c r="F57" s="20"/>
      <c r="G57" s="23"/>
      <c r="H57" s="20"/>
      <c r="I57" s="22">
        <f t="shared" si="2"/>
        <v>0</v>
      </c>
      <c r="J57" s="20"/>
    </row>
    <row r="58" spans="1:10" x14ac:dyDescent="0.4">
      <c r="A58" s="4">
        <v>51</v>
      </c>
      <c r="B58" s="4"/>
      <c r="C58" s="20"/>
      <c r="D58" s="20"/>
      <c r="E58" s="20"/>
      <c r="F58" s="20"/>
      <c r="G58" s="23"/>
      <c r="H58" s="20"/>
      <c r="I58" s="22">
        <f t="shared" si="2"/>
        <v>0</v>
      </c>
      <c r="J58" s="20"/>
    </row>
    <row r="59" spans="1:10" x14ac:dyDescent="0.4">
      <c r="A59" s="4">
        <v>52</v>
      </c>
      <c r="B59" s="4"/>
      <c r="C59" s="20"/>
      <c r="D59" s="20"/>
      <c r="E59" s="20"/>
      <c r="F59" s="20"/>
      <c r="G59" s="23"/>
      <c r="H59" s="20"/>
      <c r="I59" s="22">
        <f t="shared" si="2"/>
        <v>0</v>
      </c>
      <c r="J59" s="20"/>
    </row>
    <row r="60" spans="1:10" x14ac:dyDescent="0.4">
      <c r="A60" s="4">
        <v>53</v>
      </c>
      <c r="B60" s="4"/>
      <c r="C60" s="20"/>
      <c r="D60" s="20"/>
      <c r="E60" s="20"/>
      <c r="F60" s="20"/>
      <c r="G60" s="23"/>
      <c r="H60" s="20"/>
      <c r="I60" s="22">
        <f t="shared" si="2"/>
        <v>0</v>
      </c>
      <c r="J60" s="20"/>
    </row>
    <row r="61" spans="1:10" x14ac:dyDescent="0.4">
      <c r="A61" s="4">
        <v>54</v>
      </c>
      <c r="B61" s="4"/>
      <c r="C61" s="20"/>
      <c r="D61" s="20"/>
      <c r="E61" s="20"/>
      <c r="F61" s="20"/>
      <c r="G61" s="23"/>
      <c r="H61" s="20"/>
      <c r="I61" s="22">
        <f t="shared" si="2"/>
        <v>0</v>
      </c>
      <c r="J61" s="20"/>
    </row>
    <row r="62" spans="1:10" x14ac:dyDescent="0.4">
      <c r="A62" s="4">
        <v>55</v>
      </c>
      <c r="B62" s="4"/>
      <c r="C62" s="20"/>
      <c r="D62" s="20"/>
      <c r="E62" s="20"/>
      <c r="F62" s="20"/>
      <c r="G62" s="23"/>
      <c r="H62" s="20"/>
      <c r="I62" s="22">
        <f t="shared" si="2"/>
        <v>0</v>
      </c>
      <c r="J62" s="20"/>
    </row>
    <row r="63" spans="1:10" x14ac:dyDescent="0.4">
      <c r="A63" s="4">
        <v>56</v>
      </c>
      <c r="B63" s="4"/>
      <c r="C63" s="20"/>
      <c r="D63" s="20"/>
      <c r="E63" s="20"/>
      <c r="F63" s="20"/>
      <c r="G63" s="23"/>
      <c r="H63" s="20"/>
      <c r="I63" s="22">
        <f t="shared" si="2"/>
        <v>0</v>
      </c>
      <c r="J63" s="20"/>
    </row>
    <row r="64" spans="1:10" x14ac:dyDescent="0.4">
      <c r="A64" s="4">
        <v>57</v>
      </c>
      <c r="B64" s="4"/>
      <c r="C64" s="20"/>
      <c r="D64" s="20"/>
      <c r="E64" s="20"/>
      <c r="F64" s="20"/>
      <c r="G64" s="23"/>
      <c r="H64" s="20"/>
      <c r="I64" s="22">
        <f t="shared" si="2"/>
        <v>0</v>
      </c>
      <c r="J64" s="20"/>
    </row>
    <row r="65" spans="1:10" x14ac:dyDescent="0.4">
      <c r="A65" s="4">
        <v>58</v>
      </c>
      <c r="B65" s="4"/>
      <c r="C65" s="20"/>
      <c r="D65" s="20"/>
      <c r="E65" s="20"/>
      <c r="F65" s="20"/>
      <c r="G65" s="23"/>
      <c r="H65" s="20"/>
      <c r="I65" s="22">
        <f t="shared" si="2"/>
        <v>0</v>
      </c>
      <c r="J65" s="20"/>
    </row>
    <row r="66" spans="1:10" x14ac:dyDescent="0.4">
      <c r="A66" s="4">
        <v>59</v>
      </c>
      <c r="B66" s="4"/>
      <c r="C66" s="20"/>
      <c r="D66" s="20"/>
      <c r="E66" s="20"/>
      <c r="F66" s="20"/>
      <c r="G66" s="23"/>
      <c r="H66" s="20"/>
      <c r="I66" s="22">
        <f t="shared" si="2"/>
        <v>0</v>
      </c>
      <c r="J66" s="20"/>
    </row>
    <row r="67" spans="1:10" x14ac:dyDescent="0.4">
      <c r="A67" s="4">
        <v>60</v>
      </c>
      <c r="B67" s="4"/>
      <c r="C67" s="20"/>
      <c r="D67" s="20"/>
      <c r="E67" s="20"/>
      <c r="F67" s="20"/>
      <c r="G67" s="23"/>
      <c r="H67" s="20"/>
      <c r="I67" s="22">
        <f t="shared" si="2"/>
        <v>0</v>
      </c>
      <c r="J67" s="20"/>
    </row>
    <row r="68" spans="1:10" x14ac:dyDescent="0.4">
      <c r="A68" s="4">
        <v>61</v>
      </c>
      <c r="B68" s="4"/>
      <c r="C68" s="20"/>
      <c r="D68" s="20"/>
      <c r="E68" s="20"/>
      <c r="F68" s="20"/>
      <c r="G68" s="23"/>
      <c r="H68" s="20"/>
      <c r="I68" s="22">
        <f t="shared" si="2"/>
        <v>0</v>
      </c>
      <c r="J68" s="20"/>
    </row>
    <row r="69" spans="1:10" x14ac:dyDescent="0.4">
      <c r="A69" s="4">
        <v>62</v>
      </c>
      <c r="B69" s="4"/>
      <c r="C69" s="20"/>
      <c r="D69" s="20"/>
      <c r="E69" s="20"/>
      <c r="F69" s="20"/>
      <c r="G69" s="23"/>
      <c r="H69" s="20"/>
      <c r="I69" s="22">
        <f t="shared" si="2"/>
        <v>0</v>
      </c>
      <c r="J69" s="20"/>
    </row>
    <row r="70" spans="1:10" x14ac:dyDescent="0.4">
      <c r="A70" s="4">
        <v>63</v>
      </c>
      <c r="B70" s="4"/>
      <c r="C70" s="20"/>
      <c r="D70" s="20"/>
      <c r="E70" s="20"/>
      <c r="F70" s="20"/>
      <c r="G70" s="23"/>
      <c r="H70" s="20"/>
      <c r="I70" s="22">
        <f t="shared" si="2"/>
        <v>0</v>
      </c>
      <c r="J70" s="20"/>
    </row>
    <row r="71" spans="1:10" x14ac:dyDescent="0.4">
      <c r="A71" s="4">
        <v>64</v>
      </c>
      <c r="B71" s="4"/>
      <c r="C71" s="20"/>
      <c r="D71" s="20"/>
      <c r="E71" s="20"/>
      <c r="F71" s="20"/>
      <c r="G71" s="23"/>
      <c r="H71" s="20"/>
      <c r="I71" s="22">
        <f t="shared" si="2"/>
        <v>0</v>
      </c>
      <c r="J71" s="20"/>
    </row>
    <row r="72" spans="1:10" x14ac:dyDescent="0.4">
      <c r="A72" s="4">
        <v>65</v>
      </c>
      <c r="B72" s="4"/>
      <c r="C72" s="20"/>
      <c r="D72" s="20"/>
      <c r="E72" s="20"/>
      <c r="F72" s="20"/>
      <c r="G72" s="23"/>
      <c r="H72" s="20"/>
      <c r="I72" s="22">
        <f t="shared" si="2"/>
        <v>0</v>
      </c>
      <c r="J72" s="20"/>
    </row>
    <row r="73" spans="1:10" x14ac:dyDescent="0.4">
      <c r="A73" s="4">
        <v>66</v>
      </c>
      <c r="B73" s="4"/>
      <c r="C73" s="20"/>
      <c r="D73" s="20"/>
      <c r="E73" s="20"/>
      <c r="F73" s="20"/>
      <c r="G73" s="23"/>
      <c r="H73" s="20"/>
      <c r="I73" s="22">
        <f t="shared" si="2"/>
        <v>0</v>
      </c>
      <c r="J73" s="20"/>
    </row>
    <row r="74" spans="1:10" x14ac:dyDescent="0.4">
      <c r="A74" s="4">
        <v>67</v>
      </c>
      <c r="B74" s="4"/>
      <c r="C74" s="20"/>
      <c r="D74" s="20"/>
      <c r="E74" s="20"/>
      <c r="F74" s="20"/>
      <c r="G74" s="23"/>
      <c r="H74" s="20"/>
      <c r="I74" s="22">
        <f t="shared" si="2"/>
        <v>0</v>
      </c>
      <c r="J74" s="20"/>
    </row>
    <row r="75" spans="1:10" x14ac:dyDescent="0.4">
      <c r="A75" s="4">
        <v>68</v>
      </c>
      <c r="B75" s="4"/>
      <c r="C75" s="20"/>
      <c r="D75" s="20"/>
      <c r="E75" s="20"/>
      <c r="F75" s="20"/>
      <c r="G75" s="23"/>
      <c r="H75" s="20"/>
      <c r="I75" s="22">
        <f t="shared" si="2"/>
        <v>0</v>
      </c>
      <c r="J75" s="20"/>
    </row>
    <row r="76" spans="1:10" x14ac:dyDescent="0.4">
      <c r="A76" s="4">
        <v>69</v>
      </c>
      <c r="B76" s="4"/>
      <c r="C76" s="20"/>
      <c r="D76" s="20"/>
      <c r="E76" s="20"/>
      <c r="F76" s="20"/>
      <c r="G76" s="23"/>
      <c r="H76" s="20"/>
      <c r="I76" s="22">
        <f t="shared" si="2"/>
        <v>0</v>
      </c>
      <c r="J76" s="20"/>
    </row>
    <row r="77" spans="1:10" x14ac:dyDescent="0.4">
      <c r="A77" s="4">
        <v>70</v>
      </c>
      <c r="B77" s="4"/>
      <c r="C77" s="20"/>
      <c r="D77" s="20"/>
      <c r="E77" s="20"/>
      <c r="F77" s="20"/>
      <c r="G77" s="23"/>
      <c r="H77" s="20"/>
      <c r="I77" s="22">
        <f t="shared" si="2"/>
        <v>0</v>
      </c>
      <c r="J77" s="20"/>
    </row>
    <row r="78" spans="1:10" x14ac:dyDescent="0.4">
      <c r="A78" s="4">
        <v>71</v>
      </c>
      <c r="B78" s="4"/>
      <c r="C78" s="20"/>
      <c r="D78" s="20"/>
      <c r="E78" s="20"/>
      <c r="F78" s="20"/>
      <c r="G78" s="23"/>
      <c r="H78" s="20"/>
      <c r="I78" s="22">
        <f t="shared" si="2"/>
        <v>0</v>
      </c>
      <c r="J78" s="20"/>
    </row>
    <row r="79" spans="1:10" x14ac:dyDescent="0.4">
      <c r="A79" s="4">
        <v>72</v>
      </c>
      <c r="B79" s="4"/>
      <c r="C79" s="20"/>
      <c r="D79" s="20"/>
      <c r="E79" s="20"/>
      <c r="F79" s="20"/>
      <c r="G79" s="23"/>
      <c r="H79" s="20"/>
      <c r="I79" s="22">
        <f t="shared" si="2"/>
        <v>0</v>
      </c>
      <c r="J79" s="20"/>
    </row>
    <row r="80" spans="1:10" x14ac:dyDescent="0.4">
      <c r="A80" s="4">
        <v>73</v>
      </c>
      <c r="B80" s="4"/>
      <c r="C80" s="20"/>
      <c r="D80" s="20"/>
      <c r="E80" s="20"/>
      <c r="F80" s="20"/>
      <c r="G80" s="23"/>
      <c r="H80" s="20"/>
      <c r="I80" s="22">
        <f t="shared" si="2"/>
        <v>0</v>
      </c>
      <c r="J80" s="20"/>
    </row>
    <row r="81" spans="1:10" x14ac:dyDescent="0.4">
      <c r="A81" s="4">
        <v>74</v>
      </c>
      <c r="B81" s="4"/>
      <c r="C81" s="20"/>
      <c r="D81" s="20"/>
      <c r="E81" s="20"/>
      <c r="F81" s="20"/>
      <c r="G81" s="23"/>
      <c r="H81" s="20"/>
      <c r="I81" s="22">
        <f t="shared" si="2"/>
        <v>0</v>
      </c>
      <c r="J81" s="20"/>
    </row>
    <row r="82" spans="1:10" x14ac:dyDescent="0.4">
      <c r="A82" s="4">
        <v>75</v>
      </c>
      <c r="B82" s="4"/>
      <c r="C82" s="20"/>
      <c r="D82" s="20"/>
      <c r="E82" s="20"/>
      <c r="F82" s="20"/>
      <c r="G82" s="23"/>
      <c r="H82" s="20"/>
      <c r="I82" s="22">
        <f t="shared" ref="I82:I96" si="3">G82*H82</f>
        <v>0</v>
      </c>
      <c r="J82" s="20"/>
    </row>
    <row r="83" spans="1:10" x14ac:dyDescent="0.4">
      <c r="A83" s="4">
        <v>76</v>
      </c>
      <c r="B83" s="4"/>
      <c r="C83" s="20"/>
      <c r="D83" s="20"/>
      <c r="E83" s="20"/>
      <c r="F83" s="20"/>
      <c r="G83" s="23"/>
      <c r="H83" s="20"/>
      <c r="I83" s="22">
        <f t="shared" si="3"/>
        <v>0</v>
      </c>
      <c r="J83" s="20"/>
    </row>
    <row r="84" spans="1:10" x14ac:dyDescent="0.4">
      <c r="A84" s="4">
        <v>77</v>
      </c>
      <c r="B84" s="4"/>
      <c r="C84" s="20"/>
      <c r="D84" s="20"/>
      <c r="E84" s="20"/>
      <c r="F84" s="20"/>
      <c r="G84" s="23"/>
      <c r="H84" s="20"/>
      <c r="I84" s="22">
        <f t="shared" si="3"/>
        <v>0</v>
      </c>
      <c r="J84" s="20"/>
    </row>
    <row r="85" spans="1:10" x14ac:dyDescent="0.4">
      <c r="A85" s="4">
        <v>78</v>
      </c>
      <c r="B85" s="4"/>
      <c r="C85" s="20"/>
      <c r="D85" s="20"/>
      <c r="E85" s="20"/>
      <c r="F85" s="20"/>
      <c r="G85" s="23"/>
      <c r="H85" s="20"/>
      <c r="I85" s="22">
        <f t="shared" si="3"/>
        <v>0</v>
      </c>
      <c r="J85" s="20"/>
    </row>
    <row r="86" spans="1:10" x14ac:dyDescent="0.4">
      <c r="A86" s="4">
        <v>79</v>
      </c>
      <c r="B86" s="4"/>
      <c r="C86" s="20"/>
      <c r="D86" s="20"/>
      <c r="E86" s="20"/>
      <c r="F86" s="20"/>
      <c r="G86" s="23"/>
      <c r="H86" s="20"/>
      <c r="I86" s="22">
        <f t="shared" si="3"/>
        <v>0</v>
      </c>
      <c r="J86" s="20"/>
    </row>
    <row r="87" spans="1:10" x14ac:dyDescent="0.4">
      <c r="A87" s="4">
        <v>80</v>
      </c>
      <c r="B87" s="4"/>
      <c r="C87" s="20"/>
      <c r="D87" s="20"/>
      <c r="E87" s="20"/>
      <c r="F87" s="20"/>
      <c r="G87" s="23"/>
      <c r="H87" s="20"/>
      <c r="I87" s="22">
        <f t="shared" si="3"/>
        <v>0</v>
      </c>
      <c r="J87" s="20"/>
    </row>
    <row r="88" spans="1:10" x14ac:dyDescent="0.4">
      <c r="A88" s="4">
        <v>81</v>
      </c>
      <c r="B88" s="4"/>
      <c r="C88" s="20"/>
      <c r="D88" s="20"/>
      <c r="E88" s="20"/>
      <c r="F88" s="20"/>
      <c r="G88" s="23"/>
      <c r="H88" s="20"/>
      <c r="I88" s="22">
        <f t="shared" si="3"/>
        <v>0</v>
      </c>
      <c r="J88" s="20"/>
    </row>
    <row r="89" spans="1:10" x14ac:dyDescent="0.4">
      <c r="A89" s="4">
        <v>82</v>
      </c>
      <c r="B89" s="4"/>
      <c r="C89" s="20"/>
      <c r="D89" s="20"/>
      <c r="E89" s="20"/>
      <c r="F89" s="20"/>
      <c r="G89" s="23"/>
      <c r="H89" s="20"/>
      <c r="I89" s="22">
        <f t="shared" si="3"/>
        <v>0</v>
      </c>
      <c r="J89" s="20"/>
    </row>
    <row r="90" spans="1:10" x14ac:dyDescent="0.4">
      <c r="A90" s="4">
        <v>83</v>
      </c>
      <c r="B90" s="4"/>
      <c r="C90" s="20"/>
      <c r="D90" s="20"/>
      <c r="E90" s="20"/>
      <c r="F90" s="20"/>
      <c r="G90" s="23"/>
      <c r="H90" s="20"/>
      <c r="I90" s="22">
        <f t="shared" si="3"/>
        <v>0</v>
      </c>
      <c r="J90" s="20"/>
    </row>
    <row r="91" spans="1:10" x14ac:dyDescent="0.4">
      <c r="A91" s="4">
        <v>84</v>
      </c>
      <c r="B91" s="4"/>
      <c r="C91" s="20"/>
      <c r="D91" s="20"/>
      <c r="E91" s="20"/>
      <c r="F91" s="20"/>
      <c r="G91" s="23"/>
      <c r="H91" s="20"/>
      <c r="I91" s="22">
        <f t="shared" si="3"/>
        <v>0</v>
      </c>
      <c r="J91" s="20"/>
    </row>
    <row r="92" spans="1:10" x14ac:dyDescent="0.4">
      <c r="A92" s="4">
        <v>85</v>
      </c>
      <c r="B92" s="4"/>
      <c r="C92" s="20"/>
      <c r="D92" s="20"/>
      <c r="E92" s="20"/>
      <c r="F92" s="20"/>
      <c r="G92" s="23"/>
      <c r="H92" s="20"/>
      <c r="I92" s="22">
        <f t="shared" si="3"/>
        <v>0</v>
      </c>
      <c r="J92" s="20"/>
    </row>
    <row r="93" spans="1:10" x14ac:dyDescent="0.4">
      <c r="A93" s="4">
        <v>86</v>
      </c>
      <c r="B93" s="4"/>
      <c r="C93" s="20"/>
      <c r="D93" s="20"/>
      <c r="E93" s="20"/>
      <c r="F93" s="20"/>
      <c r="G93" s="23"/>
      <c r="H93" s="20"/>
      <c r="I93" s="22">
        <f t="shared" si="3"/>
        <v>0</v>
      </c>
      <c r="J93" s="20"/>
    </row>
    <row r="94" spans="1:10" x14ac:dyDescent="0.4">
      <c r="A94" s="4">
        <v>87</v>
      </c>
      <c r="B94" s="4"/>
      <c r="C94" s="20"/>
      <c r="D94" s="20"/>
      <c r="E94" s="20"/>
      <c r="F94" s="20"/>
      <c r="G94" s="23"/>
      <c r="H94" s="20"/>
      <c r="I94" s="22">
        <f t="shared" si="3"/>
        <v>0</v>
      </c>
      <c r="J94" s="20"/>
    </row>
    <row r="95" spans="1:10" x14ac:dyDescent="0.4">
      <c r="A95" s="4">
        <v>88</v>
      </c>
      <c r="B95" s="4"/>
      <c r="C95" s="20"/>
      <c r="D95" s="20"/>
      <c r="E95" s="20"/>
      <c r="F95" s="20"/>
      <c r="G95" s="23"/>
      <c r="H95" s="20"/>
      <c r="I95" s="22">
        <f t="shared" si="3"/>
        <v>0</v>
      </c>
      <c r="J95" s="20"/>
    </row>
    <row r="96" spans="1:10" x14ac:dyDescent="0.4">
      <c r="A96" s="4">
        <v>89</v>
      </c>
      <c r="B96" s="4"/>
      <c r="C96" s="20"/>
      <c r="D96" s="20"/>
      <c r="E96" s="20"/>
      <c r="F96" s="20"/>
      <c r="G96" s="26"/>
      <c r="H96" s="20"/>
      <c r="I96" s="22">
        <f t="shared" si="3"/>
        <v>0</v>
      </c>
      <c r="J96" s="20"/>
    </row>
  </sheetData>
  <phoneticPr fontId="1"/>
  <pageMargins left="0.7" right="0.7" top="0.75" bottom="0.75" header="0.3" footer="0.3"/>
  <pageSetup paperSize="8"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" workbookViewId="0"/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部品表</vt:lpstr>
      <vt:lpstr>部品表について</vt:lpstr>
      <vt:lpstr>部品表!Print_Area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RFG-RⅢ</dc:creator>
  <cp:lastModifiedBy>k016c1293</cp:lastModifiedBy>
  <cp:lastPrinted>2019-09-30T01:02:05Z</cp:lastPrinted>
  <dcterms:created xsi:type="dcterms:W3CDTF">2018-09-10T03:47:37Z</dcterms:created>
  <dcterms:modified xsi:type="dcterms:W3CDTF">2019-09-30T01:02:40Z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39ec6228-81a1-43d7-aed1-89c107b8f54c</vt:lpwstr>
  </property>
</Properties>
</file>