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filterPrivacy="1" defaultThemeVersion="124226"/>
  <xr:revisionPtr revIDLastSave="62" documentId="11_75063B40EB16AA4FD2FEED08C28A133EB186FC69" xr6:coauthVersionLast="45" xr6:coauthVersionMax="45" xr10:uidLastSave="{2AAECE42-C607-446C-82BF-791903EBF8C7}"/>
  <bookViews>
    <workbookView xWindow="240" yWindow="105" windowWidth="14805" windowHeight="8010" xr2:uid="{00000000-000D-0000-FFFF-FFFF00000000}"/>
  </bookViews>
  <sheets>
    <sheet name="部品表" sheetId="1" r:id="rId1"/>
    <sheet name="開発環境" sheetId="4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19" i="4" l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2" i="4"/>
  <c r="G9" i="1"/>
  <c r="G8" i="1"/>
  <c r="G7" i="1"/>
  <c r="G6" i="1"/>
  <c r="G5" i="1"/>
  <c r="G4" i="1"/>
  <c r="G3" i="1"/>
  <c r="G2" i="1"/>
  <c r="H20" i="4" l="1"/>
  <c r="G10" i="1"/>
</calcChain>
</file>

<file path=xl/sharedStrings.xml><?xml version="1.0" encoding="utf-8"?>
<sst xmlns="http://schemas.openxmlformats.org/spreadsheetml/2006/main" count="44" uniqueCount="39">
  <si>
    <t>構成部品名</t>
    <rPh sb="0" eb="4">
      <t>コウセイブヒン</t>
    </rPh>
    <rPh sb="4" eb="5">
      <t>メイ</t>
    </rPh>
    <phoneticPr fontId="1"/>
  </si>
  <si>
    <t>商品名</t>
    <rPh sb="0" eb="3">
      <t>ショウヒンメイ</t>
    </rPh>
    <phoneticPr fontId="1"/>
  </si>
  <si>
    <t>購入先</t>
    <rPh sb="0" eb="3">
      <t>コウニュウサキ</t>
    </rPh>
    <phoneticPr fontId="1"/>
  </si>
  <si>
    <t>部品の単価</t>
  </si>
  <si>
    <t>数量</t>
    <rPh sb="0" eb="2">
      <t>スウリョウ</t>
    </rPh>
    <phoneticPr fontId="1"/>
  </si>
  <si>
    <t>小計</t>
  </si>
  <si>
    <t>備考</t>
    <rPh sb="0" eb="2">
      <t>ビコウ</t>
    </rPh>
    <phoneticPr fontId="1"/>
  </si>
  <si>
    <t>CPUボード</t>
  </si>
  <si>
    <t>Raspberry Pi Zero (Kit)</t>
  </si>
  <si>
    <t>Amazon　(NewLife NewDesing)</t>
  </si>
  <si>
    <t>CCDカメラ</t>
  </si>
  <si>
    <t>Pinbotronix Raspberry Pi 4カメラ</t>
  </si>
  <si>
    <t>Amazon  (Pinbotronix)</t>
  </si>
  <si>
    <t>2軸サーボモータ付きカメラ台</t>
  </si>
  <si>
    <t>PanTilt HAT</t>
  </si>
  <si>
    <t>Amazon  (スイッチサイエンス)</t>
  </si>
  <si>
    <t>シャーシ及び車輪</t>
  </si>
  <si>
    <t>UCTRONICS ロボットカーKit</t>
  </si>
  <si>
    <t>Amazon  (Arducam-jp)</t>
  </si>
  <si>
    <t>合計金額</t>
  </si>
  <si>
    <t>型番</t>
    <rPh sb="0" eb="2">
      <t>カタバン</t>
    </rPh>
    <phoneticPr fontId="1"/>
  </si>
  <si>
    <t>単価(円)</t>
    <rPh sb="0" eb="2">
      <t>タンカ</t>
    </rPh>
    <rPh sb="3" eb="4">
      <t>エン</t>
    </rPh>
    <phoneticPr fontId="1"/>
  </si>
  <si>
    <t>小計(円)</t>
    <rPh sb="0" eb="2">
      <t>ショウケイ</t>
    </rPh>
    <rPh sb="3" eb="4">
      <t>エン</t>
    </rPh>
    <phoneticPr fontId="1"/>
  </si>
  <si>
    <t>LCDモニタ</t>
    <phoneticPr fontId="1"/>
  </si>
  <si>
    <t>USBキーボード</t>
    <phoneticPr fontId="1"/>
  </si>
  <si>
    <t>LogiCool BlueTooth キーボード</t>
  </si>
  <si>
    <t>K380</t>
  </si>
  <si>
    <t>ヨドバシカメラ</t>
  </si>
  <si>
    <t>おもちゃのゴキブリ</t>
    <phoneticPr fontId="1"/>
  </si>
  <si>
    <t>Amazon.com</t>
    <phoneticPr fontId="1"/>
  </si>
  <si>
    <t>画像識別</t>
    <rPh sb="0" eb="2">
      <t>ガゾウ</t>
    </rPh>
    <rPh sb="2" eb="4">
      <t>シキベツ</t>
    </rPh>
    <phoneticPr fontId="1"/>
  </si>
  <si>
    <t>AWS Rekognission</t>
    <phoneticPr fontId="1"/>
  </si>
  <si>
    <t>AWS</t>
    <phoneticPr fontId="1"/>
  </si>
  <si>
    <t>ACアダプタ</t>
    <phoneticPr fontId="1"/>
  </si>
  <si>
    <t xml:space="preserve">ACアダプター 5V/3.0A USB Micro-Bコネクタ出力 </t>
    <phoneticPr fontId="1"/>
  </si>
  <si>
    <t>SSCI-028011</t>
    <phoneticPr fontId="1"/>
  </si>
  <si>
    <t>スイッチサイエンス</t>
    <phoneticPr fontId="1"/>
  </si>
  <si>
    <t>dd</t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</si>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</sst>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0" fontId="0" fillId="2" borderId="1" xfId="0" applyFill="1" applyBorder="1"/>
    <xf numFmtId="176" fontId="0" fillId="2" borderId="1" xfId="0" applyNumberFormat="1" applyFill="1" applyBorder="1"/>
    <xf numFmtId="176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tabSelected="1" workbookViewId="0"/>
  </sheetViews>
  <sheetFormatPr defaultRowHeight="13.5"/>
  <cols>
    <col min="1" max="1" width="3.5" customWidth="1"/>
    <col min="2" max="2" width="25.75" bestFit="1" customWidth="1"/>
    <col min="3" max="3" width="36.375" customWidth="1"/>
    <col min="4" max="4" width="28.125" bestFit="1" customWidth="1"/>
    <col min="5" max="5" width="10.75" style="1" customWidth="1"/>
    <col min="6" max="6" width="5.25" style="1" bestFit="1" customWidth="1"/>
    <col min="7" max="7" width="11.625" style="1" customWidth="1"/>
    <col min="8" max="8" width="27.875" customWidth="1"/>
  </cols>
  <sheetData>
    <row r="1" spans="2:8">
      <c r="B1" s="4" t="s">
        <v>0</v>
      </c>
      <c r="C1" s="4" t="s">
        <v>1</v>
      </c>
      <c r="D1" s="4" t="s">
        <v>2</v>
      </c>
      <c r="E1" s="5" t="s">
        <v>3</v>
      </c>
      <c r="F1" s="5" t="s">
        <v>4</v>
      </c>
      <c r="G1" s="5" t="s">
        <v>5</v>
      </c>
      <c r="H1" s="4" t="s">
        <v>6</v>
      </c>
    </row>
    <row r="2" spans="2:8">
      <c r="B2" s="2" t="s">
        <v>7</v>
      </c>
      <c r="C2" s="2" t="s">
        <v>8</v>
      </c>
      <c r="D2" s="2" t="s">
        <v>9</v>
      </c>
      <c r="E2" s="3">
        <v>4980</v>
      </c>
      <c r="F2" s="3">
        <v>1</v>
      </c>
      <c r="G2" s="3">
        <f t="shared" ref="G2:G9" si="0">E2*F2</f>
        <v>4980</v>
      </c>
      <c r="H2" s="2"/>
    </row>
    <row r="3" spans="2:8">
      <c r="B3" s="2" t="s">
        <v>10</v>
      </c>
      <c r="C3" s="2" t="s">
        <v>11</v>
      </c>
      <c r="D3" s="2" t="s">
        <v>12</v>
      </c>
      <c r="E3" s="3">
        <v>1499</v>
      </c>
      <c r="F3" s="3">
        <v>1</v>
      </c>
      <c r="G3" s="3">
        <f t="shared" si="0"/>
        <v>1499</v>
      </c>
      <c r="H3" s="2"/>
    </row>
    <row r="4" spans="2:8">
      <c r="B4" s="2" t="s">
        <v>13</v>
      </c>
      <c r="C4" s="2" t="s">
        <v>14</v>
      </c>
      <c r="D4" s="2" t="s">
        <v>15</v>
      </c>
      <c r="E4" s="3">
        <v>3920</v>
      </c>
      <c r="F4" s="3">
        <v>1</v>
      </c>
      <c r="G4" s="3">
        <f t="shared" si="0"/>
        <v>3920</v>
      </c>
      <c r="H4" s="2"/>
    </row>
    <row r="5" spans="2:8">
      <c r="B5" s="2" t="s">
        <v>16</v>
      </c>
      <c r="C5" s="2" t="s">
        <v>17</v>
      </c>
      <c r="D5" s="2" t="s">
        <v>18</v>
      </c>
      <c r="E5" s="3">
        <v>10789</v>
      </c>
      <c r="F5" s="3">
        <v>1</v>
      </c>
      <c r="G5" s="3">
        <f t="shared" si="0"/>
        <v>10789</v>
      </c>
      <c r="H5" s="2"/>
    </row>
    <row r="6" spans="2:8">
      <c r="B6" s="2"/>
      <c r="C6" s="2"/>
      <c r="D6" s="2"/>
      <c r="E6" s="3"/>
      <c r="F6" s="3"/>
      <c r="G6" s="3">
        <f t="shared" si="0"/>
        <v>0</v>
      </c>
      <c r="H6" s="2"/>
    </row>
    <row r="7" spans="2:8">
      <c r="B7" s="2"/>
      <c r="C7" s="2"/>
      <c r="D7" s="2"/>
      <c r="E7" s="3"/>
      <c r="F7" s="3"/>
      <c r="G7" s="3">
        <f t="shared" si="0"/>
        <v>0</v>
      </c>
      <c r="H7" s="2"/>
    </row>
    <row r="8" spans="2:8">
      <c r="B8" s="2"/>
      <c r="C8" s="2"/>
      <c r="D8" s="2"/>
      <c r="E8" s="3"/>
      <c r="F8" s="3"/>
      <c r="G8" s="3">
        <f t="shared" si="0"/>
        <v>0</v>
      </c>
      <c r="H8" s="2"/>
    </row>
    <row r="9" spans="2:8">
      <c r="B9" s="2"/>
      <c r="C9" s="2"/>
      <c r="D9" s="2"/>
      <c r="E9" s="3"/>
      <c r="F9" s="3"/>
      <c r="G9" s="3">
        <f t="shared" si="0"/>
        <v>0</v>
      </c>
      <c r="H9" s="2"/>
    </row>
    <row r="10" spans="2:8">
      <c r="B10" s="8" t="s">
        <v>19</v>
      </c>
      <c r="C10" s="9"/>
      <c r="D10" s="9"/>
      <c r="E10" s="9"/>
      <c r="F10" s="10"/>
      <c r="G10" s="6">
        <f>SUM(G2:G9)</f>
        <v>21188</v>
      </c>
      <c r="H10" s="7"/>
    </row>
  </sheetData>
  <mergeCells count="1">
    <mergeCell ref="B10:F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C14" sqref="C14"/>
    </sheetView>
  </sheetViews>
  <sheetFormatPr defaultRowHeight="13.5"/>
  <cols>
    <col min="1" max="1" width="5.625" customWidth="1"/>
    <col min="2" max="2" width="16.375" customWidth="1"/>
    <col min="3" max="3" width="56.25" customWidth="1"/>
    <col min="4" max="4" width="12.375" customWidth="1"/>
    <col min="5" max="5" width="16.75" bestFit="1" customWidth="1"/>
    <col min="6" max="6" width="10.75" style="1" customWidth="1"/>
    <col min="7" max="7" width="5.25" style="1" bestFit="1" customWidth="1"/>
    <col min="8" max="8" width="11.625" style="1" customWidth="1"/>
    <col min="9" max="9" width="27.875" customWidth="1"/>
  </cols>
  <sheetData>
    <row r="1" spans="2:9">
      <c r="B1" s="4" t="s">
        <v>0</v>
      </c>
      <c r="C1" s="4" t="s">
        <v>1</v>
      </c>
      <c r="D1" s="4" t="s">
        <v>20</v>
      </c>
      <c r="E1" s="4" t="s">
        <v>2</v>
      </c>
      <c r="F1" s="5" t="s">
        <v>21</v>
      </c>
      <c r="G1" s="5" t="s">
        <v>4</v>
      </c>
      <c r="H1" s="5" t="s">
        <v>22</v>
      </c>
      <c r="I1" s="4" t="s">
        <v>6</v>
      </c>
    </row>
    <row r="2" spans="2:9">
      <c r="B2" s="2" t="s">
        <v>23</v>
      </c>
      <c r="C2" s="2"/>
      <c r="D2" s="2"/>
      <c r="E2" s="2"/>
      <c r="F2" s="3"/>
      <c r="G2" s="3"/>
      <c r="H2" s="3">
        <f>F2*G2</f>
        <v>0</v>
      </c>
      <c r="I2" s="2"/>
    </row>
    <row r="3" spans="2:9">
      <c r="B3" s="2" t="s">
        <v>24</v>
      </c>
      <c r="C3" s="2" t="s">
        <v>25</v>
      </c>
      <c r="D3" s="2" t="s">
        <v>26</v>
      </c>
      <c r="E3" s="2" t="s">
        <v>27</v>
      </c>
      <c r="F3" s="3">
        <v>3030</v>
      </c>
      <c r="G3" s="3">
        <v>1</v>
      </c>
      <c r="H3" s="3">
        <f t="shared" ref="H3:H19" si="0">F3*G3</f>
        <v>3030</v>
      </c>
      <c r="I3" s="2"/>
    </row>
    <row r="4" spans="2:9">
      <c r="B4" s="2" t="s">
        <v>28</v>
      </c>
      <c r="C4" s="2"/>
      <c r="D4" s="2"/>
      <c r="E4" s="2" t="s">
        <v>29</v>
      </c>
      <c r="F4" s="3"/>
      <c r="G4" s="3"/>
      <c r="H4" s="3">
        <f t="shared" si="0"/>
        <v>0</v>
      </c>
      <c r="I4" s="2"/>
    </row>
    <row r="5" spans="2:9">
      <c r="B5" s="2" t="s">
        <v>30</v>
      </c>
      <c r="C5" s="2" t="s">
        <v>31</v>
      </c>
      <c r="D5" s="2"/>
      <c r="E5" s="2" t="s">
        <v>32</v>
      </c>
      <c r="F5" s="3"/>
      <c r="G5" s="3"/>
      <c r="H5" s="3">
        <f t="shared" si="0"/>
        <v>0</v>
      </c>
      <c r="I5" s="2"/>
    </row>
    <row r="6" spans="2:9">
      <c r="B6" s="2" t="s">
        <v>33</v>
      </c>
      <c r="C6" s="2" t="s">
        <v>34</v>
      </c>
      <c r="D6" s="2" t="s">
        <v>35</v>
      </c>
      <c r="E6" s="2" t="s">
        <v>36</v>
      </c>
      <c r="F6" s="3">
        <v>1404</v>
      </c>
      <c r="G6" s="3">
        <v>1</v>
      </c>
      <c r="H6" s="3">
        <f t="shared" si="0"/>
        <v>1404</v>
      </c>
      <c r="I6" s="2"/>
    </row>
    <row r="7" spans="2:9">
      <c r="B7" s="2" t="s">
        <v>37</v>
      </c>
      <c r="C7" s="2"/>
      <c r="D7" s="2"/>
      <c r="E7" s="2"/>
      <c r="F7" s="3"/>
      <c r="G7" s="3"/>
      <c r="H7" s="3">
        <f t="shared" si="0"/>
        <v>0</v>
      </c>
      <c r="I7" s="2"/>
    </row>
    <row r="8" spans="2:9">
      <c r="B8" s="2"/>
      <c r="C8" s="2"/>
      <c r="D8" s="2"/>
      <c r="E8" s="2"/>
      <c r="F8" s="3"/>
      <c r="G8" s="3"/>
      <c r="H8" s="3">
        <f t="shared" si="0"/>
        <v>0</v>
      </c>
      <c r="I8" s="2"/>
    </row>
    <row r="9" spans="2:9">
      <c r="B9" s="2"/>
      <c r="C9" s="2"/>
      <c r="D9" s="2"/>
      <c r="E9" s="2"/>
      <c r="F9" s="3"/>
      <c r="G9" s="3"/>
      <c r="H9" s="3">
        <f t="shared" si="0"/>
        <v>0</v>
      </c>
      <c r="I9" s="2"/>
    </row>
    <row r="10" spans="2:9">
      <c r="B10" s="2"/>
      <c r="C10" s="2"/>
      <c r="D10" s="2"/>
      <c r="E10" s="2"/>
      <c r="F10" s="3"/>
      <c r="G10" s="3"/>
      <c r="H10" s="3">
        <f t="shared" si="0"/>
        <v>0</v>
      </c>
      <c r="I10" s="2"/>
    </row>
    <row r="11" spans="2:9">
      <c r="B11" s="2"/>
      <c r="C11" s="2"/>
      <c r="D11" s="2"/>
      <c r="E11" s="2"/>
      <c r="F11" s="3"/>
      <c r="G11" s="3"/>
      <c r="H11" s="3">
        <f t="shared" si="0"/>
        <v>0</v>
      </c>
      <c r="I11" s="2"/>
    </row>
    <row r="12" spans="2:9">
      <c r="B12" s="2"/>
      <c r="C12" s="2"/>
      <c r="D12" s="2"/>
      <c r="E12" s="2"/>
      <c r="F12" s="3"/>
      <c r="G12" s="3"/>
      <c r="H12" s="3">
        <f t="shared" si="0"/>
        <v>0</v>
      </c>
      <c r="I12" s="2"/>
    </row>
    <row r="13" spans="2:9">
      <c r="B13" s="2"/>
      <c r="C13" s="2"/>
      <c r="D13" s="2"/>
      <c r="E13" s="2"/>
      <c r="F13" s="3"/>
      <c r="G13" s="3"/>
      <c r="H13" s="3">
        <f t="shared" si="0"/>
        <v>0</v>
      </c>
      <c r="I13" s="2"/>
    </row>
    <row r="14" spans="2:9">
      <c r="B14" s="2"/>
      <c r="C14" s="2"/>
      <c r="D14" s="2"/>
      <c r="E14" s="2"/>
      <c r="F14" s="3"/>
      <c r="G14" s="3"/>
      <c r="H14" s="3">
        <f t="shared" si="0"/>
        <v>0</v>
      </c>
      <c r="I14" s="2"/>
    </row>
    <row r="15" spans="2:9">
      <c r="B15" s="2"/>
      <c r="C15" s="2"/>
      <c r="D15" s="2"/>
      <c r="E15" s="2"/>
      <c r="F15" s="3"/>
      <c r="G15" s="3"/>
      <c r="H15" s="3">
        <f t="shared" si="0"/>
        <v>0</v>
      </c>
      <c r="I15" s="2"/>
    </row>
    <row r="16" spans="2:9">
      <c r="B16" s="2"/>
      <c r="C16" s="2"/>
      <c r="D16" s="2"/>
      <c r="E16" s="2"/>
      <c r="F16" s="3"/>
      <c r="G16" s="3"/>
      <c r="H16" s="3">
        <f t="shared" si="0"/>
        <v>0</v>
      </c>
      <c r="I16" s="2"/>
    </row>
    <row r="17" spans="2:9">
      <c r="B17" s="2"/>
      <c r="C17" s="2"/>
      <c r="D17" s="2"/>
      <c r="E17" s="2"/>
      <c r="F17" s="3"/>
      <c r="G17" s="3"/>
      <c r="H17" s="3">
        <f t="shared" si="0"/>
        <v>0</v>
      </c>
      <c r="I17" s="2"/>
    </row>
    <row r="18" spans="2:9">
      <c r="B18" s="2"/>
      <c r="C18" s="2"/>
      <c r="D18" s="2"/>
      <c r="E18" s="2"/>
      <c r="F18" s="3"/>
      <c r="G18" s="3"/>
      <c r="H18" s="3">
        <f t="shared" si="0"/>
        <v>0</v>
      </c>
      <c r="I18" s="2"/>
    </row>
    <row r="19" spans="2:9">
      <c r="B19" s="2"/>
      <c r="C19" s="2"/>
      <c r="D19" s="2"/>
      <c r="E19" s="2"/>
      <c r="F19" s="3"/>
      <c r="G19" s="3"/>
      <c r="H19" s="3">
        <f t="shared" si="0"/>
        <v>0</v>
      </c>
      <c r="I19" s="2"/>
    </row>
    <row r="20" spans="2:9">
      <c r="B20" s="8" t="s">
        <v>38</v>
      </c>
      <c r="C20" s="9"/>
      <c r="D20" s="9"/>
      <c r="E20" s="9"/>
      <c r="F20" s="9"/>
      <c r="G20" s="10"/>
      <c r="H20" s="6">
        <f>SUM(H2:H19)</f>
        <v>4434</v>
      </c>
      <c r="I20" s="7"/>
    </row>
  </sheetData>
  <mergeCells count="1">
    <mergeCell ref="B20:G2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菅野 繁資</cp:lastModifiedBy>
  <cp:revision/>
  <dcterms:created xsi:type="dcterms:W3CDTF">2006-09-16T00:00:00Z</dcterms:created>
  <dcterms:modified xsi:type="dcterms:W3CDTF">2019-09-28T08:01:24Z</dcterms:modified>
  <cp:category/>
  <cp:contentStatus/>
</cp:coreProperties>
</file>