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0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V89" i="1"/>
  <c r="W89" i="1"/>
  <c r="X89" i="1"/>
  <c r="AA81" i="1"/>
  <c r="AA82" i="1"/>
  <c r="AA83" i="1"/>
  <c r="AA84" i="1"/>
  <c r="AA85" i="1"/>
  <c r="AA86" i="1"/>
  <c r="AA87" i="1"/>
  <c r="AA88" i="1"/>
  <c r="AA89" i="1"/>
  <c r="V88" i="1" l="1"/>
  <c r="W88" i="1"/>
  <c r="X88" i="1"/>
  <c r="W87" i="1"/>
  <c r="X87" i="1"/>
  <c r="V8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V69" i="1"/>
  <c r="W69" i="1"/>
  <c r="X69" i="1"/>
  <c r="V68" i="1"/>
  <c r="W68" i="1"/>
  <c r="X68" i="1"/>
  <c r="V59" i="1" l="1"/>
  <c r="W59" i="1"/>
  <c r="X59" i="1"/>
  <c r="V60" i="1"/>
  <c r="W60" i="1"/>
  <c r="X60" i="1"/>
  <c r="V58" i="1"/>
  <c r="V56" i="1"/>
  <c r="W56" i="1"/>
  <c r="X56" i="1"/>
  <c r="V57" i="1"/>
  <c r="W57" i="1"/>
  <c r="X57" i="1"/>
  <c r="W58" i="1"/>
  <c r="X58" i="1"/>
  <c r="AA8" i="1" l="1"/>
  <c r="V12" i="1"/>
  <c r="W12" i="1"/>
  <c r="X12" i="1"/>
  <c r="V76" i="1" l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6" i="1"/>
  <c r="W86" i="1"/>
  <c r="X86" i="1"/>
  <c r="V85" i="1"/>
  <c r="W85" i="1"/>
  <c r="X85" i="1"/>
  <c r="V82" i="1"/>
  <c r="W82" i="1"/>
  <c r="X82" i="1"/>
  <c r="V83" i="1"/>
  <c r="W83" i="1"/>
  <c r="X83" i="1"/>
  <c r="V84" i="1"/>
  <c r="W84" i="1"/>
  <c r="X84" i="1"/>
  <c r="V75" i="1"/>
  <c r="W75" i="1"/>
  <c r="X75" i="1"/>
  <c r="V74" i="1"/>
  <c r="W74" i="1"/>
  <c r="X74" i="1"/>
  <c r="V73" i="1" l="1"/>
  <c r="W73" i="1"/>
  <c r="X73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70" i="1"/>
  <c r="W70" i="1"/>
  <c r="X70" i="1"/>
  <c r="V71" i="1"/>
  <c r="W71" i="1"/>
  <c r="X71" i="1"/>
  <c r="V72" i="1"/>
  <c r="W72" i="1"/>
  <c r="X72" i="1"/>
  <c r="V9" i="1"/>
  <c r="W9" i="1"/>
  <c r="X9" i="1"/>
  <c r="V10" i="1"/>
  <c r="W10" i="1"/>
  <c r="X10" i="1"/>
  <c r="V11" i="1"/>
  <c r="W11" i="1"/>
  <c r="X11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8" i="1"/>
  <c r="W8" i="1"/>
  <c r="X8" i="1"/>
</calcChain>
</file>

<file path=xl/sharedStrings.xml><?xml version="1.0" encoding="utf-8"?>
<sst xmlns="http://schemas.openxmlformats.org/spreadsheetml/2006/main" count="187" uniqueCount="35">
  <si>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</si>
  <si>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</si>
  <si>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</si>
  <si>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</si>
  <si>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</si>
  <si>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</si>
  <si>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</si>
  <si>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</si>
  <si>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</si>
  <si>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</si>
  <si>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</si>
  <si>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</si>
  <si>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</si>
  <si>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</si>
  <si>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</si>
  <si>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</si>
  <si>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</si>
  <si>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</si>
  <si>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</si>
  <si>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</si>
  <si>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</si>
  <si>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</si>
  <si>
    <t>Germany</t>
  </si>
  <si>
    <t>Italy</t>
  </si>
  <si>
    <t>UK</t>
  </si>
  <si>
    <t>within limits</t>
  </si>
  <si>
    <t>Netherlands</t>
  </si>
  <si>
    <t xml:space="preserve"> </t>
  </si>
  <si>
    <t>Serbia</t>
  </si>
  <si>
    <t>Slovakia</t>
  </si>
  <si>
    <t>Slovenia</t>
  </si>
  <si>
    <t>Luxembourg</t>
  </si>
  <si>
    <t>Ireland</t>
  </si>
  <si>
    <t>avg for 10000</t>
  </si>
  <si>
    <t>453.8998 342.9841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</si>
</sst>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0" fillId="0" borderId="0" xfId="0" quotePrefix="1" applyFill="1"/>
    <xf numFmtId="10" fontId="0" fillId="0" borderId="0" xfId="1" applyNumberFormat="1" applyFont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zoomScale="80" zoomScaleNormal="80" workbookViewId="0">
      <selection activeCell="AE24" sqref="AE24"/>
    </sheetView>
  </sheetViews>
  <sheetFormatPr defaultRowHeight="15" x14ac:dyDescent="0.25"/>
  <cols>
    <col min="1" max="1" width="12" bestFit="1" customWidth="1"/>
    <col min="2" max="2" width="9.140625" customWidth="1"/>
    <col min="13" max="13" width="11" bestFit="1" customWidth="1"/>
    <col min="14" max="14" width="14.85546875" customWidth="1"/>
    <col min="15" max="15" width="16.85546875" customWidth="1"/>
    <col min="20" max="20" width="10.5703125" bestFit="1" customWidth="1"/>
  </cols>
  <sheetData>
    <row r="1" spans="1:27" x14ac:dyDescent="0.25">
      <c r="B1" s="3" t="s">
        <v>14</v>
      </c>
      <c r="C1" s="15" t="s">
        <v>8</v>
      </c>
      <c r="D1" s="15"/>
      <c r="E1" s="15"/>
      <c r="F1" s="15" t="s">
        <v>4</v>
      </c>
      <c r="G1" s="15"/>
      <c r="H1" s="15"/>
      <c r="I1" s="15"/>
      <c r="J1" s="15"/>
      <c r="K1" s="15"/>
      <c r="L1" s="3" t="s">
        <v>1</v>
      </c>
      <c r="M1" s="3" t="s">
        <v>3</v>
      </c>
      <c r="N1" s="6"/>
      <c r="O1" s="6"/>
      <c r="P1" s="3" t="s">
        <v>2</v>
      </c>
      <c r="Q1" s="15" t="s">
        <v>7</v>
      </c>
      <c r="R1" s="15"/>
      <c r="S1" s="15"/>
      <c r="T1" s="3" t="s">
        <v>11</v>
      </c>
      <c r="V1" s="10" t="s">
        <v>27</v>
      </c>
      <c r="W1" s="10" t="s">
        <v>27</v>
      </c>
      <c r="X1" s="10" t="s">
        <v>27</v>
      </c>
    </row>
    <row r="2" spans="1:27" x14ac:dyDescent="0.25">
      <c r="B2" s="3"/>
      <c r="C2" s="3" t="s">
        <v>9</v>
      </c>
      <c r="D2" s="3" t="s">
        <v>10</v>
      </c>
      <c r="E2" s="4" t="s">
        <v>17</v>
      </c>
      <c r="F2" s="15" t="s">
        <v>9</v>
      </c>
      <c r="G2" s="15"/>
      <c r="H2" s="15" t="s">
        <v>10</v>
      </c>
      <c r="I2" s="15"/>
      <c r="J2" s="15" t="s">
        <v>17</v>
      </c>
      <c r="K2" s="15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  <c r="V2" s="10" t="s">
        <v>27</v>
      </c>
      <c r="W2" s="10" t="s">
        <v>27</v>
      </c>
      <c r="X2" s="10" t="s">
        <v>27</v>
      </c>
    </row>
    <row r="3" spans="1:27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  <c r="V3" s="10" t="s">
        <v>27</v>
      </c>
      <c r="W3" s="10" t="s">
        <v>27</v>
      </c>
      <c r="X3" s="10" t="s">
        <v>27</v>
      </c>
    </row>
    <row r="4" spans="1:27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  <c r="V4" s="10" t="s">
        <v>27</v>
      </c>
      <c r="W4" s="10" t="s">
        <v>27</v>
      </c>
      <c r="X4" s="10" t="s">
        <v>27</v>
      </c>
    </row>
    <row r="5" spans="1:27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  <c r="V5" s="10" t="s">
        <v>27</v>
      </c>
      <c r="W5" s="10" t="s">
        <v>27</v>
      </c>
      <c r="X5" s="10" t="s">
        <v>27</v>
      </c>
    </row>
    <row r="6" spans="1:27" x14ac:dyDescent="0.25">
      <c r="V6" s="10" t="s">
        <v>27</v>
      </c>
      <c r="W6" s="10" t="s">
        <v>27</v>
      </c>
      <c r="X6" s="10" t="s">
        <v>27</v>
      </c>
      <c r="AA6" s="12" t="s">
        <v>33</v>
      </c>
    </row>
    <row r="7" spans="1:27" x14ac:dyDescent="0.25">
      <c r="L7" s="8" t="s">
        <v>18</v>
      </c>
      <c r="N7" s="8" t="s">
        <v>20</v>
      </c>
      <c r="O7" s="8" t="s">
        <v>19</v>
      </c>
      <c r="V7" s="14" t="s">
        <v>25</v>
      </c>
      <c r="W7" s="14"/>
      <c r="X7" s="14"/>
      <c r="AA7" s="8">
        <f>AVERAGE(AA8:AA1052)</f>
        <v>0.21017272727272723</v>
      </c>
    </row>
    <row r="8" spans="1:27" x14ac:dyDescent="0.25">
      <c r="A8" t="s">
        <v>0</v>
      </c>
      <c r="B8" t="s">
        <v>16</v>
      </c>
      <c r="C8">
        <v>-1.75</v>
      </c>
      <c r="D8">
        <v>-0.05</v>
      </c>
      <c r="E8">
        <v>-0.05</v>
      </c>
      <c r="F8">
        <v>-2.5</v>
      </c>
      <c r="G8">
        <v>-1</v>
      </c>
      <c r="H8">
        <v>-0.1</v>
      </c>
      <c r="I8">
        <v>0</v>
      </c>
      <c r="J8">
        <v>-0.1</v>
      </c>
      <c r="K8">
        <v>0.1</v>
      </c>
      <c r="L8">
        <v>0.01</v>
      </c>
      <c r="M8">
        <v>2000</v>
      </c>
      <c r="N8">
        <v>200</v>
      </c>
      <c r="O8">
        <v>100</v>
      </c>
      <c r="P8" s="7">
        <v>0.19450000000000001</v>
      </c>
      <c r="Q8">
        <v>42.790819999999997</v>
      </c>
      <c r="R8">
        <v>57.035820000000001</v>
      </c>
      <c r="S8">
        <v>54.978209999999997</v>
      </c>
      <c r="V8" t="b">
        <f>IF(C8="","",IF(C8&gt;F8, IF(C8&lt;G8, TRUE, FALSE), FALSE))</f>
        <v>1</v>
      </c>
      <c r="W8" t="b">
        <f>IF(D8="","",IF(D8&gt;H8, IF(D8&lt;I8, TRUE, FALSE), FALSE))</f>
        <v>1</v>
      </c>
      <c r="X8" t="b">
        <f>IF(E8="","",IF(E8&gt;J8, IF(E8&lt;K8, TRUE, FALSE), FALSE))</f>
        <v>1</v>
      </c>
      <c r="AA8" t="str">
        <f>IF(M8=10000,IF(IF(P9="",P8,"")=0,"",IF(P9="",P8,"")),"")</f>
        <v/>
      </c>
    </row>
    <row r="9" spans="1:27" x14ac:dyDescent="0.25">
      <c r="A9" t="s">
        <v>0</v>
      </c>
      <c r="B9" t="s">
        <v>16</v>
      </c>
      <c r="C9">
        <v>-1.75</v>
      </c>
      <c r="D9">
        <v>-0.05</v>
      </c>
      <c r="E9">
        <v>-0.05</v>
      </c>
      <c r="F9">
        <v>-2.5</v>
      </c>
      <c r="G9">
        <v>-1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0.219</v>
      </c>
      <c r="Q9">
        <v>60.325539999999997</v>
      </c>
      <c r="R9">
        <v>60.738010000000003</v>
      </c>
      <c r="S9">
        <v>60.348730000000003</v>
      </c>
      <c r="V9" t="b">
        <f t="shared" ref="V9:V38" si="0">IF(C9="","",IF(C9&gt;F9, IF(C9&lt;G9, TRUE, FALSE), FALSE))</f>
        <v>1</v>
      </c>
      <c r="W9" t="b">
        <f t="shared" ref="W9:W38" si="1">IF(D9="","",IF(D9&gt;H9, IF(D9&lt;I9, TRUE, FALSE), FALSE))</f>
        <v>1</v>
      </c>
      <c r="X9" t="b">
        <f t="shared" ref="X9:X38" si="2">IF(E9="","",IF(E9&gt;J9, IF(E9&lt;K9, TRUE, FALSE), FALSE))</f>
        <v>1</v>
      </c>
      <c r="AA9" t="str">
        <f t="shared" ref="AA9:AA72" si="3">IF(M9=10000,IF(IF(P10="",P9,"")=0,"",IF(P10="",P9,"")),"")</f>
        <v/>
      </c>
    </row>
    <row r="10" spans="1:27" x14ac:dyDescent="0.25">
      <c r="A10" t="s">
        <v>0</v>
      </c>
      <c r="B10" t="s">
        <v>16</v>
      </c>
      <c r="C10">
        <v>-1.75</v>
      </c>
      <c r="D10">
        <v>-0.05</v>
      </c>
      <c r="E10">
        <v>-0.05</v>
      </c>
      <c r="F10">
        <v>-2.5</v>
      </c>
      <c r="G10">
        <v>-1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5000</v>
      </c>
      <c r="N10">
        <v>100</v>
      </c>
      <c r="O10">
        <v>75</v>
      </c>
      <c r="P10" s="9">
        <v>0.17180000000000001</v>
      </c>
      <c r="Q10">
        <v>119.62569999999999</v>
      </c>
      <c r="R10">
        <v>168.05760000000001</v>
      </c>
      <c r="S10">
        <v>128.7296</v>
      </c>
      <c r="V10" t="b">
        <f t="shared" si="0"/>
        <v>1</v>
      </c>
      <c r="W10" t="b">
        <f t="shared" si="1"/>
        <v>1</v>
      </c>
      <c r="X10" t="b">
        <f t="shared" si="2"/>
        <v>1</v>
      </c>
      <c r="AA10" t="str">
        <f t="shared" si="3"/>
        <v/>
      </c>
    </row>
    <row r="11" spans="1:27" x14ac:dyDescent="0.25">
      <c r="A11" t="s">
        <v>0</v>
      </c>
      <c r="B11" t="s">
        <v>16</v>
      </c>
      <c r="C11">
        <v>-1.75</v>
      </c>
      <c r="D11">
        <v>-0.05</v>
      </c>
      <c r="E11">
        <v>0</v>
      </c>
      <c r="F11">
        <v>-3</v>
      </c>
      <c r="G11">
        <v>0</v>
      </c>
      <c r="H11">
        <v>-0.1</v>
      </c>
      <c r="I11">
        <v>0</v>
      </c>
      <c r="J11">
        <v>-0.2</v>
      </c>
      <c r="K11">
        <v>0.2</v>
      </c>
      <c r="L11">
        <v>0.01</v>
      </c>
      <c r="M11">
        <v>2000</v>
      </c>
      <c r="N11">
        <v>100</v>
      </c>
      <c r="O11">
        <v>75</v>
      </c>
      <c r="P11" s="2">
        <v>0.23799999999999999</v>
      </c>
      <c r="Q11">
        <v>47.507190000000001</v>
      </c>
      <c r="R11">
        <v>74.770920000000004</v>
      </c>
      <c r="S11">
        <v>45.203519999999997</v>
      </c>
      <c r="V11" t="b">
        <f t="shared" si="0"/>
        <v>1</v>
      </c>
      <c r="W11" t="b">
        <f t="shared" si="1"/>
        <v>1</v>
      </c>
      <c r="X11" t="b">
        <f t="shared" si="2"/>
        <v>1</v>
      </c>
      <c r="AA11" t="str">
        <f t="shared" si="3"/>
        <v/>
      </c>
    </row>
    <row r="12" spans="1:27" x14ac:dyDescent="0.25">
      <c r="A12" t="s">
        <v>0</v>
      </c>
      <c r="B12" t="s">
        <v>16</v>
      </c>
      <c r="C12">
        <v>-1.75</v>
      </c>
      <c r="D12">
        <v>-0.05</v>
      </c>
      <c r="E12">
        <v>0</v>
      </c>
      <c r="F12">
        <v>-3</v>
      </c>
      <c r="G12">
        <v>0</v>
      </c>
      <c r="H12">
        <v>-0.1</v>
      </c>
      <c r="I12">
        <v>0</v>
      </c>
      <c r="J12">
        <v>-0.2</v>
      </c>
      <c r="K12">
        <v>0.2</v>
      </c>
      <c r="L12">
        <v>0.01</v>
      </c>
      <c r="M12">
        <v>10000</v>
      </c>
      <c r="N12">
        <v>100</v>
      </c>
      <c r="O12">
        <v>75</v>
      </c>
      <c r="P12" s="2">
        <v>0.17699999999999999</v>
      </c>
      <c r="Q12">
        <v>309.66590000000002</v>
      </c>
      <c r="R12">
        <v>413.22449999999998</v>
      </c>
      <c r="S12">
        <v>280.16699999999997</v>
      </c>
      <c r="V12" t="b">
        <f t="shared" ref="V12" si="4">IF(C12="","",IF(C12&gt;F12, IF(C12&lt;G12, TRUE, FALSE), FALSE))</f>
        <v>1</v>
      </c>
      <c r="W12" t="b">
        <f t="shared" ref="W12" si="5">IF(D12="","",IF(D12&gt;H12, IF(D12&lt;I12, TRUE, FALSE), FALSE))</f>
        <v>1</v>
      </c>
      <c r="X12" t="b">
        <f t="shared" ref="X12" si="6">IF(E12="","",IF(E12&gt;J12, IF(E12&lt;K12, TRUE, FALSE), FALSE))</f>
        <v>1</v>
      </c>
      <c r="AA12">
        <f t="shared" si="3"/>
        <v>0.17699999999999999</v>
      </c>
    </row>
    <row r="13" spans="1:27" x14ac:dyDescent="0.25">
      <c r="V13" t="str">
        <f t="shared" si="0"/>
        <v/>
      </c>
      <c r="W13" t="str">
        <f t="shared" si="1"/>
        <v/>
      </c>
      <c r="X13" t="str">
        <f t="shared" si="2"/>
        <v/>
      </c>
      <c r="AA13" t="str">
        <f t="shared" si="3"/>
        <v/>
      </c>
    </row>
    <row r="14" spans="1:27" x14ac:dyDescent="0.25">
      <c r="V14" t="str">
        <f t="shared" si="0"/>
        <v/>
      </c>
      <c r="W14" t="str">
        <f t="shared" si="1"/>
        <v/>
      </c>
      <c r="X14" t="str">
        <f t="shared" si="2"/>
        <v/>
      </c>
      <c r="AA14" t="str">
        <f t="shared" si="3"/>
        <v/>
      </c>
    </row>
    <row r="15" spans="1:27" x14ac:dyDescent="0.25">
      <c r="A15" t="s">
        <v>21</v>
      </c>
      <c r="B15" t="s">
        <v>16</v>
      </c>
      <c r="C15">
        <v>-2.75</v>
      </c>
      <c r="D15">
        <v>-0.05</v>
      </c>
      <c r="E15">
        <v>-0.05</v>
      </c>
      <c r="F15">
        <v>-3.5</v>
      </c>
      <c r="G15">
        <v>-2</v>
      </c>
      <c r="H15">
        <v>-0.1</v>
      </c>
      <c r="I15">
        <v>0</v>
      </c>
      <c r="J15">
        <v>-0.1</v>
      </c>
      <c r="K15">
        <v>0.1</v>
      </c>
      <c r="L15">
        <v>0.01</v>
      </c>
      <c r="M15">
        <v>2000</v>
      </c>
      <c r="N15">
        <v>100</v>
      </c>
      <c r="O15">
        <v>75</v>
      </c>
      <c r="P15" s="2">
        <v>0.13150000000000001</v>
      </c>
      <c r="Q15">
        <v>60.392150000000001</v>
      </c>
      <c r="R15">
        <v>70.976979999999998</v>
      </c>
      <c r="S15">
        <v>32.176720000000003</v>
      </c>
      <c r="V15" t="b">
        <f t="shared" si="0"/>
        <v>1</v>
      </c>
      <c r="W15" t="b">
        <f t="shared" si="1"/>
        <v>1</v>
      </c>
      <c r="X15" t="b">
        <f t="shared" si="2"/>
        <v>1</v>
      </c>
      <c r="AA15" t="str">
        <f t="shared" si="3"/>
        <v/>
      </c>
    </row>
    <row r="16" spans="1:27" x14ac:dyDescent="0.25">
      <c r="A16" t="s">
        <v>21</v>
      </c>
      <c r="B16" t="s">
        <v>16</v>
      </c>
      <c r="C16">
        <v>-2.75</v>
      </c>
      <c r="D16">
        <v>0</v>
      </c>
      <c r="E16">
        <v>0</v>
      </c>
      <c r="F16">
        <v>-3</v>
      </c>
      <c r="G16">
        <v>-2.2000000000000002</v>
      </c>
      <c r="H16">
        <v>-0.05</v>
      </c>
      <c r="I16">
        <v>0.05</v>
      </c>
      <c r="J16">
        <v>-0.05</v>
      </c>
      <c r="K16">
        <v>0.1</v>
      </c>
      <c r="L16">
        <v>0.01</v>
      </c>
      <c r="M16">
        <v>2000</v>
      </c>
      <c r="N16">
        <v>100</v>
      </c>
      <c r="O16">
        <v>75</v>
      </c>
      <c r="P16" s="2">
        <v>0.1835</v>
      </c>
      <c r="Q16">
        <v>65.100189999999998</v>
      </c>
      <c r="R16">
        <v>77.72542</v>
      </c>
      <c r="S16">
        <v>93.688919999999996</v>
      </c>
      <c r="V16" t="b">
        <f t="shared" si="0"/>
        <v>1</v>
      </c>
      <c r="W16" t="b">
        <f t="shared" si="1"/>
        <v>1</v>
      </c>
      <c r="X16" t="b">
        <f t="shared" si="2"/>
        <v>1</v>
      </c>
      <c r="AA16" t="str">
        <f t="shared" si="3"/>
        <v/>
      </c>
    </row>
    <row r="17" spans="1:27" x14ac:dyDescent="0.25">
      <c r="A17" t="s">
        <v>21</v>
      </c>
      <c r="B17" t="s">
        <v>16</v>
      </c>
      <c r="C17">
        <v>-2.75</v>
      </c>
      <c r="D17">
        <v>2.5000000000000001E-2</v>
      </c>
      <c r="E17">
        <v>0.05</v>
      </c>
      <c r="F17">
        <v>-3</v>
      </c>
      <c r="G17">
        <v>-2.2000000000000002</v>
      </c>
      <c r="H17">
        <v>0</v>
      </c>
      <c r="I17">
        <v>0.05</v>
      </c>
      <c r="J17">
        <v>0</v>
      </c>
      <c r="K17">
        <v>0.1</v>
      </c>
      <c r="L17">
        <v>0.01</v>
      </c>
      <c r="M17">
        <v>2000</v>
      </c>
      <c r="N17">
        <v>100</v>
      </c>
      <c r="O17">
        <v>75</v>
      </c>
      <c r="P17" s="2">
        <v>0.24099999999999999</v>
      </c>
      <c r="Q17">
        <v>94.709879999999998</v>
      </c>
      <c r="R17">
        <v>82.742959999999997</v>
      </c>
      <c r="S17">
        <v>148.25133</v>
      </c>
      <c r="V17" t="b">
        <f t="shared" si="0"/>
        <v>1</v>
      </c>
      <c r="W17" t="b">
        <f t="shared" si="1"/>
        <v>1</v>
      </c>
      <c r="X17" t="b">
        <f t="shared" si="2"/>
        <v>1</v>
      </c>
      <c r="AA17" t="str">
        <f t="shared" si="3"/>
        <v/>
      </c>
    </row>
    <row r="18" spans="1:27" x14ac:dyDescent="0.25">
      <c r="A18" t="s">
        <v>21</v>
      </c>
      <c r="B18" t="s">
        <v>16</v>
      </c>
      <c r="C18">
        <v>-2.75</v>
      </c>
      <c r="D18">
        <v>2.5000000000000001E-2</v>
      </c>
      <c r="E18">
        <v>0.05</v>
      </c>
      <c r="F18">
        <v>-3</v>
      </c>
      <c r="G18">
        <v>-2.2000000000000002</v>
      </c>
      <c r="H18">
        <v>0</v>
      </c>
      <c r="I18">
        <v>0.05</v>
      </c>
      <c r="J18">
        <v>0</v>
      </c>
      <c r="K18">
        <v>0.1</v>
      </c>
      <c r="L18">
        <v>0.01</v>
      </c>
      <c r="M18">
        <v>10000</v>
      </c>
      <c r="N18">
        <v>100</v>
      </c>
      <c r="O18">
        <v>75</v>
      </c>
      <c r="P18" s="2">
        <v>0.23069999999999999</v>
      </c>
      <c r="Q18">
        <v>466.2457</v>
      </c>
      <c r="R18">
        <v>672.28210000000001</v>
      </c>
      <c r="S18">
        <v>297.7749</v>
      </c>
      <c r="V18" t="b">
        <f t="shared" si="0"/>
        <v>1</v>
      </c>
      <c r="W18" t="b">
        <f t="shared" si="1"/>
        <v>1</v>
      </c>
      <c r="X18" t="b">
        <f t="shared" si="2"/>
        <v>1</v>
      </c>
      <c r="AA18">
        <f t="shared" si="3"/>
        <v>0.23069999999999999</v>
      </c>
    </row>
    <row r="19" spans="1:27" x14ac:dyDescent="0.25">
      <c r="V19" t="str">
        <f t="shared" si="0"/>
        <v/>
      </c>
      <c r="W19" t="str">
        <f t="shared" si="1"/>
        <v/>
      </c>
      <c r="X19" t="str">
        <f t="shared" si="2"/>
        <v/>
      </c>
      <c r="AA19" t="str">
        <f t="shared" si="3"/>
        <v/>
      </c>
    </row>
    <row r="20" spans="1:27" x14ac:dyDescent="0.25">
      <c r="V20" t="str">
        <f t="shared" si="0"/>
        <v/>
      </c>
      <c r="W20" t="str">
        <f t="shared" si="1"/>
        <v/>
      </c>
      <c r="X20" t="str">
        <f t="shared" si="2"/>
        <v/>
      </c>
      <c r="AA20" t="str">
        <f t="shared" si="3"/>
        <v/>
      </c>
    </row>
    <row r="21" spans="1:27" x14ac:dyDescent="0.25">
      <c r="A21" t="s">
        <v>22</v>
      </c>
      <c r="B21" t="s">
        <v>16</v>
      </c>
      <c r="C21">
        <v>0</v>
      </c>
      <c r="D21">
        <v>0</v>
      </c>
      <c r="E21">
        <v>0</v>
      </c>
      <c r="F21">
        <v>-5</v>
      </c>
      <c r="G21">
        <v>5</v>
      </c>
      <c r="H21">
        <v>-0.1</v>
      </c>
      <c r="I21">
        <v>0.1</v>
      </c>
      <c r="J21">
        <v>-0.1</v>
      </c>
      <c r="K21">
        <v>0.1</v>
      </c>
      <c r="L21">
        <v>0.01</v>
      </c>
      <c r="M21">
        <v>2000</v>
      </c>
      <c r="N21">
        <v>100</v>
      </c>
      <c r="O21">
        <v>75</v>
      </c>
      <c r="P21" s="2">
        <v>5.6000000000000001E-2</v>
      </c>
      <c r="Q21">
        <v>26.320589999999999</v>
      </c>
      <c r="R21">
        <v>39.075009999999999</v>
      </c>
      <c r="S21">
        <v>31.292940000000002</v>
      </c>
      <c r="V21" t="b">
        <f t="shared" si="0"/>
        <v>1</v>
      </c>
      <c r="W21" t="b">
        <f t="shared" si="1"/>
        <v>1</v>
      </c>
      <c r="X21" t="b">
        <f t="shared" si="2"/>
        <v>1</v>
      </c>
      <c r="AA21" t="str">
        <f t="shared" si="3"/>
        <v/>
      </c>
    </row>
    <row r="22" spans="1:27" x14ac:dyDescent="0.25">
      <c r="A22" t="s">
        <v>22</v>
      </c>
      <c r="B22" t="s">
        <v>16</v>
      </c>
      <c r="C22">
        <v>-2.5</v>
      </c>
      <c r="D22">
        <v>0</v>
      </c>
      <c r="E22">
        <v>0.05</v>
      </c>
      <c r="F22">
        <v>-3</v>
      </c>
      <c r="G22">
        <v>-2</v>
      </c>
      <c r="H22">
        <v>-0.05</v>
      </c>
      <c r="I22">
        <v>0.1</v>
      </c>
      <c r="J22">
        <v>0</v>
      </c>
      <c r="K22">
        <v>0.1</v>
      </c>
      <c r="L22">
        <v>0.01</v>
      </c>
      <c r="M22">
        <v>2000</v>
      </c>
      <c r="N22">
        <v>100</v>
      </c>
      <c r="O22">
        <v>75</v>
      </c>
      <c r="P22" s="2">
        <v>0.188</v>
      </c>
      <c r="Q22">
        <v>80.213939999999994</v>
      </c>
      <c r="R22">
        <v>87.504679999999993</v>
      </c>
      <c r="S22">
        <v>84.241979999999998</v>
      </c>
      <c r="V22" t="b">
        <f t="shared" si="0"/>
        <v>1</v>
      </c>
      <c r="W22" t="b">
        <f t="shared" si="1"/>
        <v>1</v>
      </c>
      <c r="X22" t="b">
        <f t="shared" si="2"/>
        <v>1</v>
      </c>
      <c r="AA22" t="str">
        <f t="shared" si="3"/>
        <v/>
      </c>
    </row>
    <row r="23" spans="1:27" x14ac:dyDescent="0.25">
      <c r="A23" t="s">
        <v>22</v>
      </c>
      <c r="B23" t="s">
        <v>16</v>
      </c>
      <c r="C23">
        <v>-2.8</v>
      </c>
      <c r="D23">
        <v>0</v>
      </c>
      <c r="E23">
        <v>7.0000000000000007E-2</v>
      </c>
      <c r="F23">
        <v>-3</v>
      </c>
      <c r="G23">
        <v>-2.6</v>
      </c>
      <c r="H23">
        <v>-0.05</v>
      </c>
      <c r="I23">
        <v>0.1</v>
      </c>
      <c r="J23">
        <v>0</v>
      </c>
      <c r="K23">
        <v>0.1</v>
      </c>
      <c r="L23">
        <v>0.01</v>
      </c>
      <c r="M23">
        <v>2000</v>
      </c>
      <c r="N23">
        <v>100</v>
      </c>
      <c r="O23">
        <v>75</v>
      </c>
      <c r="P23" s="2">
        <v>0.23250000000000001</v>
      </c>
      <c r="Q23">
        <v>112.68683</v>
      </c>
      <c r="R23">
        <v>136.29983999999999</v>
      </c>
      <c r="S23">
        <v>57.85284</v>
      </c>
      <c r="V23" t="b">
        <f t="shared" si="0"/>
        <v>1</v>
      </c>
      <c r="W23" t="b">
        <f t="shared" si="1"/>
        <v>1</v>
      </c>
      <c r="X23" t="b">
        <f t="shared" si="2"/>
        <v>1</v>
      </c>
      <c r="AA23" t="str">
        <f t="shared" si="3"/>
        <v/>
      </c>
    </row>
    <row r="24" spans="1:27" x14ac:dyDescent="0.25">
      <c r="A24" t="s">
        <v>22</v>
      </c>
      <c r="B24" t="s">
        <v>16</v>
      </c>
      <c r="C24">
        <v>-2.8</v>
      </c>
      <c r="D24">
        <v>0</v>
      </c>
      <c r="E24">
        <v>7.0000000000000007E-2</v>
      </c>
      <c r="F24">
        <v>-3</v>
      </c>
      <c r="G24">
        <v>-2.6</v>
      </c>
      <c r="H24">
        <v>-0.05</v>
      </c>
      <c r="I24">
        <v>0.1</v>
      </c>
      <c r="J24">
        <v>0</v>
      </c>
      <c r="K24">
        <v>0.1</v>
      </c>
      <c r="L24">
        <v>0.01</v>
      </c>
      <c r="M24">
        <v>10000</v>
      </c>
      <c r="N24">
        <v>100</v>
      </c>
      <c r="O24">
        <v>75</v>
      </c>
      <c r="P24" s="2">
        <v>0.2351</v>
      </c>
      <c r="Q24">
        <v>478.86189999999999</v>
      </c>
      <c r="R24">
        <v>619.19320000000005</v>
      </c>
      <c r="S24">
        <v>514.95309999999995</v>
      </c>
      <c r="V24" t="b">
        <f t="shared" si="0"/>
        <v>1</v>
      </c>
      <c r="W24" t="b">
        <f t="shared" si="1"/>
        <v>1</v>
      </c>
      <c r="X24" t="b">
        <f t="shared" si="2"/>
        <v>1</v>
      </c>
      <c r="AA24">
        <f t="shared" si="3"/>
        <v>0.2351</v>
      </c>
    </row>
    <row r="25" spans="1:27" x14ac:dyDescent="0.25">
      <c r="V25" t="str">
        <f t="shared" si="0"/>
        <v/>
      </c>
      <c r="W25" t="str">
        <f t="shared" si="1"/>
        <v/>
      </c>
      <c r="X25" t="str">
        <f t="shared" si="2"/>
        <v/>
      </c>
      <c r="AA25" t="str">
        <f t="shared" si="3"/>
        <v/>
      </c>
    </row>
    <row r="26" spans="1:27" x14ac:dyDescent="0.25">
      <c r="V26" t="str">
        <f t="shared" si="0"/>
        <v/>
      </c>
      <c r="W26" t="str">
        <f t="shared" si="1"/>
        <v/>
      </c>
      <c r="X26" t="str">
        <f t="shared" si="2"/>
        <v/>
      </c>
      <c r="AA26" t="str">
        <f t="shared" si="3"/>
        <v/>
      </c>
    </row>
    <row r="27" spans="1:27" x14ac:dyDescent="0.25">
      <c r="A27" t="s">
        <v>23</v>
      </c>
      <c r="B27" t="s">
        <v>16</v>
      </c>
      <c r="C27">
        <v>0</v>
      </c>
      <c r="D27">
        <v>0</v>
      </c>
      <c r="E27">
        <v>0</v>
      </c>
      <c r="F27">
        <v>-5</v>
      </c>
      <c r="G27">
        <v>5</v>
      </c>
      <c r="H27">
        <v>-0.1</v>
      </c>
      <c r="I27">
        <v>0.1</v>
      </c>
      <c r="J27">
        <v>-0.1</v>
      </c>
      <c r="K27">
        <v>0.1</v>
      </c>
      <c r="L27">
        <v>0.01</v>
      </c>
      <c r="M27">
        <v>2000</v>
      </c>
      <c r="N27">
        <v>100</v>
      </c>
      <c r="O27">
        <v>75</v>
      </c>
      <c r="P27" s="2">
        <v>3.9E-2</v>
      </c>
      <c r="Q27">
        <v>14.900119999999999</v>
      </c>
      <c r="R27">
        <v>35.138979999999997</v>
      </c>
      <c r="S27">
        <v>16.423549999999999</v>
      </c>
      <c r="V27" t="b">
        <f t="shared" si="0"/>
        <v>1</v>
      </c>
      <c r="W27" t="b">
        <f t="shared" si="1"/>
        <v>1</v>
      </c>
      <c r="X27" t="b">
        <f t="shared" si="2"/>
        <v>1</v>
      </c>
      <c r="AA27" t="str">
        <f t="shared" si="3"/>
        <v/>
      </c>
    </row>
    <row r="28" spans="1:27" x14ac:dyDescent="0.25">
      <c r="A28" t="s">
        <v>23</v>
      </c>
      <c r="B28" t="s">
        <v>16</v>
      </c>
      <c r="C28">
        <v>-3.5</v>
      </c>
      <c r="D28">
        <v>0.25</v>
      </c>
      <c r="E28">
        <v>-0.25</v>
      </c>
      <c r="F28">
        <v>-5</v>
      </c>
      <c r="G28">
        <v>-2</v>
      </c>
      <c r="H28">
        <v>0</v>
      </c>
      <c r="I28">
        <v>0.5</v>
      </c>
      <c r="J28">
        <v>-0.5</v>
      </c>
      <c r="K28">
        <v>0</v>
      </c>
      <c r="L28">
        <v>0.01</v>
      </c>
      <c r="M28">
        <v>2000</v>
      </c>
      <c r="N28">
        <v>100</v>
      </c>
      <c r="O28">
        <v>75</v>
      </c>
      <c r="P28" s="2">
        <v>6.0499999999999998E-2</v>
      </c>
      <c r="Q28">
        <v>14.234690000000001</v>
      </c>
      <c r="R28">
        <v>29.072649999999999</v>
      </c>
      <c r="S28">
        <v>22.865079999999999</v>
      </c>
      <c r="V28" t="b">
        <f t="shared" si="0"/>
        <v>1</v>
      </c>
      <c r="W28" t="b">
        <f t="shared" si="1"/>
        <v>1</v>
      </c>
      <c r="X28" t="b">
        <f t="shared" si="2"/>
        <v>1</v>
      </c>
      <c r="AA28" t="str">
        <f t="shared" si="3"/>
        <v/>
      </c>
    </row>
    <row r="29" spans="1:27" x14ac:dyDescent="0.25">
      <c r="A29" t="s">
        <v>23</v>
      </c>
      <c r="B29" t="s">
        <v>16</v>
      </c>
      <c r="C29">
        <v>-5</v>
      </c>
      <c r="D29">
        <v>-0.25</v>
      </c>
      <c r="E29">
        <v>0.25</v>
      </c>
      <c r="F29">
        <v>-7</v>
      </c>
      <c r="G29">
        <v>-3.5</v>
      </c>
      <c r="H29">
        <v>-0.5</v>
      </c>
      <c r="I29">
        <v>0</v>
      </c>
      <c r="J29">
        <v>0</v>
      </c>
      <c r="K29">
        <v>0.5</v>
      </c>
      <c r="L29">
        <v>0.01</v>
      </c>
      <c r="M29">
        <v>2000</v>
      </c>
      <c r="N29">
        <v>100</v>
      </c>
      <c r="O29">
        <v>75</v>
      </c>
      <c r="P29" s="2">
        <v>4.7500000000000001E-2</v>
      </c>
      <c r="Q29">
        <v>1.257727</v>
      </c>
      <c r="R29">
        <v>270.13855699999999</v>
      </c>
      <c r="S29">
        <v>1.9572879999999999</v>
      </c>
      <c r="V29" t="b">
        <f t="shared" si="0"/>
        <v>1</v>
      </c>
      <c r="W29" t="b">
        <f t="shared" si="1"/>
        <v>1</v>
      </c>
      <c r="X29" t="b">
        <f t="shared" si="2"/>
        <v>1</v>
      </c>
      <c r="AA29" t="str">
        <f t="shared" si="3"/>
        <v/>
      </c>
    </row>
    <row r="30" spans="1:27" x14ac:dyDescent="0.25">
      <c r="A30" t="s">
        <v>23</v>
      </c>
      <c r="B30" t="s">
        <v>16</v>
      </c>
      <c r="C30">
        <v>-6</v>
      </c>
      <c r="D30">
        <v>0.05</v>
      </c>
      <c r="E30">
        <v>0.5</v>
      </c>
      <c r="F30">
        <v>-7</v>
      </c>
      <c r="G30">
        <v>-5</v>
      </c>
      <c r="H30">
        <v>0</v>
      </c>
      <c r="I30">
        <v>0.1</v>
      </c>
      <c r="J30">
        <v>0</v>
      </c>
      <c r="K30">
        <v>1</v>
      </c>
      <c r="L30">
        <v>0.01</v>
      </c>
      <c r="M30">
        <v>2000</v>
      </c>
      <c r="N30">
        <v>100</v>
      </c>
      <c r="O30">
        <v>75</v>
      </c>
      <c r="P30" s="2">
        <v>0.109</v>
      </c>
      <c r="Q30">
        <v>37.972790000000003</v>
      </c>
      <c r="R30">
        <v>34.386789999999998</v>
      </c>
      <c r="S30">
        <v>47.310969999999998</v>
      </c>
      <c r="V30" t="b">
        <f t="shared" si="0"/>
        <v>1</v>
      </c>
      <c r="W30" t="b">
        <f t="shared" si="1"/>
        <v>1</v>
      </c>
      <c r="X30" t="b">
        <f t="shared" si="2"/>
        <v>1</v>
      </c>
      <c r="AA30" t="str">
        <f t="shared" si="3"/>
        <v/>
      </c>
    </row>
    <row r="31" spans="1:27" x14ac:dyDescent="0.25">
      <c r="A31" t="s">
        <v>23</v>
      </c>
      <c r="B31" t="s">
        <v>16</v>
      </c>
      <c r="C31">
        <v>-6</v>
      </c>
      <c r="D31">
        <v>0.05</v>
      </c>
      <c r="E31">
        <v>0.75</v>
      </c>
      <c r="F31">
        <v>-7</v>
      </c>
      <c r="G31">
        <v>-5</v>
      </c>
      <c r="H31">
        <v>0</v>
      </c>
      <c r="I31">
        <v>0.1</v>
      </c>
      <c r="J31">
        <v>0.5</v>
      </c>
      <c r="K31">
        <v>1</v>
      </c>
      <c r="L31">
        <v>0.01</v>
      </c>
      <c r="M31">
        <v>2000</v>
      </c>
      <c r="N31">
        <v>100</v>
      </c>
      <c r="O31">
        <v>75</v>
      </c>
      <c r="P31" s="2">
        <v>0.29099999999999998</v>
      </c>
      <c r="Q31">
        <v>97.893739999999994</v>
      </c>
      <c r="R31">
        <v>145.40380999999999</v>
      </c>
      <c r="S31">
        <v>134.70496</v>
      </c>
      <c r="V31" t="b">
        <f t="shared" si="0"/>
        <v>1</v>
      </c>
      <c r="W31" t="b">
        <f t="shared" si="1"/>
        <v>1</v>
      </c>
      <c r="X31" t="b">
        <f t="shared" si="2"/>
        <v>1</v>
      </c>
      <c r="AA31" t="str">
        <f t="shared" si="3"/>
        <v/>
      </c>
    </row>
    <row r="32" spans="1:27" x14ac:dyDescent="0.25">
      <c r="A32" t="s">
        <v>23</v>
      </c>
      <c r="B32" t="s">
        <v>16</v>
      </c>
      <c r="C32">
        <v>-6</v>
      </c>
      <c r="D32">
        <v>0.05</v>
      </c>
      <c r="E32">
        <v>0.75</v>
      </c>
      <c r="F32">
        <v>-7</v>
      </c>
      <c r="G32">
        <v>-5</v>
      </c>
      <c r="H32">
        <v>0</v>
      </c>
      <c r="I32">
        <v>0.1</v>
      </c>
      <c r="J32">
        <v>0.5</v>
      </c>
      <c r="K32">
        <v>1</v>
      </c>
      <c r="L32">
        <v>0.01</v>
      </c>
      <c r="M32">
        <v>10000</v>
      </c>
      <c r="N32">
        <v>100</v>
      </c>
      <c r="O32">
        <v>75</v>
      </c>
      <c r="P32" s="2">
        <v>0.32190000000000002</v>
      </c>
      <c r="Q32">
        <v>877.26890000000003</v>
      </c>
      <c r="R32">
        <v>807.43650000000002</v>
      </c>
      <c r="S32">
        <v>851.84130000000005</v>
      </c>
      <c r="V32" t="b">
        <f t="shared" si="0"/>
        <v>1</v>
      </c>
      <c r="W32" t="b">
        <f t="shared" si="1"/>
        <v>1</v>
      </c>
      <c r="X32" t="b">
        <f t="shared" si="2"/>
        <v>1</v>
      </c>
      <c r="AA32">
        <f t="shared" si="3"/>
        <v>0.32190000000000002</v>
      </c>
    </row>
    <row r="33" spans="1:27" x14ac:dyDescent="0.25">
      <c r="V33" t="str">
        <f t="shared" si="0"/>
        <v/>
      </c>
      <c r="W33" t="str">
        <f t="shared" si="1"/>
        <v/>
      </c>
      <c r="X33" t="str">
        <f t="shared" si="2"/>
        <v/>
      </c>
      <c r="AA33" t="str">
        <f t="shared" si="3"/>
        <v/>
      </c>
    </row>
    <row r="34" spans="1:27" x14ac:dyDescent="0.25">
      <c r="V34" t="str">
        <f t="shared" si="0"/>
        <v/>
      </c>
      <c r="W34" t="str">
        <f t="shared" si="1"/>
        <v/>
      </c>
      <c r="X34" t="str">
        <f t="shared" si="2"/>
        <v/>
      </c>
      <c r="AA34" t="str">
        <f t="shared" si="3"/>
        <v/>
      </c>
    </row>
    <row r="35" spans="1:27" x14ac:dyDescent="0.25">
      <c r="A35" t="s">
        <v>26</v>
      </c>
      <c r="B35" t="s">
        <v>16</v>
      </c>
      <c r="C35">
        <v>0</v>
      </c>
      <c r="D35">
        <v>0</v>
      </c>
      <c r="E35">
        <v>0</v>
      </c>
      <c r="F35">
        <v>-5</v>
      </c>
      <c r="G35">
        <v>5</v>
      </c>
      <c r="H35">
        <v>-0.1</v>
      </c>
      <c r="I35">
        <v>0.1</v>
      </c>
      <c r="J35">
        <v>-0.1</v>
      </c>
      <c r="K35">
        <v>0.1</v>
      </c>
      <c r="L35">
        <v>0.01</v>
      </c>
      <c r="M35">
        <v>2000</v>
      </c>
      <c r="N35">
        <v>100</v>
      </c>
      <c r="O35">
        <v>75</v>
      </c>
      <c r="P35" s="2">
        <v>5.3499999999999999E-2</v>
      </c>
      <c r="Q35">
        <v>11.323518999999999</v>
      </c>
      <c r="R35">
        <v>28.742072</v>
      </c>
      <c r="S35">
        <v>9.2899139999999996</v>
      </c>
      <c r="V35" t="b">
        <f t="shared" si="0"/>
        <v>1</v>
      </c>
      <c r="W35" t="b">
        <f t="shared" si="1"/>
        <v>1</v>
      </c>
      <c r="X35" t="b">
        <f t="shared" si="2"/>
        <v>1</v>
      </c>
      <c r="AA35" t="str">
        <f t="shared" si="3"/>
        <v/>
      </c>
    </row>
    <row r="36" spans="1:27" x14ac:dyDescent="0.25">
      <c r="A36" t="s">
        <v>26</v>
      </c>
      <c r="B36" t="s">
        <v>16</v>
      </c>
      <c r="C36">
        <v>-2</v>
      </c>
      <c r="D36">
        <v>-0.25</v>
      </c>
      <c r="E36">
        <v>0.25</v>
      </c>
      <c r="F36">
        <v>-4</v>
      </c>
      <c r="G36">
        <v>0</v>
      </c>
      <c r="H36">
        <v>-0.5</v>
      </c>
      <c r="I36">
        <v>0</v>
      </c>
      <c r="J36">
        <v>0</v>
      </c>
      <c r="K36">
        <v>0.5</v>
      </c>
      <c r="L36">
        <v>0.01</v>
      </c>
      <c r="M36">
        <v>2000</v>
      </c>
      <c r="N36">
        <v>100</v>
      </c>
      <c r="O36">
        <v>75</v>
      </c>
      <c r="P36" s="5">
        <v>0.1</v>
      </c>
      <c r="Q36">
        <v>17.358630000000002</v>
      </c>
      <c r="R36">
        <v>35.067749999999997</v>
      </c>
      <c r="S36">
        <v>21.524640000000002</v>
      </c>
      <c r="V36" t="b">
        <f t="shared" si="0"/>
        <v>1</v>
      </c>
      <c r="W36" t="b">
        <f t="shared" si="1"/>
        <v>1</v>
      </c>
      <c r="X36" t="b">
        <f t="shared" si="2"/>
        <v>1</v>
      </c>
      <c r="AA36" t="str">
        <f t="shared" si="3"/>
        <v/>
      </c>
    </row>
    <row r="37" spans="1:27" x14ac:dyDescent="0.25">
      <c r="A37" t="s">
        <v>26</v>
      </c>
      <c r="B37" t="s">
        <v>16</v>
      </c>
      <c r="C37">
        <v>-3.5</v>
      </c>
      <c r="D37">
        <v>-0.25</v>
      </c>
      <c r="E37">
        <v>0.5</v>
      </c>
      <c r="F37">
        <v>-6</v>
      </c>
      <c r="G37">
        <v>-1</v>
      </c>
      <c r="H37">
        <v>-0.5</v>
      </c>
      <c r="I37">
        <v>0</v>
      </c>
      <c r="J37">
        <v>0</v>
      </c>
      <c r="K37">
        <v>1</v>
      </c>
      <c r="L37">
        <v>0.01</v>
      </c>
      <c r="M37">
        <v>2000</v>
      </c>
      <c r="N37">
        <v>100</v>
      </c>
      <c r="O37">
        <v>75</v>
      </c>
      <c r="P37" s="2">
        <v>0.14699999999999999</v>
      </c>
      <c r="Q37">
        <v>56.33869</v>
      </c>
      <c r="R37">
        <v>55.690339999999999</v>
      </c>
      <c r="S37">
        <v>46.63646</v>
      </c>
      <c r="V37" t="b">
        <f t="shared" si="0"/>
        <v>1</v>
      </c>
      <c r="W37" t="b">
        <f t="shared" si="1"/>
        <v>1</v>
      </c>
      <c r="X37" t="b">
        <f t="shared" si="2"/>
        <v>1</v>
      </c>
      <c r="AA37" t="str">
        <f t="shared" si="3"/>
        <v/>
      </c>
    </row>
    <row r="38" spans="1:27" x14ac:dyDescent="0.25">
      <c r="A38" t="s">
        <v>26</v>
      </c>
      <c r="B38" t="s">
        <v>16</v>
      </c>
      <c r="C38">
        <v>-3.75</v>
      </c>
      <c r="D38">
        <v>-0.25</v>
      </c>
      <c r="E38">
        <v>0.75</v>
      </c>
      <c r="F38">
        <v>-5</v>
      </c>
      <c r="G38">
        <v>-2.5</v>
      </c>
      <c r="H38">
        <v>-0.3</v>
      </c>
      <c r="I38">
        <v>0</v>
      </c>
      <c r="J38">
        <v>0.5</v>
      </c>
      <c r="K38">
        <v>1</v>
      </c>
      <c r="L38">
        <v>0.01</v>
      </c>
      <c r="M38">
        <v>2000</v>
      </c>
      <c r="N38">
        <v>100</v>
      </c>
      <c r="O38">
        <v>75</v>
      </c>
      <c r="P38" s="2">
        <v>0.29249999999999998</v>
      </c>
      <c r="Q38">
        <v>72.056259999999995</v>
      </c>
      <c r="R38">
        <v>110.58148</v>
      </c>
      <c r="S38">
        <v>69.005250000000004</v>
      </c>
      <c r="V38" t="b">
        <f t="shared" si="0"/>
        <v>1</v>
      </c>
      <c r="W38" t="b">
        <f t="shared" si="1"/>
        <v>1</v>
      </c>
      <c r="X38" t="b">
        <f t="shared" si="2"/>
        <v>1</v>
      </c>
      <c r="AA38" t="str">
        <f t="shared" si="3"/>
        <v/>
      </c>
    </row>
    <row r="39" spans="1:27" x14ac:dyDescent="0.25">
      <c r="A39" t="s">
        <v>26</v>
      </c>
      <c r="B39" t="s">
        <v>16</v>
      </c>
      <c r="C39">
        <v>-3.75</v>
      </c>
      <c r="D39">
        <v>-0.25</v>
      </c>
      <c r="E39">
        <v>0.75</v>
      </c>
      <c r="F39">
        <v>-5</v>
      </c>
      <c r="G39">
        <v>-2.5</v>
      </c>
      <c r="H39">
        <v>-0.3</v>
      </c>
      <c r="I39">
        <v>0</v>
      </c>
      <c r="J39">
        <v>0.5</v>
      </c>
      <c r="K39">
        <v>1</v>
      </c>
      <c r="L39">
        <v>0.01</v>
      </c>
      <c r="M39">
        <v>10000</v>
      </c>
      <c r="N39">
        <v>100</v>
      </c>
      <c r="O39">
        <v>75</v>
      </c>
      <c r="P39" s="2">
        <v>0.22439999999999999</v>
      </c>
      <c r="Q39">
        <v>359</v>
      </c>
      <c r="R39">
        <v>587</v>
      </c>
      <c r="S39">
        <v>431</v>
      </c>
      <c r="V39" t="b">
        <f t="shared" ref="V39:V73" si="7">IF(C39="","",IF(C39&gt;F39, IF(C39&lt;G39, TRUE, FALSE), FALSE))</f>
        <v>1</v>
      </c>
      <c r="W39" t="b">
        <f t="shared" ref="W39:W73" si="8">IF(D39="","",IF(D39&gt;H39, IF(D39&lt;I39, TRUE, FALSE), FALSE))</f>
        <v>1</v>
      </c>
      <c r="X39" t="b">
        <f t="shared" ref="X39:X73" si="9">IF(E39="","",IF(E39&gt;J39, IF(E39&lt;K39, TRUE, FALSE), FALSE))</f>
        <v>1</v>
      </c>
      <c r="AA39">
        <f t="shared" si="3"/>
        <v>0.22439999999999999</v>
      </c>
    </row>
    <row r="40" spans="1:27" x14ac:dyDescent="0.25">
      <c r="V40" t="str">
        <f t="shared" si="7"/>
        <v/>
      </c>
      <c r="W40" t="str">
        <f t="shared" si="8"/>
        <v/>
      </c>
      <c r="X40" t="str">
        <f t="shared" si="9"/>
        <v/>
      </c>
      <c r="AA40" t="str">
        <f t="shared" si="3"/>
        <v/>
      </c>
    </row>
    <row r="41" spans="1:27" x14ac:dyDescent="0.25">
      <c r="P41" s="2"/>
      <c r="V41" t="str">
        <f t="shared" si="7"/>
        <v/>
      </c>
      <c r="W41" t="str">
        <f t="shared" si="8"/>
        <v/>
      </c>
      <c r="X41" t="str">
        <f t="shared" si="9"/>
        <v/>
      </c>
      <c r="AA41" t="str">
        <f t="shared" si="3"/>
        <v/>
      </c>
    </row>
    <row r="42" spans="1:27" x14ac:dyDescent="0.25">
      <c r="A42" t="s">
        <v>31</v>
      </c>
      <c r="B42" t="s">
        <v>16</v>
      </c>
      <c r="C42">
        <v>0</v>
      </c>
      <c r="D42">
        <v>0</v>
      </c>
      <c r="E42">
        <v>0</v>
      </c>
      <c r="F42">
        <v>-5</v>
      </c>
      <c r="G42">
        <v>5</v>
      </c>
      <c r="H42">
        <v>-0.1</v>
      </c>
      <c r="I42">
        <v>0.1</v>
      </c>
      <c r="J42">
        <v>-0.1</v>
      </c>
      <c r="K42">
        <v>0.1</v>
      </c>
      <c r="L42">
        <v>0.01</v>
      </c>
      <c r="M42">
        <v>2000</v>
      </c>
      <c r="N42">
        <v>100</v>
      </c>
      <c r="O42">
        <v>75</v>
      </c>
      <c r="P42" s="2">
        <v>0.14349999999999999</v>
      </c>
      <c r="Q42">
        <v>20.92801</v>
      </c>
      <c r="R42">
        <v>51.944319999999998</v>
      </c>
      <c r="S42">
        <v>17.460180000000001</v>
      </c>
      <c r="V42" t="b">
        <f t="shared" si="7"/>
        <v>1</v>
      </c>
      <c r="W42" t="b">
        <f t="shared" si="8"/>
        <v>1</v>
      </c>
      <c r="X42" t="b">
        <f t="shared" si="9"/>
        <v>1</v>
      </c>
      <c r="AA42" t="str">
        <f t="shared" si="3"/>
        <v/>
      </c>
    </row>
    <row r="43" spans="1:27" x14ac:dyDescent="0.25">
      <c r="A43" t="s">
        <v>31</v>
      </c>
      <c r="B43" t="s">
        <v>16</v>
      </c>
      <c r="C43">
        <v>-2</v>
      </c>
      <c r="D43">
        <v>-0.1</v>
      </c>
      <c r="E43">
        <v>-0.05</v>
      </c>
      <c r="F43">
        <v>-3</v>
      </c>
      <c r="G43">
        <v>-1</v>
      </c>
      <c r="H43">
        <v>-0.2</v>
      </c>
      <c r="I43">
        <v>0.05</v>
      </c>
      <c r="J43">
        <v>-0.2</v>
      </c>
      <c r="K43">
        <v>0.1</v>
      </c>
      <c r="L43">
        <v>0.01</v>
      </c>
      <c r="M43">
        <v>2000</v>
      </c>
      <c r="N43">
        <v>100</v>
      </c>
      <c r="O43">
        <v>75</v>
      </c>
      <c r="P43" s="2">
        <v>0.2485</v>
      </c>
      <c r="Q43">
        <v>91.967879999999994</v>
      </c>
      <c r="R43">
        <v>109.45667</v>
      </c>
      <c r="S43">
        <v>85.409260000000003</v>
      </c>
      <c r="V43" t="b">
        <f t="shared" si="7"/>
        <v>1</v>
      </c>
      <c r="W43" t="b">
        <f t="shared" si="8"/>
        <v>1</v>
      </c>
      <c r="X43" t="b">
        <f t="shared" si="9"/>
        <v>1</v>
      </c>
      <c r="AA43" t="str">
        <f t="shared" si="3"/>
        <v/>
      </c>
    </row>
    <row r="44" spans="1:27" x14ac:dyDescent="0.25">
      <c r="A44" t="s">
        <v>31</v>
      </c>
      <c r="B44" t="s">
        <v>16</v>
      </c>
      <c r="C44">
        <v>-2</v>
      </c>
      <c r="D44">
        <v>-0.1</v>
      </c>
      <c r="E44">
        <v>-0.05</v>
      </c>
      <c r="F44">
        <v>-3</v>
      </c>
      <c r="G44">
        <v>-1</v>
      </c>
      <c r="H44">
        <v>-0.2</v>
      </c>
      <c r="I44">
        <v>0.05</v>
      </c>
      <c r="J44">
        <v>-0.2</v>
      </c>
      <c r="K44">
        <v>0.1</v>
      </c>
      <c r="L44">
        <v>0.01</v>
      </c>
      <c r="M44">
        <v>10000</v>
      </c>
      <c r="N44">
        <v>100</v>
      </c>
      <c r="O44">
        <v>75</v>
      </c>
      <c r="P44" s="2">
        <v>0.18429999999999999</v>
      </c>
      <c r="Q44">
        <v>231.33199999999999</v>
      </c>
      <c r="R44">
        <v>419.14769999999999</v>
      </c>
      <c r="S44">
        <v>277.53590000000003</v>
      </c>
      <c r="V44" t="b">
        <f t="shared" si="7"/>
        <v>1</v>
      </c>
      <c r="W44" t="b">
        <f t="shared" si="8"/>
        <v>1</v>
      </c>
      <c r="X44" t="b">
        <f t="shared" si="9"/>
        <v>1</v>
      </c>
      <c r="AA44">
        <f t="shared" si="3"/>
        <v>0.18429999999999999</v>
      </c>
    </row>
    <row r="45" spans="1:27" x14ac:dyDescent="0.25">
      <c r="P45" s="2"/>
      <c r="V45" t="str">
        <f t="shared" si="7"/>
        <v/>
      </c>
      <c r="W45" t="str">
        <f t="shared" si="8"/>
        <v/>
      </c>
      <c r="X45" t="str">
        <f t="shared" si="9"/>
        <v/>
      </c>
      <c r="AA45" t="str">
        <f t="shared" si="3"/>
        <v/>
      </c>
    </row>
    <row r="46" spans="1:27" x14ac:dyDescent="0.25">
      <c r="P46" s="2"/>
      <c r="V46" t="str">
        <f t="shared" si="7"/>
        <v/>
      </c>
      <c r="W46" t="str">
        <f t="shared" si="8"/>
        <v/>
      </c>
      <c r="X46" t="str">
        <f t="shared" si="9"/>
        <v/>
      </c>
      <c r="AA46" t="str">
        <f t="shared" si="3"/>
        <v/>
      </c>
    </row>
    <row r="47" spans="1:27" x14ac:dyDescent="0.25">
      <c r="A47" t="s">
        <v>30</v>
      </c>
      <c r="B47" t="s">
        <v>16</v>
      </c>
      <c r="C47">
        <v>0</v>
      </c>
      <c r="D47">
        <v>0</v>
      </c>
      <c r="E47">
        <v>0</v>
      </c>
      <c r="F47">
        <v>-5</v>
      </c>
      <c r="G47">
        <v>5</v>
      </c>
      <c r="H47">
        <v>-0.1</v>
      </c>
      <c r="I47">
        <v>0.1</v>
      </c>
      <c r="J47">
        <v>-0.1</v>
      </c>
      <c r="K47">
        <v>0.1</v>
      </c>
      <c r="L47">
        <v>0.01</v>
      </c>
      <c r="M47">
        <v>2000</v>
      </c>
      <c r="N47">
        <v>100</v>
      </c>
      <c r="O47">
        <v>75</v>
      </c>
      <c r="P47" s="2">
        <v>4.5999999999999999E-2</v>
      </c>
      <c r="Q47">
        <v>15.551041</v>
      </c>
      <c r="R47">
        <v>32.014623999999998</v>
      </c>
      <c r="S47">
        <v>9.3322319999999994</v>
      </c>
      <c r="V47" t="b">
        <f t="shared" si="7"/>
        <v>1</v>
      </c>
      <c r="W47" t="b">
        <f t="shared" si="8"/>
        <v>1</v>
      </c>
      <c r="X47" t="b">
        <f t="shared" si="9"/>
        <v>1</v>
      </c>
      <c r="AA47" t="str">
        <f t="shared" si="3"/>
        <v/>
      </c>
    </row>
    <row r="48" spans="1:27" x14ac:dyDescent="0.25">
      <c r="A48" t="s">
        <v>30</v>
      </c>
      <c r="B48" t="s">
        <v>16</v>
      </c>
      <c r="C48">
        <v>-3</v>
      </c>
      <c r="D48">
        <v>0</v>
      </c>
      <c r="E48">
        <v>-0.45</v>
      </c>
      <c r="F48">
        <v>-5</v>
      </c>
      <c r="G48">
        <v>-1</v>
      </c>
      <c r="H48">
        <v>-0.05</v>
      </c>
      <c r="I48">
        <v>0.05</v>
      </c>
      <c r="J48">
        <v>-0.7</v>
      </c>
      <c r="K48">
        <v>-0.2</v>
      </c>
      <c r="L48">
        <v>0.01</v>
      </c>
      <c r="M48">
        <v>2000</v>
      </c>
      <c r="N48">
        <v>100</v>
      </c>
      <c r="O48">
        <v>75</v>
      </c>
      <c r="P48" s="2">
        <v>0.153</v>
      </c>
      <c r="Q48">
        <v>11.051830000000001</v>
      </c>
      <c r="R48">
        <v>28.29007</v>
      </c>
      <c r="S48">
        <v>24.26868</v>
      </c>
      <c r="V48" t="b">
        <f t="shared" si="7"/>
        <v>1</v>
      </c>
      <c r="W48" t="b">
        <f t="shared" si="8"/>
        <v>1</v>
      </c>
      <c r="X48" t="b">
        <f t="shared" si="9"/>
        <v>1</v>
      </c>
      <c r="AA48" t="str">
        <f t="shared" si="3"/>
        <v/>
      </c>
    </row>
    <row r="49" spans="1:27" x14ac:dyDescent="0.25">
      <c r="A49" t="s">
        <v>30</v>
      </c>
      <c r="B49" t="s">
        <v>16</v>
      </c>
      <c r="C49">
        <v>-2.5</v>
      </c>
      <c r="D49">
        <v>-2.5000000000000001E-2</v>
      </c>
      <c r="E49">
        <v>-0.6</v>
      </c>
      <c r="F49">
        <v>-4</v>
      </c>
      <c r="G49">
        <v>-1</v>
      </c>
      <c r="H49">
        <v>-0.05</v>
      </c>
      <c r="I49">
        <v>0</v>
      </c>
      <c r="J49">
        <v>-0.8</v>
      </c>
      <c r="K49">
        <v>-0.4</v>
      </c>
      <c r="L49">
        <v>0.01</v>
      </c>
      <c r="M49">
        <v>2000</v>
      </c>
      <c r="N49">
        <v>100</v>
      </c>
      <c r="O49">
        <v>75</v>
      </c>
      <c r="P49">
        <v>31.95</v>
      </c>
      <c r="Q49">
        <v>50.722540000000002</v>
      </c>
      <c r="R49">
        <v>156.03516999999999</v>
      </c>
      <c r="S49">
        <v>54.587699999999998</v>
      </c>
      <c r="V49" t="b">
        <f t="shared" si="7"/>
        <v>1</v>
      </c>
      <c r="W49" t="b">
        <f t="shared" si="8"/>
        <v>1</v>
      </c>
      <c r="X49" t="b">
        <f t="shared" si="9"/>
        <v>1</v>
      </c>
      <c r="AA49" t="str">
        <f t="shared" si="3"/>
        <v/>
      </c>
    </row>
    <row r="50" spans="1:27" x14ac:dyDescent="0.25">
      <c r="A50" t="s">
        <v>30</v>
      </c>
      <c r="B50" t="s">
        <v>16</v>
      </c>
      <c r="C50">
        <v>-2.5</v>
      </c>
      <c r="D50">
        <v>-2.5000000000000001E-2</v>
      </c>
      <c r="E50">
        <v>-0.6</v>
      </c>
      <c r="F50">
        <v>-4</v>
      </c>
      <c r="G50">
        <v>-1</v>
      </c>
      <c r="H50">
        <v>-0.05</v>
      </c>
      <c r="I50">
        <v>0</v>
      </c>
      <c r="J50">
        <v>-0.8</v>
      </c>
      <c r="K50">
        <v>-0.4</v>
      </c>
      <c r="L50">
        <v>0.01</v>
      </c>
      <c r="M50">
        <v>10000</v>
      </c>
      <c r="N50">
        <v>100</v>
      </c>
      <c r="O50">
        <v>75</v>
      </c>
      <c r="P50" s="2">
        <v>0.28339999999999999</v>
      </c>
      <c r="Q50">
        <v>417.1148</v>
      </c>
      <c r="R50">
        <v>704.6848</v>
      </c>
      <c r="S50">
        <v>437.10070000000002</v>
      </c>
      <c r="V50" t="b">
        <f t="shared" si="7"/>
        <v>1</v>
      </c>
      <c r="W50" t="b">
        <f t="shared" si="8"/>
        <v>1</v>
      </c>
      <c r="X50" t="b">
        <f t="shared" si="9"/>
        <v>1</v>
      </c>
      <c r="AA50">
        <f t="shared" si="3"/>
        <v>0.28339999999999999</v>
      </c>
    </row>
    <row r="51" spans="1:27" x14ac:dyDescent="0.25">
      <c r="V51" t="str">
        <f t="shared" si="7"/>
        <v/>
      </c>
      <c r="W51" t="str">
        <f t="shared" si="8"/>
        <v/>
      </c>
      <c r="X51" t="str">
        <f t="shared" si="9"/>
        <v/>
      </c>
      <c r="AA51" t="str">
        <f t="shared" si="3"/>
        <v/>
      </c>
    </row>
    <row r="52" spans="1:27" x14ac:dyDescent="0.25">
      <c r="V52" t="str">
        <f t="shared" si="7"/>
        <v/>
      </c>
      <c r="W52" t="str">
        <f t="shared" si="8"/>
        <v/>
      </c>
      <c r="X52" t="str">
        <f t="shared" si="9"/>
        <v/>
      </c>
      <c r="AA52" t="str">
        <f t="shared" si="3"/>
        <v/>
      </c>
    </row>
    <row r="53" spans="1:27" x14ac:dyDescent="0.25">
      <c r="A53" t="s">
        <v>32</v>
      </c>
      <c r="B53" t="s">
        <v>16</v>
      </c>
      <c r="C53">
        <v>0</v>
      </c>
      <c r="D53">
        <v>0</v>
      </c>
      <c r="E53">
        <v>0</v>
      </c>
      <c r="F53">
        <v>-5</v>
      </c>
      <c r="G53">
        <v>5</v>
      </c>
      <c r="H53">
        <v>-0.1</v>
      </c>
      <c r="I53">
        <v>0.1</v>
      </c>
      <c r="J53">
        <v>-0.1</v>
      </c>
      <c r="K53">
        <v>0.1</v>
      </c>
      <c r="L53">
        <v>0.01</v>
      </c>
      <c r="M53">
        <v>2000</v>
      </c>
      <c r="N53">
        <v>100</v>
      </c>
      <c r="O53">
        <v>75</v>
      </c>
      <c r="P53" s="2">
        <v>4.8000000000000001E-2</v>
      </c>
      <c r="Q53">
        <v>15.689080000000001</v>
      </c>
      <c r="R53">
        <v>26.364270000000001</v>
      </c>
      <c r="S53">
        <v>4.2970199999999998</v>
      </c>
      <c r="V53" t="b">
        <f t="shared" si="7"/>
        <v>1</v>
      </c>
      <c r="W53" t="b">
        <f t="shared" si="8"/>
        <v>1</v>
      </c>
      <c r="X53" t="b">
        <f t="shared" si="9"/>
        <v>1</v>
      </c>
      <c r="AA53" t="str">
        <f t="shared" si="3"/>
        <v/>
      </c>
    </row>
    <row r="54" spans="1:27" x14ac:dyDescent="0.25">
      <c r="A54" t="s">
        <v>32</v>
      </c>
      <c r="B54" t="s">
        <v>16</v>
      </c>
      <c r="C54">
        <v>-4</v>
      </c>
      <c r="D54">
        <v>-0.25</v>
      </c>
      <c r="E54">
        <v>0</v>
      </c>
      <c r="F54">
        <v>-6</v>
      </c>
      <c r="G54">
        <v>-2</v>
      </c>
      <c r="H54">
        <v>-0.5</v>
      </c>
      <c r="I54">
        <v>0</v>
      </c>
      <c r="J54">
        <v>-0.5</v>
      </c>
      <c r="K54">
        <v>0.5</v>
      </c>
      <c r="L54">
        <v>0.01</v>
      </c>
      <c r="M54">
        <v>2000</v>
      </c>
      <c r="N54">
        <v>100</v>
      </c>
      <c r="O54">
        <v>75</v>
      </c>
      <c r="P54" s="2">
        <v>0.219</v>
      </c>
      <c r="Q54">
        <v>65.740589999999997</v>
      </c>
      <c r="R54">
        <v>64.520129999999995</v>
      </c>
      <c r="S54">
        <v>83.36018</v>
      </c>
      <c r="V54" t="b">
        <f t="shared" si="7"/>
        <v>1</v>
      </c>
      <c r="W54" t="b">
        <f t="shared" si="8"/>
        <v>1</v>
      </c>
      <c r="X54" t="b">
        <f t="shared" si="9"/>
        <v>1</v>
      </c>
      <c r="AA54" t="str">
        <f t="shared" si="3"/>
        <v/>
      </c>
    </row>
    <row r="55" spans="1:27" x14ac:dyDescent="0.25">
      <c r="A55" t="s">
        <v>32</v>
      </c>
      <c r="B55" t="s">
        <v>16</v>
      </c>
      <c r="C55">
        <v>-4</v>
      </c>
      <c r="D55">
        <v>-0.125</v>
      </c>
      <c r="E55">
        <v>0.1</v>
      </c>
      <c r="F55">
        <v>-5.5</v>
      </c>
      <c r="G55">
        <v>-3</v>
      </c>
      <c r="H55">
        <v>-0.25</v>
      </c>
      <c r="I55">
        <v>0</v>
      </c>
      <c r="J55">
        <v>-0.2</v>
      </c>
      <c r="K55">
        <v>0.3</v>
      </c>
      <c r="L55">
        <v>0.01</v>
      </c>
      <c r="M55">
        <v>2000</v>
      </c>
      <c r="N55">
        <v>100</v>
      </c>
      <c r="O55">
        <v>75</v>
      </c>
      <c r="P55" s="2">
        <v>0.20250000000000001</v>
      </c>
      <c r="Q55">
        <v>51.278790000000001</v>
      </c>
      <c r="R55">
        <v>58.95787</v>
      </c>
      <c r="S55">
        <v>48.70872</v>
      </c>
      <c r="V55" t="b">
        <f t="shared" si="7"/>
        <v>1</v>
      </c>
      <c r="W55" t="b">
        <f t="shared" si="8"/>
        <v>1</v>
      </c>
      <c r="X55" t="b">
        <f t="shared" si="9"/>
        <v>1</v>
      </c>
      <c r="AA55" t="str">
        <f t="shared" si="3"/>
        <v/>
      </c>
    </row>
    <row r="56" spans="1:27" x14ac:dyDescent="0.25">
      <c r="A56" t="s">
        <v>32</v>
      </c>
      <c r="B56" t="s">
        <v>16</v>
      </c>
      <c r="C56">
        <v>-4</v>
      </c>
      <c r="D56">
        <v>-0.125</v>
      </c>
      <c r="E56">
        <v>0.1</v>
      </c>
      <c r="F56">
        <v>-5</v>
      </c>
      <c r="G56">
        <v>-2.5</v>
      </c>
      <c r="H56">
        <v>-0.25</v>
      </c>
      <c r="I56">
        <v>0</v>
      </c>
      <c r="J56">
        <v>-0.2</v>
      </c>
      <c r="K56">
        <v>0.3</v>
      </c>
      <c r="L56">
        <v>0.01</v>
      </c>
      <c r="M56">
        <v>2000</v>
      </c>
      <c r="N56">
        <v>100</v>
      </c>
      <c r="O56">
        <v>75</v>
      </c>
      <c r="P56" s="2">
        <v>0.17050000000000001</v>
      </c>
      <c r="Q56" s="13">
        <v>40.426580000000001</v>
      </c>
      <c r="R56">
        <v>54.662689999999998</v>
      </c>
      <c r="S56">
        <v>43.768189999999997</v>
      </c>
      <c r="V56" t="b">
        <f t="shared" ref="V56:V58" si="10">IF(C56="","",IF(C56&gt;F56, IF(C56&lt;G56, TRUE, FALSE), FALSE))</f>
        <v>1</v>
      </c>
      <c r="W56" t="b">
        <f t="shared" ref="W56:W58" si="11">IF(D56="","",IF(D56&gt;H56, IF(D56&lt;I56, TRUE, FALSE), FALSE))</f>
        <v>1</v>
      </c>
      <c r="X56" t="b">
        <f t="shared" ref="X56:X58" si="12">IF(E56="","",IF(E56&gt;J56, IF(E56&lt;K56, TRUE, FALSE), FALSE))</f>
        <v>1</v>
      </c>
      <c r="AA56" t="str">
        <f t="shared" si="3"/>
        <v/>
      </c>
    </row>
    <row r="57" spans="1:27" x14ac:dyDescent="0.25">
      <c r="A57" t="s">
        <v>32</v>
      </c>
      <c r="B57" t="s">
        <v>16</v>
      </c>
      <c r="C57">
        <v>-4</v>
      </c>
      <c r="D57">
        <v>-0.125</v>
      </c>
      <c r="E57">
        <v>0.1</v>
      </c>
      <c r="F57">
        <v>-5.5</v>
      </c>
      <c r="G57">
        <v>-2.5</v>
      </c>
      <c r="H57">
        <v>-0.25</v>
      </c>
      <c r="I57">
        <v>0</v>
      </c>
      <c r="J57">
        <v>-0.3</v>
      </c>
      <c r="K57">
        <v>0.5</v>
      </c>
      <c r="L57">
        <v>0.01</v>
      </c>
      <c r="M57">
        <v>2000</v>
      </c>
      <c r="N57">
        <v>100</v>
      </c>
      <c r="O57">
        <v>75</v>
      </c>
      <c r="P57" s="2">
        <v>0.20449999999999999</v>
      </c>
      <c r="Q57" s="13">
        <v>35.811369999999997</v>
      </c>
      <c r="R57">
        <v>72.53528</v>
      </c>
      <c r="S57">
        <v>34.272939999999998</v>
      </c>
      <c r="V57" t="b">
        <f t="shared" si="10"/>
        <v>1</v>
      </c>
      <c r="W57" t="b">
        <f t="shared" si="11"/>
        <v>1</v>
      </c>
      <c r="X57" t="b">
        <f t="shared" si="12"/>
        <v>1</v>
      </c>
      <c r="AA57" t="str">
        <f t="shared" si="3"/>
        <v/>
      </c>
    </row>
    <row r="58" spans="1:27" x14ac:dyDescent="0.25">
      <c r="A58" t="s">
        <v>32</v>
      </c>
      <c r="B58" t="s">
        <v>16</v>
      </c>
      <c r="C58">
        <v>-4</v>
      </c>
      <c r="D58">
        <v>-0.125</v>
      </c>
      <c r="E58">
        <v>0.1</v>
      </c>
      <c r="F58">
        <v>-6</v>
      </c>
      <c r="G58">
        <v>-2.5</v>
      </c>
      <c r="H58">
        <v>-0.25</v>
      </c>
      <c r="I58">
        <v>0</v>
      </c>
      <c r="J58">
        <v>-0.1</v>
      </c>
      <c r="K58">
        <v>0.3</v>
      </c>
      <c r="L58">
        <v>0.01</v>
      </c>
      <c r="M58">
        <v>2000</v>
      </c>
      <c r="N58">
        <v>100</v>
      </c>
      <c r="O58">
        <v>75</v>
      </c>
      <c r="P58" s="2">
        <v>9.5000000000000001E-2</v>
      </c>
      <c r="Q58" s="13">
        <v>14.28309</v>
      </c>
      <c r="R58">
        <v>28.456309999999998</v>
      </c>
      <c r="S58">
        <v>16.01699</v>
      </c>
      <c r="V58" t="b">
        <f t="shared" si="10"/>
        <v>1</v>
      </c>
      <c r="W58" t="b">
        <f t="shared" si="11"/>
        <v>1</v>
      </c>
      <c r="X58" t="b">
        <f t="shared" si="12"/>
        <v>1</v>
      </c>
      <c r="AA58" t="str">
        <f t="shared" si="3"/>
        <v/>
      </c>
    </row>
    <row r="59" spans="1:27" x14ac:dyDescent="0.25">
      <c r="A59" t="s">
        <v>32</v>
      </c>
      <c r="B59" t="s">
        <v>16</v>
      </c>
      <c r="C59">
        <v>-4</v>
      </c>
      <c r="D59">
        <v>-0.125</v>
      </c>
      <c r="E59">
        <v>0.1</v>
      </c>
      <c r="F59">
        <v>-5</v>
      </c>
      <c r="G59">
        <v>-3</v>
      </c>
      <c r="H59">
        <v>-0.3</v>
      </c>
      <c r="I59">
        <v>0</v>
      </c>
      <c r="J59">
        <v>-0.3</v>
      </c>
      <c r="K59">
        <v>0.3</v>
      </c>
      <c r="L59">
        <v>0.01</v>
      </c>
      <c r="M59">
        <v>2000</v>
      </c>
      <c r="N59">
        <v>100</v>
      </c>
      <c r="O59">
        <v>75</v>
      </c>
      <c r="P59" s="2">
        <v>0.24399999999999999</v>
      </c>
      <c r="Q59" s="13">
        <v>61.70055</v>
      </c>
      <c r="R59">
        <v>90.399749999999997</v>
      </c>
      <c r="S59">
        <v>64.400989999999993</v>
      </c>
      <c r="V59" t="b">
        <f t="shared" ref="V59:V60" si="13">IF(C59="","",IF(C59&gt;F59, IF(C59&lt;G59, TRUE, FALSE), FALSE))</f>
        <v>1</v>
      </c>
      <c r="W59" t="b">
        <f t="shared" ref="W59:W60" si="14">IF(D59="","",IF(D59&gt;H59, IF(D59&lt;I59, TRUE, FALSE), FALSE))</f>
        <v>1</v>
      </c>
      <c r="X59" t="b">
        <f t="shared" ref="X59:X60" si="15">IF(E59="","",IF(E59&gt;J59, IF(E59&lt;K59, TRUE, FALSE), FALSE))</f>
        <v>1</v>
      </c>
      <c r="AA59" t="str">
        <f t="shared" si="3"/>
        <v/>
      </c>
    </row>
    <row r="60" spans="1:27" x14ac:dyDescent="0.25">
      <c r="A60" t="s">
        <v>32</v>
      </c>
      <c r="B60" t="s">
        <v>16</v>
      </c>
      <c r="C60">
        <v>-4</v>
      </c>
      <c r="D60">
        <v>-0.125</v>
      </c>
      <c r="E60">
        <v>0.1</v>
      </c>
      <c r="F60">
        <v>-5</v>
      </c>
      <c r="G60">
        <v>-3</v>
      </c>
      <c r="H60">
        <v>-0.3</v>
      </c>
      <c r="I60">
        <v>0</v>
      </c>
      <c r="J60">
        <v>-0.3</v>
      </c>
      <c r="K60">
        <v>0.3</v>
      </c>
      <c r="L60">
        <v>0.01</v>
      </c>
      <c r="M60">
        <v>10000</v>
      </c>
      <c r="N60">
        <v>100</v>
      </c>
      <c r="O60">
        <v>75</v>
      </c>
      <c r="P60" s="2">
        <v>0.19</v>
      </c>
      <c r="Q60" s="13">
        <v>254.87629999999999</v>
      </c>
      <c r="R60" t="s">
        <v>34</v>
      </c>
      <c r="V60" t="b">
        <f t="shared" si="13"/>
        <v>1</v>
      </c>
      <c r="W60" t="b">
        <f t="shared" si="14"/>
        <v>1</v>
      </c>
      <c r="X60" t="b">
        <f t="shared" si="15"/>
        <v>1</v>
      </c>
      <c r="AA60">
        <f t="shared" si="3"/>
        <v>0.19</v>
      </c>
    </row>
    <row r="61" spans="1:27" x14ac:dyDescent="0.25">
      <c r="P61" s="2"/>
      <c r="V61" t="str">
        <f t="shared" si="7"/>
        <v/>
      </c>
      <c r="W61" t="str">
        <f t="shared" si="8"/>
        <v/>
      </c>
      <c r="X61" t="str">
        <f t="shared" si="9"/>
        <v/>
      </c>
      <c r="AA61" t="str">
        <f t="shared" si="3"/>
        <v/>
      </c>
    </row>
    <row r="62" spans="1:27" x14ac:dyDescent="0.25">
      <c r="P62" s="2"/>
      <c r="V62" t="str">
        <f t="shared" si="7"/>
        <v/>
      </c>
      <c r="W62" t="str">
        <f t="shared" si="8"/>
        <v/>
      </c>
      <c r="X62" t="str">
        <f t="shared" si="9"/>
        <v/>
      </c>
      <c r="AA62" t="str">
        <f t="shared" si="3"/>
        <v/>
      </c>
    </row>
    <row r="63" spans="1:27" x14ac:dyDescent="0.25">
      <c r="A63" t="s">
        <v>29</v>
      </c>
      <c r="B63" t="s">
        <v>16</v>
      </c>
      <c r="C63">
        <v>0</v>
      </c>
      <c r="D63">
        <v>0</v>
      </c>
      <c r="E63">
        <v>0</v>
      </c>
      <c r="F63">
        <v>-5</v>
      </c>
      <c r="G63">
        <v>5</v>
      </c>
      <c r="H63">
        <v>-0.1</v>
      </c>
      <c r="I63">
        <v>0.1</v>
      </c>
      <c r="J63">
        <v>-0.1</v>
      </c>
      <c r="K63">
        <v>0.1</v>
      </c>
      <c r="L63">
        <v>0.01</v>
      </c>
      <c r="M63">
        <v>2000</v>
      </c>
      <c r="N63">
        <v>100</v>
      </c>
      <c r="O63">
        <v>75</v>
      </c>
      <c r="P63" s="5">
        <v>0.04</v>
      </c>
      <c r="Q63">
        <v>6.2671729999999997</v>
      </c>
      <c r="R63">
        <v>57.938744</v>
      </c>
      <c r="S63">
        <v>2.946879</v>
      </c>
      <c r="V63" t="b">
        <f t="shared" si="7"/>
        <v>1</v>
      </c>
      <c r="W63" t="b">
        <f t="shared" si="8"/>
        <v>1</v>
      </c>
      <c r="X63" t="b">
        <f t="shared" si="9"/>
        <v>1</v>
      </c>
      <c r="AA63" t="str">
        <f t="shared" si="3"/>
        <v/>
      </c>
    </row>
    <row r="64" spans="1:27" x14ac:dyDescent="0.25">
      <c r="A64" t="s">
        <v>29</v>
      </c>
      <c r="B64" t="s">
        <v>16</v>
      </c>
      <c r="C64">
        <v>-3</v>
      </c>
      <c r="D64">
        <v>-0.1</v>
      </c>
      <c r="E64">
        <v>-1</v>
      </c>
      <c r="F64">
        <v>-5</v>
      </c>
      <c r="G64">
        <v>-1</v>
      </c>
      <c r="H64">
        <v>-0.3</v>
      </c>
      <c r="I64">
        <v>0.1</v>
      </c>
      <c r="J64">
        <v>-2</v>
      </c>
      <c r="K64">
        <v>0</v>
      </c>
      <c r="L64">
        <v>0.01</v>
      </c>
      <c r="M64">
        <v>2000</v>
      </c>
      <c r="N64">
        <v>100</v>
      </c>
      <c r="O64">
        <v>75</v>
      </c>
      <c r="P64" s="2">
        <v>4.7E-2</v>
      </c>
      <c r="Q64">
        <v>2.3134109999999999</v>
      </c>
      <c r="R64">
        <v>3.7881070000000001</v>
      </c>
      <c r="S64">
        <v>3.381033</v>
      </c>
      <c r="V64" t="b">
        <f t="shared" si="7"/>
        <v>1</v>
      </c>
      <c r="W64" t="b">
        <f t="shared" si="8"/>
        <v>1</v>
      </c>
      <c r="X64" t="b">
        <f t="shared" si="9"/>
        <v>1</v>
      </c>
      <c r="AA64" t="str">
        <f t="shared" si="3"/>
        <v/>
      </c>
    </row>
    <row r="65" spans="1:27" x14ac:dyDescent="0.25">
      <c r="A65" t="s">
        <v>29</v>
      </c>
      <c r="B65" t="s">
        <v>16</v>
      </c>
      <c r="C65">
        <v>-5</v>
      </c>
      <c r="D65">
        <v>0.05</v>
      </c>
      <c r="E65">
        <v>0</v>
      </c>
      <c r="F65">
        <v>-7</v>
      </c>
      <c r="G65">
        <v>-3</v>
      </c>
      <c r="H65">
        <v>-0.05</v>
      </c>
      <c r="I65">
        <v>0.1</v>
      </c>
      <c r="J65">
        <v>-0.4</v>
      </c>
      <c r="K65">
        <v>0.4</v>
      </c>
      <c r="L65">
        <v>0.01</v>
      </c>
      <c r="M65">
        <v>2000</v>
      </c>
      <c r="N65">
        <v>100</v>
      </c>
      <c r="O65">
        <v>75</v>
      </c>
      <c r="P65" s="2">
        <v>0.19450000000000001</v>
      </c>
      <c r="Q65">
        <v>79.786619999999999</v>
      </c>
      <c r="R65">
        <v>75.661749999999998</v>
      </c>
      <c r="S65">
        <v>68.689490000000006</v>
      </c>
      <c r="V65" t="b">
        <f t="shared" si="7"/>
        <v>1</v>
      </c>
      <c r="W65" t="b">
        <f t="shared" si="8"/>
        <v>1</v>
      </c>
      <c r="X65" t="b">
        <f t="shared" si="9"/>
        <v>1</v>
      </c>
      <c r="AA65" t="str">
        <f t="shared" si="3"/>
        <v/>
      </c>
    </row>
    <row r="66" spans="1:27" x14ac:dyDescent="0.25">
      <c r="A66" t="s">
        <v>29</v>
      </c>
      <c r="B66" t="s">
        <v>16</v>
      </c>
      <c r="C66">
        <v>-6</v>
      </c>
      <c r="D66">
        <v>-0.05</v>
      </c>
      <c r="E66">
        <v>0.1</v>
      </c>
      <c r="F66">
        <v>-7</v>
      </c>
      <c r="G66">
        <v>-5</v>
      </c>
      <c r="H66">
        <v>-0.1</v>
      </c>
      <c r="I66">
        <v>0</v>
      </c>
      <c r="J66">
        <v>0</v>
      </c>
      <c r="K66">
        <v>0.2</v>
      </c>
      <c r="L66">
        <v>0.01</v>
      </c>
      <c r="M66">
        <v>2000</v>
      </c>
      <c r="N66">
        <v>100</v>
      </c>
      <c r="O66">
        <v>75</v>
      </c>
      <c r="P66" s="2">
        <v>7.5499999999999998E-2</v>
      </c>
      <c r="Q66">
        <v>7.6524570000000001</v>
      </c>
      <c r="R66">
        <v>7.936032</v>
      </c>
      <c r="S66">
        <v>7.4568240000000001</v>
      </c>
      <c r="V66" t="b">
        <f t="shared" si="7"/>
        <v>1</v>
      </c>
      <c r="W66" t="b">
        <f t="shared" si="8"/>
        <v>1</v>
      </c>
      <c r="X66" t="b">
        <f t="shared" si="9"/>
        <v>1</v>
      </c>
      <c r="AA66" t="str">
        <f t="shared" si="3"/>
        <v/>
      </c>
    </row>
    <row r="67" spans="1:27" x14ac:dyDescent="0.25">
      <c r="A67" t="s">
        <v>29</v>
      </c>
      <c r="B67" t="s">
        <v>16</v>
      </c>
      <c r="C67">
        <v>-5.5</v>
      </c>
      <c r="D67">
        <v>-0.05</v>
      </c>
      <c r="E67">
        <v>0.25</v>
      </c>
      <c r="F67">
        <v>-6</v>
      </c>
      <c r="G67">
        <v>-5</v>
      </c>
      <c r="H67">
        <v>-0.1</v>
      </c>
      <c r="I67">
        <v>0</v>
      </c>
      <c r="J67">
        <v>0.05</v>
      </c>
      <c r="K67">
        <v>0.5</v>
      </c>
      <c r="L67">
        <v>0.01</v>
      </c>
      <c r="M67">
        <v>2000</v>
      </c>
      <c r="N67">
        <v>100</v>
      </c>
      <c r="O67">
        <v>75</v>
      </c>
      <c r="P67" s="2">
        <v>9.2999999999999999E-2</v>
      </c>
      <c r="Q67">
        <v>35.700049999999997</v>
      </c>
      <c r="R67">
        <v>46.079929999999997</v>
      </c>
      <c r="S67">
        <v>88.602699999999999</v>
      </c>
      <c r="V67" t="b">
        <f t="shared" si="7"/>
        <v>1</v>
      </c>
      <c r="W67" t="b">
        <f t="shared" si="8"/>
        <v>1</v>
      </c>
      <c r="X67" t="b">
        <f t="shared" si="9"/>
        <v>1</v>
      </c>
      <c r="AA67" t="str">
        <f t="shared" si="3"/>
        <v/>
      </c>
    </row>
    <row r="68" spans="1:27" x14ac:dyDescent="0.25">
      <c r="A68" t="s">
        <v>29</v>
      </c>
      <c r="B68" t="s">
        <v>16</v>
      </c>
      <c r="C68">
        <v>-5.75</v>
      </c>
      <c r="D68">
        <v>-0.05</v>
      </c>
      <c r="E68">
        <v>0.1</v>
      </c>
      <c r="F68">
        <v>-6</v>
      </c>
      <c r="G68">
        <v>-5.5</v>
      </c>
      <c r="H68">
        <v>-0.1</v>
      </c>
      <c r="I68">
        <v>0</v>
      </c>
      <c r="J68">
        <v>0.05</v>
      </c>
      <c r="K68">
        <v>0.15</v>
      </c>
      <c r="L68">
        <v>0.01</v>
      </c>
      <c r="M68">
        <v>2000</v>
      </c>
      <c r="N68">
        <v>100</v>
      </c>
      <c r="O68">
        <v>75</v>
      </c>
      <c r="P68" s="2">
        <v>0.26550000000000001</v>
      </c>
      <c r="Q68">
        <v>102.37482</v>
      </c>
      <c r="R68">
        <v>117.46015</v>
      </c>
      <c r="S68">
        <v>101.17709000000001</v>
      </c>
      <c r="V68" t="b">
        <f t="shared" ref="V68" si="16">IF(C68="","",IF(C68&gt;F68, IF(C68&lt;G68, TRUE, FALSE), FALSE))</f>
        <v>1</v>
      </c>
      <c r="W68" t="b">
        <f t="shared" ref="W68" si="17">IF(D68="","",IF(D68&gt;H68, IF(D68&lt;I68, TRUE, FALSE), FALSE))</f>
        <v>1</v>
      </c>
      <c r="X68" t="b">
        <f t="shared" ref="X68" si="18">IF(E68="","",IF(E68&gt;J68, IF(E68&lt;K68, TRUE, FALSE), FALSE))</f>
        <v>1</v>
      </c>
      <c r="AA68" t="str">
        <f t="shared" si="3"/>
        <v/>
      </c>
    </row>
    <row r="69" spans="1:27" x14ac:dyDescent="0.25">
      <c r="A69" t="s">
        <v>29</v>
      </c>
      <c r="B69" t="s">
        <v>16</v>
      </c>
      <c r="C69">
        <v>-5.75</v>
      </c>
      <c r="D69">
        <v>-0.05</v>
      </c>
      <c r="E69">
        <v>0.1</v>
      </c>
      <c r="F69">
        <v>-6</v>
      </c>
      <c r="G69">
        <v>-5.5</v>
      </c>
      <c r="H69">
        <v>-0.1</v>
      </c>
      <c r="I69">
        <v>0</v>
      </c>
      <c r="J69">
        <v>0.05</v>
      </c>
      <c r="K69">
        <v>0.15</v>
      </c>
      <c r="L69">
        <v>0.01</v>
      </c>
      <c r="M69">
        <v>10000</v>
      </c>
      <c r="N69">
        <v>100</v>
      </c>
      <c r="O69">
        <v>75</v>
      </c>
      <c r="P69" s="2">
        <v>0.2145</v>
      </c>
      <c r="Q69">
        <v>7.0524019999999998</v>
      </c>
      <c r="R69">
        <v>39.970447</v>
      </c>
      <c r="S69">
        <v>24.409846000000002</v>
      </c>
      <c r="V69" t="b">
        <f t="shared" ref="V69" si="19">IF(C69="","",IF(C69&gt;F69, IF(C69&lt;G69, TRUE, FALSE), FALSE))</f>
        <v>1</v>
      </c>
      <c r="W69" t="b">
        <f t="shared" ref="W69" si="20">IF(D69="","",IF(D69&gt;H69, IF(D69&lt;I69, TRUE, FALSE), FALSE))</f>
        <v>1</v>
      </c>
      <c r="X69" t="b">
        <f t="shared" ref="X69" si="21">IF(E69="","",IF(E69&gt;J69, IF(E69&lt;K69, TRUE, FALSE), FALSE))</f>
        <v>1</v>
      </c>
      <c r="AA69">
        <f t="shared" si="3"/>
        <v>0.2145</v>
      </c>
    </row>
    <row r="70" spans="1:27" x14ac:dyDescent="0.25">
      <c r="V70" t="str">
        <f t="shared" si="7"/>
        <v/>
      </c>
      <c r="W70" t="str">
        <f t="shared" si="8"/>
        <v/>
      </c>
      <c r="X70" t="str">
        <f t="shared" si="9"/>
        <v/>
      </c>
      <c r="AA70" t="str">
        <f t="shared" si="3"/>
        <v/>
      </c>
    </row>
    <row r="71" spans="1:27" x14ac:dyDescent="0.25">
      <c r="V71" t="str">
        <f t="shared" si="7"/>
        <v/>
      </c>
      <c r="W71" t="str">
        <f t="shared" si="8"/>
        <v/>
      </c>
      <c r="X71" t="str">
        <f t="shared" si="9"/>
        <v/>
      </c>
      <c r="AA71" t="str">
        <f t="shared" si="3"/>
        <v/>
      </c>
    </row>
    <row r="72" spans="1:27" x14ac:dyDescent="0.25">
      <c r="A72" t="s">
        <v>24</v>
      </c>
      <c r="B72" t="s">
        <v>16</v>
      </c>
      <c r="C72">
        <v>0</v>
      </c>
      <c r="D72">
        <v>0</v>
      </c>
      <c r="E72">
        <v>0</v>
      </c>
      <c r="F72">
        <v>-5</v>
      </c>
      <c r="G72">
        <v>5</v>
      </c>
      <c r="H72">
        <v>-0.1</v>
      </c>
      <c r="I72">
        <v>0.1</v>
      </c>
      <c r="J72">
        <v>-0.1</v>
      </c>
      <c r="K72">
        <v>0.1</v>
      </c>
      <c r="L72">
        <v>0.01</v>
      </c>
      <c r="M72">
        <v>2000</v>
      </c>
      <c r="N72">
        <v>100</v>
      </c>
      <c r="O72">
        <v>75</v>
      </c>
      <c r="P72" s="2">
        <v>5.0500000000000003E-2</v>
      </c>
      <c r="Q72">
        <v>3.9583469999999998</v>
      </c>
      <c r="R72">
        <v>3.5701999999999998</v>
      </c>
      <c r="S72">
        <v>2.862905</v>
      </c>
      <c r="V72" t="b">
        <f t="shared" si="7"/>
        <v>1</v>
      </c>
      <c r="W72" t="b">
        <f t="shared" si="8"/>
        <v>1</v>
      </c>
      <c r="X72" t="b">
        <f t="shared" si="9"/>
        <v>1</v>
      </c>
      <c r="AA72" t="str">
        <f t="shared" si="3"/>
        <v/>
      </c>
    </row>
    <row r="73" spans="1:27" x14ac:dyDescent="0.25">
      <c r="A73" t="s">
        <v>24</v>
      </c>
      <c r="B73" t="s">
        <v>16</v>
      </c>
      <c r="C73">
        <v>-2.5</v>
      </c>
      <c r="D73">
        <v>-0.15</v>
      </c>
      <c r="E73">
        <v>0.35</v>
      </c>
      <c r="F73">
        <v>-4</v>
      </c>
      <c r="G73">
        <v>-1</v>
      </c>
      <c r="H73">
        <v>-0.3</v>
      </c>
      <c r="I73">
        <v>0</v>
      </c>
      <c r="J73">
        <v>0.1</v>
      </c>
      <c r="K73">
        <v>0.5</v>
      </c>
      <c r="L73">
        <v>0.01</v>
      </c>
      <c r="M73">
        <v>2000</v>
      </c>
      <c r="N73">
        <v>100</v>
      </c>
      <c r="O73">
        <v>75</v>
      </c>
      <c r="P73" s="2">
        <v>0.108</v>
      </c>
      <c r="Q73">
        <v>8.5242690000000003</v>
      </c>
      <c r="R73">
        <v>12.167657</v>
      </c>
      <c r="S73">
        <v>8.2206430000000008</v>
      </c>
      <c r="V73" t="b">
        <f t="shared" si="7"/>
        <v>1</v>
      </c>
      <c r="W73" t="b">
        <f t="shared" si="8"/>
        <v>1</v>
      </c>
      <c r="X73" t="b">
        <f t="shared" si="9"/>
        <v>1</v>
      </c>
      <c r="AA73" t="str">
        <f t="shared" ref="AA73:AA89" si="22">IF(M73=10000,IF(IF(P74="",P73,"")=0,"",IF(P74="",P73,"")),"")</f>
        <v/>
      </c>
    </row>
    <row r="74" spans="1:27" x14ac:dyDescent="0.25">
      <c r="A74" t="s">
        <v>24</v>
      </c>
      <c r="B74" t="s">
        <v>16</v>
      </c>
      <c r="C74">
        <v>-3.5</v>
      </c>
      <c r="D74">
        <v>-0.15</v>
      </c>
      <c r="E74">
        <v>0.5</v>
      </c>
      <c r="F74">
        <v>-5</v>
      </c>
      <c r="G74">
        <v>-2</v>
      </c>
      <c r="H74">
        <v>-0.3</v>
      </c>
      <c r="I74">
        <v>0</v>
      </c>
      <c r="J74">
        <v>0</v>
      </c>
      <c r="K74">
        <v>1</v>
      </c>
      <c r="L74">
        <v>0.01</v>
      </c>
      <c r="M74">
        <v>2000</v>
      </c>
      <c r="N74">
        <v>100</v>
      </c>
      <c r="O74">
        <v>75</v>
      </c>
      <c r="P74" s="11">
        <v>8.6999999999999994E-2</v>
      </c>
      <c r="Q74">
        <v>3.6942210000000002</v>
      </c>
      <c r="R74">
        <v>5.7041209999999998</v>
      </c>
      <c r="S74">
        <v>4.7920980000000002</v>
      </c>
      <c r="V74" t="b">
        <f t="shared" ref="V74" si="23">IF(C74="","",IF(C74&gt;F74, IF(C74&lt;G74, TRUE, FALSE), FALSE))</f>
        <v>1</v>
      </c>
      <c r="W74" t="b">
        <f t="shared" ref="W74" si="24">IF(D74="","",IF(D74&gt;H74, IF(D74&lt;I74, TRUE, FALSE), FALSE))</f>
        <v>1</v>
      </c>
      <c r="X74" t="b">
        <f t="shared" ref="X74" si="25">IF(E74="","",IF(E74&gt;J74, IF(E74&lt;K74, TRUE, FALSE), FALSE))</f>
        <v>1</v>
      </c>
      <c r="AA74" t="str">
        <f t="shared" si="22"/>
        <v/>
      </c>
    </row>
    <row r="75" spans="1:27" x14ac:dyDescent="0.25">
      <c r="A75" t="s">
        <v>24</v>
      </c>
      <c r="B75" t="s">
        <v>16</v>
      </c>
      <c r="C75">
        <v>-3.5</v>
      </c>
      <c r="D75">
        <v>-0.15</v>
      </c>
      <c r="E75">
        <v>0.5</v>
      </c>
      <c r="F75">
        <v>-7</v>
      </c>
      <c r="G75">
        <v>-2</v>
      </c>
      <c r="H75">
        <v>-0.5</v>
      </c>
      <c r="I75">
        <v>0</v>
      </c>
      <c r="J75">
        <v>0</v>
      </c>
      <c r="K75">
        <v>2</v>
      </c>
      <c r="L75">
        <v>0.01</v>
      </c>
      <c r="M75">
        <v>2000</v>
      </c>
      <c r="N75">
        <v>100</v>
      </c>
      <c r="O75">
        <v>75</v>
      </c>
      <c r="P75" s="11">
        <v>7.6499999999999999E-2</v>
      </c>
      <c r="Q75">
        <v>2.0420980000000002</v>
      </c>
      <c r="R75">
        <v>8.7851730000000003</v>
      </c>
      <c r="S75">
        <v>4.8587400000000001</v>
      </c>
      <c r="V75" t="b">
        <f t="shared" ref="V75:V81" si="26">IF(C75="","",IF(C75&gt;F75, IF(C75&lt;G75, TRUE, FALSE), FALSE))</f>
        <v>1</v>
      </c>
      <c r="W75" t="b">
        <f t="shared" ref="W75:W81" si="27">IF(D75="","",IF(D75&gt;H75, IF(D75&lt;I75, TRUE, FALSE), FALSE))</f>
        <v>1</v>
      </c>
      <c r="X75" t="b">
        <f t="shared" ref="X75:X81" si="28">IF(E75="","",IF(E75&gt;J75, IF(E75&lt;K75, TRUE, FALSE), FALSE))</f>
        <v>1</v>
      </c>
      <c r="AA75" t="str">
        <f t="shared" si="22"/>
        <v/>
      </c>
    </row>
    <row r="76" spans="1:27" x14ac:dyDescent="0.25">
      <c r="A76" t="s">
        <v>24</v>
      </c>
      <c r="B76" t="s">
        <v>16</v>
      </c>
      <c r="C76">
        <v>-5.5</v>
      </c>
      <c r="D76">
        <v>-0.15</v>
      </c>
      <c r="E76">
        <v>1</v>
      </c>
      <c r="F76">
        <v>-9</v>
      </c>
      <c r="G76">
        <v>-2</v>
      </c>
      <c r="H76">
        <v>-0.5</v>
      </c>
      <c r="I76">
        <v>0.5</v>
      </c>
      <c r="J76">
        <v>0</v>
      </c>
      <c r="K76">
        <v>2</v>
      </c>
      <c r="L76">
        <v>0.01</v>
      </c>
      <c r="M76">
        <v>2000</v>
      </c>
      <c r="N76">
        <v>100</v>
      </c>
      <c r="O76">
        <v>75</v>
      </c>
      <c r="P76" s="11">
        <v>0.16350000000000001</v>
      </c>
      <c r="Q76">
        <v>30.73854</v>
      </c>
      <c r="R76">
        <v>47.048760000000001</v>
      </c>
      <c r="S76">
        <v>19.026399999999999</v>
      </c>
      <c r="V76" t="b">
        <f t="shared" si="26"/>
        <v>1</v>
      </c>
      <c r="W76" t="b">
        <f t="shared" si="27"/>
        <v>1</v>
      </c>
      <c r="X76" t="b">
        <f t="shared" si="28"/>
        <v>1</v>
      </c>
      <c r="AA76" t="str">
        <f t="shared" si="22"/>
        <v/>
      </c>
    </row>
    <row r="77" spans="1:27" x14ac:dyDescent="0.25">
      <c r="A77" t="s">
        <v>24</v>
      </c>
      <c r="B77" t="s">
        <v>16</v>
      </c>
      <c r="C77">
        <v>-5</v>
      </c>
      <c r="D77">
        <v>-0.15</v>
      </c>
      <c r="E77">
        <v>1</v>
      </c>
      <c r="F77">
        <v>-6</v>
      </c>
      <c r="G77">
        <v>-4</v>
      </c>
      <c r="H77">
        <v>-0.5</v>
      </c>
      <c r="I77">
        <v>-0.05</v>
      </c>
      <c r="J77">
        <v>0.5</v>
      </c>
      <c r="K77">
        <v>2</v>
      </c>
      <c r="L77">
        <v>0.01</v>
      </c>
      <c r="M77">
        <v>2000</v>
      </c>
      <c r="N77">
        <v>100</v>
      </c>
      <c r="O77">
        <v>75</v>
      </c>
      <c r="P77" s="11">
        <v>0.13450000000000001</v>
      </c>
      <c r="Q77">
        <v>8.1231609999999996</v>
      </c>
      <c r="R77">
        <v>27.910938999999999</v>
      </c>
      <c r="S77">
        <v>16.052879000000001</v>
      </c>
      <c r="V77" t="b">
        <f t="shared" si="26"/>
        <v>1</v>
      </c>
      <c r="W77" t="b">
        <f t="shared" si="27"/>
        <v>1</v>
      </c>
      <c r="X77" t="b">
        <f t="shared" si="28"/>
        <v>1</v>
      </c>
      <c r="AA77" t="str">
        <f t="shared" si="22"/>
        <v/>
      </c>
    </row>
    <row r="78" spans="1:27" x14ac:dyDescent="0.25">
      <c r="A78" t="s">
        <v>24</v>
      </c>
      <c r="B78" t="s">
        <v>16</v>
      </c>
      <c r="C78">
        <v>-5</v>
      </c>
      <c r="D78">
        <v>-0.15</v>
      </c>
      <c r="E78">
        <v>1</v>
      </c>
      <c r="F78">
        <v>-8</v>
      </c>
      <c r="G78">
        <v>-4</v>
      </c>
      <c r="H78">
        <v>-0.25</v>
      </c>
      <c r="I78">
        <v>-0.05</v>
      </c>
      <c r="J78">
        <v>0.75</v>
      </c>
      <c r="K78">
        <v>1.25</v>
      </c>
      <c r="L78">
        <v>0.01</v>
      </c>
      <c r="M78">
        <v>2000</v>
      </c>
      <c r="N78">
        <v>100</v>
      </c>
      <c r="O78">
        <v>75</v>
      </c>
      <c r="P78" s="11">
        <v>0.1195</v>
      </c>
      <c r="Q78">
        <v>29.520309999999998</v>
      </c>
      <c r="R78">
        <v>44.943669999999997</v>
      </c>
      <c r="S78">
        <v>25.20241</v>
      </c>
      <c r="V78" t="b">
        <f t="shared" si="26"/>
        <v>1</v>
      </c>
      <c r="W78" t="b">
        <f t="shared" si="27"/>
        <v>1</v>
      </c>
      <c r="X78" t="b">
        <f t="shared" si="28"/>
        <v>1</v>
      </c>
      <c r="AA78" t="str">
        <f t="shared" si="22"/>
        <v/>
      </c>
    </row>
    <row r="79" spans="1:27" x14ac:dyDescent="0.25">
      <c r="A79" t="s">
        <v>24</v>
      </c>
      <c r="B79" t="s">
        <v>16</v>
      </c>
      <c r="C79">
        <v>-5</v>
      </c>
      <c r="D79">
        <v>-0.15</v>
      </c>
      <c r="E79">
        <v>1</v>
      </c>
      <c r="F79">
        <v>-7</v>
      </c>
      <c r="G79">
        <v>-4</v>
      </c>
      <c r="H79">
        <v>-0.3</v>
      </c>
      <c r="I79">
        <v>0</v>
      </c>
      <c r="J79">
        <v>0.75</v>
      </c>
      <c r="K79">
        <v>1.5</v>
      </c>
      <c r="L79">
        <v>0.01</v>
      </c>
      <c r="M79">
        <v>2000</v>
      </c>
      <c r="N79">
        <v>100</v>
      </c>
      <c r="O79">
        <v>75</v>
      </c>
      <c r="P79" s="11">
        <v>0.10199999999999999</v>
      </c>
      <c r="Q79">
        <v>30.520879999999998</v>
      </c>
      <c r="R79">
        <v>29.405550000000002</v>
      </c>
      <c r="S79">
        <v>26.754809999999999</v>
      </c>
      <c r="V79" t="b">
        <f t="shared" si="26"/>
        <v>1</v>
      </c>
      <c r="W79" t="b">
        <f t="shared" si="27"/>
        <v>1</v>
      </c>
      <c r="X79" t="b">
        <f t="shared" si="28"/>
        <v>1</v>
      </c>
      <c r="AA79" t="str">
        <f t="shared" si="22"/>
        <v/>
      </c>
    </row>
    <row r="80" spans="1:27" x14ac:dyDescent="0.25">
      <c r="A80" t="s">
        <v>24</v>
      </c>
      <c r="B80" t="s">
        <v>16</v>
      </c>
      <c r="C80">
        <v>-5</v>
      </c>
      <c r="D80">
        <v>-0.15</v>
      </c>
      <c r="E80">
        <v>1</v>
      </c>
      <c r="F80">
        <v>-6</v>
      </c>
      <c r="G80">
        <v>-4</v>
      </c>
      <c r="H80">
        <v>-0.5</v>
      </c>
      <c r="I80">
        <v>-0.05</v>
      </c>
      <c r="J80">
        <v>0.5</v>
      </c>
      <c r="K80">
        <v>2</v>
      </c>
      <c r="L80">
        <v>0.01</v>
      </c>
      <c r="M80">
        <v>10000</v>
      </c>
      <c r="N80">
        <v>100</v>
      </c>
      <c r="O80">
        <v>75</v>
      </c>
      <c r="P80" s="11">
        <v>0.1069</v>
      </c>
      <c r="Q80">
        <v>149.62569999999999</v>
      </c>
      <c r="R80">
        <v>218.458</v>
      </c>
      <c r="S80">
        <v>123.6705</v>
      </c>
      <c r="V80" t="b">
        <f t="shared" si="26"/>
        <v>1</v>
      </c>
      <c r="W80" t="b">
        <f t="shared" si="27"/>
        <v>1</v>
      </c>
      <c r="X80" t="b">
        <f t="shared" si="28"/>
        <v>1</v>
      </c>
      <c r="AA80">
        <f t="shared" si="22"/>
        <v>0.1069</v>
      </c>
    </row>
    <row r="81" spans="1:27" x14ac:dyDescent="0.25">
      <c r="V81" t="str">
        <f t="shared" si="26"/>
        <v/>
      </c>
      <c r="W81" t="str">
        <f t="shared" si="27"/>
        <v/>
      </c>
      <c r="X81" t="str">
        <f t="shared" si="28"/>
        <v/>
      </c>
      <c r="AA81" t="str">
        <f t="shared" si="22"/>
        <v/>
      </c>
    </row>
    <row r="82" spans="1:27" x14ac:dyDescent="0.25">
      <c r="V82" t="str">
        <f t="shared" ref="V82:V84" si="29">IF(C82="","",IF(C82&gt;F82, IF(C82&lt;G82, TRUE, FALSE), FALSE))</f>
        <v/>
      </c>
      <c r="W82" t="str">
        <f t="shared" ref="W82:W84" si="30">IF(D82="","",IF(D82&gt;H82, IF(D82&lt;I82, TRUE, FALSE), FALSE))</f>
        <v/>
      </c>
      <c r="X82" t="str">
        <f t="shared" ref="X82:X84" si="31">IF(E82="","",IF(E82&gt;J82, IF(E82&lt;K82, TRUE, FALSE), FALSE))</f>
        <v/>
      </c>
      <c r="AA82" t="str">
        <f t="shared" si="22"/>
        <v/>
      </c>
    </row>
    <row r="83" spans="1:27" x14ac:dyDescent="0.25">
      <c r="A83" t="s">
        <v>28</v>
      </c>
      <c r="B83" t="s">
        <v>16</v>
      </c>
      <c r="C83">
        <v>0</v>
      </c>
      <c r="D83">
        <v>0</v>
      </c>
      <c r="E83">
        <v>0</v>
      </c>
      <c r="F83">
        <v>-5</v>
      </c>
      <c r="G83">
        <v>5</v>
      </c>
      <c r="H83">
        <v>-0.1</v>
      </c>
      <c r="I83">
        <v>0.1</v>
      </c>
      <c r="J83">
        <v>-0.1</v>
      </c>
      <c r="K83">
        <v>0.1</v>
      </c>
      <c r="L83">
        <v>0.01</v>
      </c>
      <c r="M83">
        <v>2000</v>
      </c>
      <c r="N83">
        <v>100</v>
      </c>
      <c r="O83">
        <v>75</v>
      </c>
      <c r="P83" s="2">
        <v>6.1499999999999999E-2</v>
      </c>
      <c r="Q83">
        <v>2.3140849999999999</v>
      </c>
      <c r="R83">
        <v>7.3612200000000003</v>
      </c>
      <c r="S83">
        <v>2.1175869999999999</v>
      </c>
      <c r="V83" t="b">
        <f t="shared" si="29"/>
        <v>1</v>
      </c>
      <c r="W83" t="b">
        <f t="shared" si="30"/>
        <v>1</v>
      </c>
      <c r="X83" t="b">
        <f t="shared" si="31"/>
        <v>1</v>
      </c>
      <c r="AA83" t="str">
        <f t="shared" si="22"/>
        <v/>
      </c>
    </row>
    <row r="84" spans="1:27" x14ac:dyDescent="0.25">
      <c r="A84" t="s">
        <v>28</v>
      </c>
      <c r="B84" t="s">
        <v>16</v>
      </c>
      <c r="C84">
        <v>-1.5</v>
      </c>
      <c r="D84">
        <v>0.1</v>
      </c>
      <c r="E84">
        <v>-0.4</v>
      </c>
      <c r="F84">
        <v>-3</v>
      </c>
      <c r="G84">
        <v>0</v>
      </c>
      <c r="H84">
        <v>-0.2</v>
      </c>
      <c r="I84">
        <v>0.5</v>
      </c>
      <c r="J84">
        <v>-1</v>
      </c>
      <c r="K84">
        <v>0.2</v>
      </c>
      <c r="L84">
        <v>0.01</v>
      </c>
      <c r="M84">
        <v>2000</v>
      </c>
      <c r="N84">
        <v>100</v>
      </c>
      <c r="O84">
        <v>75</v>
      </c>
      <c r="P84" s="2">
        <v>6.6500000000000004E-2</v>
      </c>
      <c r="Q84">
        <v>1.825928</v>
      </c>
      <c r="R84">
        <v>63.439382000000002</v>
      </c>
      <c r="S84">
        <v>1.4714320000000001</v>
      </c>
      <c r="V84" t="b">
        <f t="shared" si="29"/>
        <v>1</v>
      </c>
      <c r="W84" t="b">
        <f t="shared" si="30"/>
        <v>1</v>
      </c>
      <c r="X84" t="b">
        <f t="shared" si="31"/>
        <v>1</v>
      </c>
      <c r="AA84" t="str">
        <f t="shared" si="22"/>
        <v/>
      </c>
    </row>
    <row r="85" spans="1:27" x14ac:dyDescent="0.25">
      <c r="A85" t="s">
        <v>28</v>
      </c>
      <c r="B85" t="s">
        <v>16</v>
      </c>
      <c r="C85">
        <v>-1.5</v>
      </c>
      <c r="D85">
        <v>-2.5000000000000001E-2</v>
      </c>
      <c r="E85">
        <v>-0.4</v>
      </c>
      <c r="F85">
        <v>-2</v>
      </c>
      <c r="G85">
        <v>0.5</v>
      </c>
      <c r="H85">
        <v>-0.05</v>
      </c>
      <c r="I85">
        <v>0</v>
      </c>
      <c r="J85">
        <v>-2</v>
      </c>
      <c r="K85">
        <v>0</v>
      </c>
      <c r="L85">
        <v>0.01</v>
      </c>
      <c r="M85">
        <v>2000</v>
      </c>
      <c r="N85">
        <v>100</v>
      </c>
      <c r="O85">
        <v>75</v>
      </c>
      <c r="P85" s="2">
        <v>8.0500000000000002E-2</v>
      </c>
      <c r="Q85">
        <v>4.5501940000000003</v>
      </c>
      <c r="R85">
        <v>6.3748089999999999</v>
      </c>
      <c r="S85">
        <v>3.5062099999999998</v>
      </c>
      <c r="V85" t="b">
        <f t="shared" ref="V85:V87" si="32">IF(C85="","",IF(C85&gt;F85, IF(C85&lt;G85, TRUE, FALSE), FALSE))</f>
        <v>1</v>
      </c>
      <c r="W85" t="b">
        <f t="shared" ref="W85:W87" si="33">IF(D85="","",IF(D85&gt;H85, IF(D85&lt;I85, TRUE, FALSE), FALSE))</f>
        <v>1</v>
      </c>
      <c r="X85" t="b">
        <f t="shared" ref="X85:X87" si="34">IF(E85="","",IF(E85&gt;J85, IF(E85&lt;K85, TRUE, FALSE), FALSE))</f>
        <v>1</v>
      </c>
      <c r="AA85" t="str">
        <f t="shared" si="22"/>
        <v/>
      </c>
    </row>
    <row r="86" spans="1:27" x14ac:dyDescent="0.25">
      <c r="A86" t="s">
        <v>28</v>
      </c>
      <c r="B86" t="s">
        <v>16</v>
      </c>
      <c r="C86">
        <v>-1</v>
      </c>
      <c r="D86">
        <v>-0.25</v>
      </c>
      <c r="E86">
        <v>-0.5</v>
      </c>
      <c r="F86">
        <v>-2</v>
      </c>
      <c r="G86">
        <v>0</v>
      </c>
      <c r="H86">
        <v>-0.75</v>
      </c>
      <c r="I86">
        <v>0.25</v>
      </c>
      <c r="J86">
        <v>-1</v>
      </c>
      <c r="K86">
        <v>0</v>
      </c>
      <c r="L86">
        <v>0.01</v>
      </c>
      <c r="M86">
        <v>2000</v>
      </c>
      <c r="N86">
        <v>100</v>
      </c>
      <c r="O86">
        <v>75</v>
      </c>
      <c r="P86" s="2">
        <v>8.2500000000000004E-2</v>
      </c>
      <c r="Q86">
        <v>14.898250000000001</v>
      </c>
      <c r="R86">
        <v>61.730719999999998</v>
      </c>
      <c r="S86">
        <v>14.133800000000001</v>
      </c>
      <c r="V86" t="b">
        <f t="shared" si="32"/>
        <v>1</v>
      </c>
      <c r="W86" t="b">
        <f t="shared" si="33"/>
        <v>1</v>
      </c>
      <c r="X86" t="b">
        <f t="shared" si="34"/>
        <v>1</v>
      </c>
      <c r="AA86" t="str">
        <f t="shared" si="22"/>
        <v/>
      </c>
    </row>
    <row r="87" spans="1:27" x14ac:dyDescent="0.25">
      <c r="A87" t="s">
        <v>28</v>
      </c>
      <c r="B87" t="s">
        <v>16</v>
      </c>
      <c r="C87">
        <v>-0.5</v>
      </c>
      <c r="D87">
        <v>-0.3</v>
      </c>
      <c r="E87">
        <v>-0.75</v>
      </c>
      <c r="F87">
        <v>-1.5</v>
      </c>
      <c r="G87">
        <v>0.5</v>
      </c>
      <c r="H87">
        <v>-0.75</v>
      </c>
      <c r="I87">
        <v>0.1</v>
      </c>
      <c r="J87">
        <v>-1.5</v>
      </c>
      <c r="K87">
        <v>-0.1</v>
      </c>
      <c r="L87">
        <v>0.01</v>
      </c>
      <c r="M87">
        <v>2000</v>
      </c>
      <c r="N87">
        <v>100</v>
      </c>
      <c r="O87">
        <v>75</v>
      </c>
      <c r="P87" s="2">
        <v>5.0999999999999997E-2</v>
      </c>
      <c r="Q87">
        <v>9.1500129999999995</v>
      </c>
      <c r="R87">
        <v>23.194382000000001</v>
      </c>
      <c r="S87">
        <v>6.2325189999999999</v>
      </c>
      <c r="V87" t="b">
        <f t="shared" si="32"/>
        <v>1</v>
      </c>
      <c r="W87" t="b">
        <f t="shared" si="33"/>
        <v>1</v>
      </c>
      <c r="X87" t="b">
        <f t="shared" si="34"/>
        <v>1</v>
      </c>
      <c r="AA87" t="str">
        <f t="shared" si="22"/>
        <v/>
      </c>
    </row>
    <row r="88" spans="1:27" x14ac:dyDescent="0.25">
      <c r="A88" t="s">
        <v>28</v>
      </c>
      <c r="B88" t="s">
        <v>16</v>
      </c>
      <c r="C88">
        <v>-0.5</v>
      </c>
      <c r="D88">
        <v>0</v>
      </c>
      <c r="E88">
        <v>-0.75</v>
      </c>
      <c r="F88">
        <v>-1</v>
      </c>
      <c r="G88">
        <v>-0.2</v>
      </c>
      <c r="H88">
        <v>-7.4999999999999997E-2</v>
      </c>
      <c r="I88">
        <v>0.1</v>
      </c>
      <c r="J88">
        <v>-1</v>
      </c>
      <c r="K88">
        <v>-0.5</v>
      </c>
      <c r="L88">
        <v>0.01</v>
      </c>
      <c r="M88">
        <v>2000</v>
      </c>
      <c r="N88">
        <v>100</v>
      </c>
      <c r="O88">
        <v>75</v>
      </c>
      <c r="P88" s="2">
        <v>0.224</v>
      </c>
      <c r="Q88">
        <v>44.817950000000003</v>
      </c>
      <c r="R88">
        <v>43.052370000000003</v>
      </c>
      <c r="S88">
        <v>44.186599999999999</v>
      </c>
      <c r="V88" t="b">
        <f t="shared" ref="V88" si="35">IF(C88="","",IF(C88&gt;F88, IF(C88&lt;G88, TRUE, FALSE), FALSE))</f>
        <v>1</v>
      </c>
      <c r="W88" t="b">
        <f t="shared" ref="W88" si="36">IF(D88="","",IF(D88&gt;H88, IF(D88&lt;I88, TRUE, FALSE), FALSE))</f>
        <v>1</v>
      </c>
      <c r="X88" t="b">
        <f t="shared" ref="X88" si="37">IF(E88="","",IF(E88&gt;J88, IF(E88&lt;K88, TRUE, FALSE), FALSE))</f>
        <v>1</v>
      </c>
      <c r="AA88" t="str">
        <f t="shared" si="22"/>
        <v/>
      </c>
    </row>
    <row r="89" spans="1:27" x14ac:dyDescent="0.25">
      <c r="A89" t="s">
        <v>28</v>
      </c>
      <c r="B89" t="s">
        <v>16</v>
      </c>
      <c r="C89">
        <v>-0.5</v>
      </c>
      <c r="D89">
        <v>0</v>
      </c>
      <c r="E89">
        <v>-0.75</v>
      </c>
      <c r="F89">
        <v>-1</v>
      </c>
      <c r="G89">
        <v>-0.2</v>
      </c>
      <c r="H89">
        <v>-7.4999999999999997E-2</v>
      </c>
      <c r="I89">
        <v>0.1</v>
      </c>
      <c r="J89">
        <v>-1</v>
      </c>
      <c r="K89">
        <v>-0.5</v>
      </c>
      <c r="L89">
        <v>0.01</v>
      </c>
      <c r="M89">
        <v>10000</v>
      </c>
      <c r="N89">
        <v>100</v>
      </c>
      <c r="O89">
        <v>75</v>
      </c>
      <c r="P89" s="2">
        <v>0.14369999999999999</v>
      </c>
      <c r="Q89">
        <v>128.5677</v>
      </c>
      <c r="R89">
        <v>424.99579999999997</v>
      </c>
      <c r="S89">
        <v>123.0753</v>
      </c>
      <c r="V89" t="b">
        <f t="shared" ref="V89" si="38">IF(C89="","",IF(C89&gt;F89, IF(C89&lt;G89, TRUE, FALSE), FALSE))</f>
        <v>1</v>
      </c>
      <c r="W89" t="b">
        <f t="shared" ref="W89" si="39">IF(D89="","",IF(D89&gt;H89, IF(D89&lt;I89, TRUE, FALSE), FALSE))</f>
        <v>1</v>
      </c>
      <c r="X89" t="b">
        <f t="shared" ref="X89" si="40">IF(E89="","",IF(E89&gt;J89, IF(E89&lt;K89, TRUE, FALSE), FALSE))</f>
        <v>1</v>
      </c>
      <c r="AA89">
        <f t="shared" si="22"/>
        <v>0.14369999999999999</v>
      </c>
    </row>
  </sheetData>
  <mergeCells count="7">
    <mergeCell ref="V7:X7"/>
    <mergeCell ref="Q1:S1"/>
    <mergeCell ref="F2:G2"/>
    <mergeCell ref="H2:I2"/>
    <mergeCell ref="C1:E1"/>
    <mergeCell ref="J2:K2"/>
    <mergeCell ref="F1:K1"/>
  </mergeCells>
  <conditionalFormatting sqref="V1:X6 V7 AA6 V8:X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2019-05-15T16:21:08Z</dcterms:modified>
</cp:coreProperties>
</file>