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ondfs\Python\EUCAM\GIT-FB-DEV\2021_SPRING_3\"/>
    </mc:Choice>
  </mc:AlternateContent>
  <bookViews>
    <workbookView xWindow="0" yWindow="0" windowWidth="19200" windowHeight="6915"/>
  </bookViews>
  <sheets>
    <sheet name="Sheet1" sheetId="1" r:id="rId1"/>
  </sheets>
  <externalReferences>
    <externalReference r:id="rId2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4" i="1" l="1"/>
  <c r="AF34" i="1"/>
  <c r="AE34" i="1"/>
  <c r="AC34" i="1"/>
  <c r="AB34" i="1"/>
  <c r="AA34" i="1"/>
  <c r="Z34" i="1"/>
  <c r="Y34" i="1"/>
  <c r="X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G33" i="1"/>
  <c r="AF33" i="1"/>
  <c r="AE33" i="1"/>
  <c r="AC33" i="1"/>
  <c r="AB33" i="1"/>
  <c r="AA33" i="1"/>
  <c r="Z33" i="1"/>
  <c r="Y33" i="1"/>
  <c r="X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G32" i="1"/>
  <c r="AF32" i="1"/>
  <c r="AE32" i="1"/>
  <c r="AC32" i="1"/>
  <c r="AB32" i="1"/>
  <c r="AA32" i="1"/>
  <c r="Z32" i="1"/>
  <c r="Y32" i="1"/>
  <c r="X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G31" i="1"/>
  <c r="AF31" i="1"/>
  <c r="AE31" i="1"/>
  <c r="AC31" i="1"/>
  <c r="AB31" i="1"/>
  <c r="AA31" i="1"/>
  <c r="Z31" i="1"/>
  <c r="Y31" i="1"/>
  <c r="X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G30" i="1"/>
  <c r="AF30" i="1"/>
  <c r="AE30" i="1"/>
  <c r="AC30" i="1"/>
  <c r="AB30" i="1"/>
  <c r="AA30" i="1"/>
  <c r="Z30" i="1"/>
  <c r="Y30" i="1"/>
  <c r="X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G29" i="1"/>
  <c r="AF29" i="1"/>
  <c r="AE29" i="1"/>
  <c r="AC29" i="1"/>
  <c r="AB29" i="1"/>
  <c r="AA29" i="1"/>
  <c r="Z29" i="1"/>
  <c r="Y29" i="1"/>
  <c r="X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G28" i="1"/>
  <c r="AF28" i="1"/>
  <c r="AE28" i="1"/>
  <c r="AC28" i="1"/>
  <c r="AB28" i="1"/>
  <c r="AA28" i="1"/>
  <c r="Z28" i="1"/>
  <c r="Y28" i="1"/>
  <c r="X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G27" i="1"/>
  <c r="AF27" i="1"/>
  <c r="AE27" i="1"/>
  <c r="AC27" i="1"/>
  <c r="AB27" i="1"/>
  <c r="AA27" i="1"/>
  <c r="Z27" i="1"/>
  <c r="Y27" i="1"/>
  <c r="X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G26" i="1"/>
  <c r="AF26" i="1"/>
  <c r="AE26" i="1"/>
  <c r="AC26" i="1"/>
  <c r="AB26" i="1"/>
  <c r="AA26" i="1"/>
  <c r="Z26" i="1"/>
  <c r="Y26" i="1"/>
  <c r="X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G25" i="1"/>
  <c r="AF25" i="1"/>
  <c r="AE25" i="1"/>
  <c r="AC25" i="1"/>
  <c r="AB25" i="1"/>
  <c r="AA25" i="1"/>
  <c r="Z25" i="1"/>
  <c r="Y25" i="1"/>
  <c r="X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G24" i="1"/>
  <c r="AF24" i="1"/>
  <c r="AE24" i="1"/>
  <c r="AC24" i="1"/>
  <c r="AB24" i="1"/>
  <c r="AA24" i="1"/>
  <c r="Z24" i="1"/>
  <c r="Y24" i="1"/>
  <c r="X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G23" i="1"/>
  <c r="AF23" i="1"/>
  <c r="AE23" i="1"/>
  <c r="AC23" i="1"/>
  <c r="AB23" i="1"/>
  <c r="AA23" i="1"/>
  <c r="Z23" i="1"/>
  <c r="Y23" i="1"/>
  <c r="X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G22" i="1"/>
  <c r="AF22" i="1"/>
  <c r="AE22" i="1"/>
  <c r="AC22" i="1"/>
  <c r="AB22" i="1"/>
  <c r="AA22" i="1"/>
  <c r="Z22" i="1"/>
  <c r="Y22" i="1"/>
  <c r="X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G21" i="1"/>
  <c r="AF21" i="1"/>
  <c r="AE21" i="1"/>
  <c r="AC21" i="1"/>
  <c r="AB21" i="1"/>
  <c r="AA21" i="1"/>
  <c r="Z21" i="1"/>
  <c r="Y21" i="1"/>
  <c r="X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G20" i="1"/>
  <c r="AF20" i="1"/>
  <c r="AE20" i="1"/>
  <c r="AC20" i="1"/>
  <c r="AB20" i="1"/>
  <c r="AA20" i="1"/>
  <c r="Z20" i="1"/>
  <c r="Y20" i="1"/>
  <c r="X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G19" i="1"/>
  <c r="AF19" i="1"/>
  <c r="AE19" i="1"/>
  <c r="AC19" i="1"/>
  <c r="AB19" i="1"/>
  <c r="AA19" i="1"/>
  <c r="Z19" i="1"/>
  <c r="Y19" i="1"/>
  <c r="X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G18" i="1"/>
  <c r="AF18" i="1"/>
  <c r="AE18" i="1"/>
  <c r="AC18" i="1"/>
  <c r="AB18" i="1"/>
  <c r="AA18" i="1"/>
  <c r="Z18" i="1"/>
  <c r="Y18" i="1"/>
  <c r="X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G17" i="1"/>
  <c r="AF17" i="1"/>
  <c r="AE17" i="1"/>
  <c r="AC17" i="1"/>
  <c r="AB17" i="1"/>
  <c r="AA17" i="1"/>
  <c r="Z17" i="1"/>
  <c r="Y17" i="1"/>
  <c r="X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G16" i="1"/>
  <c r="AF16" i="1"/>
  <c r="AE16" i="1"/>
  <c r="AC16" i="1"/>
  <c r="AB16" i="1"/>
  <c r="AA16" i="1"/>
  <c r="Z16" i="1"/>
  <c r="Y16" i="1"/>
  <c r="X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G15" i="1"/>
  <c r="AF15" i="1"/>
  <c r="AE15" i="1"/>
  <c r="AC15" i="1"/>
  <c r="AB15" i="1"/>
  <c r="AA15" i="1"/>
  <c r="Z15" i="1"/>
  <c r="Y15" i="1"/>
  <c r="X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G14" i="1"/>
  <c r="AF14" i="1"/>
  <c r="AE14" i="1"/>
  <c r="AC14" i="1"/>
  <c r="AB14" i="1"/>
  <c r="AA14" i="1"/>
  <c r="Z14" i="1"/>
  <c r="Y14" i="1"/>
  <c r="X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G13" i="1"/>
  <c r="AF13" i="1"/>
  <c r="AE13" i="1"/>
  <c r="AC13" i="1"/>
  <c r="AB13" i="1"/>
  <c r="AA13" i="1"/>
  <c r="Z13" i="1"/>
  <c r="Y13" i="1"/>
  <c r="X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G12" i="1"/>
  <c r="AF12" i="1"/>
  <c r="AE12" i="1"/>
  <c r="AC12" i="1"/>
  <c r="AB12" i="1"/>
  <c r="AA12" i="1"/>
  <c r="Z12" i="1"/>
  <c r="Y12" i="1"/>
  <c r="X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G11" i="1"/>
  <c r="AF11" i="1"/>
  <c r="AE11" i="1"/>
  <c r="AC11" i="1"/>
  <c r="AB11" i="1"/>
  <c r="AA11" i="1"/>
  <c r="Z11" i="1"/>
  <c r="Y11" i="1"/>
  <c r="X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G10" i="1"/>
  <c r="AF10" i="1"/>
  <c r="AE10" i="1"/>
  <c r="AC10" i="1"/>
  <c r="AB10" i="1"/>
  <c r="AA10" i="1"/>
  <c r="Z10" i="1"/>
  <c r="Y10" i="1"/>
  <c r="X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G9" i="1"/>
  <c r="AF9" i="1"/>
  <c r="AE9" i="1"/>
  <c r="AC9" i="1"/>
  <c r="AB9" i="1"/>
  <c r="AA9" i="1"/>
  <c r="Z9" i="1"/>
  <c r="Y9" i="1"/>
  <c r="X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G8" i="1"/>
  <c r="AF8" i="1"/>
  <c r="AE8" i="1"/>
  <c r="AC8" i="1"/>
  <c r="AB8" i="1"/>
  <c r="AA8" i="1"/>
  <c r="Z8" i="1"/>
  <c r="Y8" i="1"/>
  <c r="X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G7" i="1"/>
  <c r="AF7" i="1"/>
  <c r="AE7" i="1"/>
  <c r="AC7" i="1"/>
  <c r="AB7" i="1"/>
  <c r="AA7" i="1"/>
  <c r="Z7" i="1"/>
  <c r="Y7" i="1"/>
  <c r="X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G6" i="1"/>
  <c r="AF6" i="1"/>
  <c r="AE6" i="1"/>
  <c r="AC6" i="1"/>
  <c r="AB6" i="1"/>
  <c r="AA6" i="1"/>
  <c r="Z6" i="1"/>
  <c r="Y6" i="1"/>
  <c r="X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F5" i="1" l="1"/>
  <c r="AG5" i="1"/>
  <c r="AE5" i="1"/>
  <c r="AD34" i="1"/>
  <c r="W7" i="1"/>
  <c r="W12" i="1"/>
  <c r="W15" i="1"/>
  <c r="W20" i="1"/>
  <c r="W23" i="1"/>
  <c r="W31" i="1"/>
  <c r="W29" i="1" l="1"/>
  <c r="W21" i="1"/>
  <c r="W13" i="1"/>
  <c r="W28" i="1"/>
  <c r="W6" i="1"/>
  <c r="W34" i="1"/>
  <c r="W26" i="1"/>
  <c r="W18" i="1"/>
  <c r="W10" i="1"/>
  <c r="AD26" i="1"/>
  <c r="AD10" i="1"/>
  <c r="AD6" i="1"/>
  <c r="AD18" i="1"/>
  <c r="AD28" i="1"/>
  <c r="W33" i="1"/>
  <c r="AD27" i="1"/>
  <c r="AD19" i="1"/>
  <c r="AD11" i="1"/>
  <c r="W32" i="1"/>
  <c r="W24" i="1"/>
  <c r="W16" i="1"/>
  <c r="W8" i="1"/>
  <c r="AD32" i="1"/>
  <c r="W30" i="1"/>
  <c r="AD24" i="1"/>
  <c r="W22" i="1"/>
  <c r="AD16" i="1"/>
  <c r="W14" i="1"/>
  <c r="AD8" i="1"/>
  <c r="AD31" i="1"/>
  <c r="AD23" i="1"/>
  <c r="AD15" i="1"/>
  <c r="AD7" i="1"/>
  <c r="AD30" i="1"/>
  <c r="AD22" i="1"/>
  <c r="AD14" i="1"/>
  <c r="AD29" i="1"/>
  <c r="W27" i="1"/>
  <c r="AD21" i="1"/>
  <c r="W19" i="1"/>
  <c r="AD13" i="1"/>
  <c r="W11" i="1"/>
  <c r="AD33" i="1"/>
  <c r="AD25" i="1"/>
  <c r="AD17" i="1"/>
  <c r="AD9" i="1"/>
  <c r="AD20" i="1"/>
  <c r="AD12" i="1"/>
  <c r="W25" i="1"/>
  <c r="W17" i="1"/>
  <c r="W9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</calcChain>
</file>

<file path=xl/sharedStrings.xml><?xml version="1.0" encoding="utf-8"?>
<sst xmlns="http://schemas.openxmlformats.org/spreadsheetml/2006/main" count="49" uniqueCount="43">
  <si>
    <t>at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</si>
  <si>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</si>
  <si>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</si>
  <si>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</si>
  <si>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</si>
  <si>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</si>
  <si>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</si>
  <si>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</si>
  <si>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</si>
  <si>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</si>
  <si>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</si>
  <si>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</si>
  <si>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</si>
  <si>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</si>
  <si>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</si>
  <si>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</si>
  <si>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</si>
  <si>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</si>
  <si>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</si>
  <si>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</si>
  <si>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</si>
  <si>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</si>
  <si>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</si>
  <si>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</si>
  <si>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</si>
  <si>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</si>
  <si>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</si>
  <si>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uk</t>
  </si>
  <si>
    <t>us</t>
  </si>
  <si>
    <t>Betas</t>
  </si>
  <si>
    <t>Spring</t>
  </si>
  <si>
    <t>Autumn</t>
  </si>
  <si>
    <t>Unemployment Gaps (Current Forecast)</t>
  </si>
  <si>
    <t>Change relative to previous forecast</t>
  </si>
  <si>
    <t>Actual Unemployment Rate</t>
  </si>
  <si>
    <t>NAWRU (Current Forecast)</t>
  </si>
  <si>
    <r>
      <t xml:space="preserve">Explanatory power of </t>
    </r>
    <r>
      <rPr>
        <b/>
        <sz val="11"/>
        <color theme="1"/>
        <rFont val="Calibri"/>
        <family val="2"/>
        <scheme val="minor"/>
      </rPr>
      <t>Slack / Unempl Gaps</t>
    </r>
    <r>
      <rPr>
        <sz val="11"/>
        <color theme="1"/>
        <rFont val="Calibri"/>
        <family val="2"/>
        <scheme val="minor"/>
      </rPr>
      <t xml:space="preserve"> for Wages (Statistical Significance)</t>
    </r>
  </si>
  <si>
    <t>Fit of the Wage Model (R square)</t>
  </si>
  <si>
    <t>HP filtered Unemployment rate</t>
  </si>
  <si>
    <t>Current forecast</t>
  </si>
  <si>
    <t>2021_SPRING_3</t>
  </si>
  <si>
    <t>Previous forecast:</t>
  </si>
  <si>
    <t>2020_AUTUMN_F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</si>
</sst>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Dashed">
        <color auto="1"/>
      </bottom>
      <diagonal/>
    </border>
    <border>
      <left style="thick">
        <color auto="1"/>
      </left>
      <right style="hair">
        <color auto="1"/>
      </right>
      <top style="medium">
        <color indexed="64"/>
      </top>
      <bottom style="mediumDashed">
        <color auto="1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Dashed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thick">
        <color auto="1"/>
      </top>
      <bottom/>
      <diagonal/>
    </border>
    <border>
      <left style="thick">
        <color auto="1"/>
      </left>
      <right style="hair">
        <color auto="1"/>
      </right>
      <top style="thick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auto="1"/>
      </left>
      <right style="mediumDashDot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6" borderId="0" xfId="0" applyNumberFormat="1" applyFill="1"/>
    <xf numFmtId="0" fontId="0" fillId="0" borderId="0" xfId="0" applyFill="1"/>
    <xf numFmtId="2" fontId="0" fillId="0" borderId="0" xfId="0" applyNumberFormat="1" applyFill="1"/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2" fontId="0" fillId="5" borderId="5" xfId="0" applyNumberFormat="1" applyFill="1" applyBorder="1"/>
    <xf numFmtId="2" fontId="0" fillId="5" borderId="0" xfId="0" applyNumberFormat="1" applyFill="1" applyBorder="1"/>
    <xf numFmtId="2" fontId="0" fillId="5" borderId="6" xfId="0" applyNumberFormat="1" applyFill="1" applyBorder="1"/>
    <xf numFmtId="2" fontId="0" fillId="4" borderId="5" xfId="0" applyNumberFormat="1" applyFill="1" applyBorder="1"/>
    <xf numFmtId="2" fontId="0" fillId="4" borderId="0" xfId="0" applyNumberFormat="1" applyFill="1" applyBorder="1"/>
    <xf numFmtId="2" fontId="0" fillId="4" borderId="6" xfId="0" applyNumberFormat="1" applyFill="1" applyBorder="1"/>
    <xf numFmtId="2" fontId="0" fillId="5" borderId="7" xfId="0" applyNumberFormat="1" applyFill="1" applyBorder="1"/>
    <xf numFmtId="2" fontId="0" fillId="5" borderId="8" xfId="0" applyNumberFormat="1" applyFill="1" applyBorder="1"/>
    <xf numFmtId="2" fontId="0" fillId="5" borderId="9" xfId="0" applyNumberFormat="1" applyFill="1" applyBorder="1"/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2" fontId="0" fillId="5" borderId="12" xfId="0" applyNumberFormat="1" applyFill="1" applyBorder="1"/>
    <xf numFmtId="2" fontId="0" fillId="5" borderId="13" xfId="0" applyNumberFormat="1" applyFill="1" applyBorder="1"/>
    <xf numFmtId="2" fontId="0" fillId="5" borderId="14" xfId="0" applyNumberFormat="1" applyFill="1" applyBorder="1"/>
    <xf numFmtId="0" fontId="2" fillId="0" borderId="15" xfId="0" applyFont="1" applyFill="1" applyBorder="1" applyAlignment="1" applyProtection="1">
      <alignment horizontal="center" vertical="center" wrapText="1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for%20NAWRU%20analysis_2021_SPRING_3%20VS%202020_AUTUMN_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-1.6376999999999999</v>
          </cell>
          <cell r="D2">
            <v>-1.4681999999999999</v>
          </cell>
          <cell r="E2">
            <v>-1.5145</v>
          </cell>
          <cell r="G2">
            <v>0.61160000000000003</v>
          </cell>
          <cell r="H2">
            <v>0.62080000000000002</v>
          </cell>
          <cell r="I2">
            <v>0.60170000000000001</v>
          </cell>
          <cell r="K2">
            <v>0.59518599999999999</v>
          </cell>
          <cell r="L2">
            <v>0.28629299999999969</v>
          </cell>
          <cell r="M2">
            <v>0.18369799999999969</v>
          </cell>
          <cell r="O2">
            <v>-6.9283999999999679E-2</v>
          </cell>
          <cell r="P2">
            <v>-6.9974000000000203E-2</v>
          </cell>
          <cell r="Q2">
            <v>-7.3288000000000686E-2</v>
          </cell>
          <cell r="R2">
            <v>5.4</v>
          </cell>
          <cell r="S2">
            <v>5</v>
          </cell>
          <cell r="T2">
            <v>4.8</v>
          </cell>
          <cell r="V2">
            <v>-9.9999999999999645E-2</v>
          </cell>
          <cell r="W2">
            <v>-9.9999999999999645E-2</v>
          </cell>
          <cell r="X2">
            <v>-0.10000000000000051</v>
          </cell>
          <cell r="Z2">
            <v>4.8048140000000004</v>
          </cell>
          <cell r="AA2">
            <v>4.7137070000000003</v>
          </cell>
          <cell r="AB2">
            <v>4.6163020000000001</v>
          </cell>
          <cell r="AD2">
            <v>-3.0715999999999969E-2</v>
          </cell>
          <cell r="AE2">
            <v>-3.0025999999999439E-2</v>
          </cell>
          <cell r="AF2">
            <v>-2.671199999999985E-2</v>
          </cell>
          <cell r="AH2">
            <v>5.0248458923800259</v>
          </cell>
          <cell r="AI2">
            <v>4.9485098900580056</v>
          </cell>
          <cell r="AJ2">
            <v>4.8831263238913056</v>
          </cell>
        </row>
        <row r="3">
          <cell r="C3">
            <v>-2.4977999999999998</v>
          </cell>
          <cell r="D3">
            <v>-2.6368</v>
          </cell>
          <cell r="E3">
            <v>-2.1884000000000001</v>
          </cell>
          <cell r="G3">
            <v>0.41249999999999998</v>
          </cell>
          <cell r="H3">
            <v>0.47760000000000002</v>
          </cell>
          <cell r="I3">
            <v>0.38419999999999999</v>
          </cell>
          <cell r="K3">
            <v>-0.73564500000000077</v>
          </cell>
          <cell r="L3">
            <v>0.38308099999999978</v>
          </cell>
          <cell r="M3">
            <v>0.28003300000000042</v>
          </cell>
          <cell r="O3">
            <v>-0.56295500000000143</v>
          </cell>
          <cell r="P3">
            <v>-0.67212600000000045</v>
          </cell>
          <cell r="Q3">
            <v>-0.20708299999999991</v>
          </cell>
          <cell r="R3">
            <v>5.6</v>
          </cell>
          <cell r="S3">
            <v>6.7</v>
          </cell>
          <cell r="T3">
            <v>6.5</v>
          </cell>
          <cell r="V3">
            <v>-0.30000000000000071</v>
          </cell>
          <cell r="W3">
            <v>-0.29999999999999982</v>
          </cell>
          <cell r="X3">
            <v>0.29999999999999982</v>
          </cell>
          <cell r="Z3">
            <v>6.3356450000000004</v>
          </cell>
          <cell r="AA3">
            <v>6.3169190000000004</v>
          </cell>
          <cell r="AB3">
            <v>6.2199669999999996</v>
          </cell>
          <cell r="AD3">
            <v>0.26295500000000072</v>
          </cell>
          <cell r="AE3">
            <v>0.37212600000000062</v>
          </cell>
          <cell r="AF3">
            <v>0.50708299999999973</v>
          </cell>
          <cell r="AH3">
            <v>6.1148746528700979</v>
          </cell>
          <cell r="AI3">
            <v>6.0561086861423439</v>
          </cell>
          <cell r="AJ3">
            <v>6.0105025441144067</v>
          </cell>
        </row>
        <row r="4">
          <cell r="C4">
            <v>-0.66510000000000002</v>
          </cell>
          <cell r="D4">
            <v>-0.73670000000000002</v>
          </cell>
          <cell r="E4">
            <v>-0.57140000000000002</v>
          </cell>
          <cell r="G4">
            <v>0.21790000000000001</v>
          </cell>
          <cell r="H4">
            <v>0.17050000000000001</v>
          </cell>
          <cell r="I4">
            <v>0.1764</v>
          </cell>
          <cell r="K4">
            <v>0.5547329999999997</v>
          </cell>
          <cell r="L4">
            <v>0.86667300000000003</v>
          </cell>
          <cell r="M4">
            <v>0.55320599999999986</v>
          </cell>
          <cell r="O4">
            <v>-0.15862400000000049</v>
          </cell>
          <cell r="P4">
            <v>3.0853000000000019E-2</v>
          </cell>
          <cell r="Q4">
            <v>2.884999999999982E-2</v>
          </cell>
          <cell r="R4">
            <v>5.0999999999999996</v>
          </cell>
          <cell r="S4">
            <v>4.8</v>
          </cell>
          <cell r="T4">
            <v>3.9</v>
          </cell>
          <cell r="V4">
            <v>-0.70000000000000018</v>
          </cell>
          <cell r="W4">
            <v>-0.79999999999999982</v>
          </cell>
          <cell r="X4">
            <v>-1.1000000000000001</v>
          </cell>
          <cell r="Z4">
            <v>4.5452669999999999</v>
          </cell>
          <cell r="AA4">
            <v>3.9333269999999998</v>
          </cell>
          <cell r="AB4">
            <v>3.346794</v>
          </cell>
          <cell r="AD4">
            <v>-0.54137599999999964</v>
          </cell>
          <cell r="AE4">
            <v>-0.83085299999999984</v>
          </cell>
          <cell r="AF4">
            <v>-1.1288499999999999</v>
          </cell>
          <cell r="AH4">
            <v>4.6334069557727986</v>
          </cell>
          <cell r="AI4">
            <v>4.2207539371305254</v>
          </cell>
          <cell r="AJ4">
            <v>3.8958891953834969</v>
          </cell>
        </row>
        <row r="5">
          <cell r="C5">
            <v>-1.1753</v>
          </cell>
          <cell r="D5">
            <v>-1.0452999999999999</v>
          </cell>
          <cell r="E5">
            <v>-0.95330000000000004</v>
          </cell>
          <cell r="G5">
            <v>8.8300000000000003E-2</v>
          </cell>
          <cell r="H5">
            <v>9.5899999999999999E-2</v>
          </cell>
          <cell r="I5">
            <v>0.1085</v>
          </cell>
          <cell r="K5">
            <v>-1.67517</v>
          </cell>
          <cell r="L5">
            <v>-1.6294379999999999</v>
          </cell>
          <cell r="M5">
            <v>-1.750891999999999</v>
          </cell>
          <cell r="O5">
            <v>-0.66191199999999917</v>
          </cell>
          <cell r="P5">
            <v>-0.37937700000000069</v>
          </cell>
          <cell r="Q5">
            <v>-8.1027999999999878E-2</v>
          </cell>
          <cell r="R5">
            <v>7.6</v>
          </cell>
          <cell r="S5">
            <v>7.5</v>
          </cell>
          <cell r="T5">
            <v>7.2</v>
          </cell>
          <cell r="V5">
            <v>-0.59999999999999964</v>
          </cell>
          <cell r="W5">
            <v>-0.29999999999999982</v>
          </cell>
          <cell r="X5">
            <v>0</v>
          </cell>
          <cell r="Z5">
            <v>9.2751699999999992</v>
          </cell>
          <cell r="AA5">
            <v>9.1294380000000004</v>
          </cell>
          <cell r="AB5">
            <v>8.9508919999999996</v>
          </cell>
          <cell r="AD5">
            <v>6.1911999999999523E-2</v>
          </cell>
          <cell r="AE5">
            <v>7.9377000000000919E-2</v>
          </cell>
          <cell r="AF5">
            <v>8.1027999999999878E-2</v>
          </cell>
          <cell r="AH5">
            <v>7.9846986912225306</v>
          </cell>
          <cell r="AI5">
            <v>7.3676812454901288</v>
          </cell>
          <cell r="AJ5">
            <v>6.9202936276491984</v>
          </cell>
        </row>
        <row r="6">
          <cell r="C6">
            <v>-0.67349999999999999</v>
          </cell>
          <cell r="D6">
            <v>-1.8315999999999999</v>
          </cell>
          <cell r="E6">
            <v>-2.2324999999999999</v>
          </cell>
          <cell r="G6">
            <v>4.9799999999999997E-2</v>
          </cell>
          <cell r="H6">
            <v>0.26440000000000002</v>
          </cell>
          <cell r="I6">
            <v>0.3483</v>
          </cell>
          <cell r="K6">
            <v>-0.1015199999999998</v>
          </cell>
          <cell r="L6">
            <v>1.136741</v>
          </cell>
          <cell r="M6">
            <v>1.0730660000000001</v>
          </cell>
          <cell r="O6">
            <v>-0.14815500000000001</v>
          </cell>
          <cell r="P6">
            <v>0.5258029999999998</v>
          </cell>
          <cell r="Q6">
            <v>0.53253199999999978</v>
          </cell>
          <cell r="R6">
            <v>2.6</v>
          </cell>
          <cell r="S6">
            <v>3.8</v>
          </cell>
          <cell r="T6">
            <v>3.5</v>
          </cell>
          <cell r="V6">
            <v>-0.1000000000000001</v>
          </cell>
          <cell r="W6">
            <v>0.5</v>
          </cell>
          <cell r="X6">
            <v>0.29999999999999982</v>
          </cell>
          <cell r="Z6">
            <v>2.7015199999999999</v>
          </cell>
          <cell r="AA6">
            <v>2.663259</v>
          </cell>
          <cell r="AB6">
            <v>2.4269340000000001</v>
          </cell>
          <cell r="AD6">
            <v>4.8154999999999948E-2</v>
          </cell>
          <cell r="AE6">
            <v>-2.5802999999999798E-2</v>
          </cell>
          <cell r="AF6">
            <v>-0.23253199999999999</v>
          </cell>
          <cell r="AH6">
            <v>2.8302463722556932</v>
          </cell>
          <cell r="AI6">
            <v>2.973938279493026</v>
          </cell>
          <cell r="AJ6">
            <v>3.1118638987979681</v>
          </cell>
        </row>
        <row r="7">
          <cell r="C7">
            <v>-2.2183999999999999</v>
          </cell>
          <cell r="D7">
            <v>-2.3365</v>
          </cell>
          <cell r="E7">
            <v>-2.2795000000000001</v>
          </cell>
          <cell r="G7">
            <v>0.32850000000000001</v>
          </cell>
          <cell r="H7">
            <v>0.30969999999999998</v>
          </cell>
          <cell r="I7">
            <v>0.27950000000000003</v>
          </cell>
          <cell r="K7">
            <v>0.51639299999999988</v>
          </cell>
          <cell r="L7">
            <v>0.84496699999999958</v>
          </cell>
          <cell r="M7">
            <v>0.1659259999999998</v>
          </cell>
          <cell r="O7">
            <v>-1.9309000000000239E-2</v>
          </cell>
          <cell r="P7">
            <v>0.29493099999999961</v>
          </cell>
          <cell r="Q7">
            <v>-0.1528930000000002</v>
          </cell>
          <cell r="R7">
            <v>3.8</v>
          </cell>
          <cell r="S7">
            <v>4.0999999999999996</v>
          </cell>
          <cell r="T7">
            <v>3.4</v>
          </cell>
          <cell r="V7">
            <v>-0.20000000000000021</v>
          </cell>
          <cell r="W7">
            <v>9.9999999999999645E-2</v>
          </cell>
          <cell r="X7">
            <v>-0.39999999999999991</v>
          </cell>
          <cell r="Z7">
            <v>3.2836069999999999</v>
          </cell>
          <cell r="AA7">
            <v>3.2550330000000001</v>
          </cell>
          <cell r="AB7">
            <v>3.2340740000000001</v>
          </cell>
          <cell r="AD7">
            <v>-0.18069099999999991</v>
          </cell>
          <cell r="AE7">
            <v>-0.19493099999999999</v>
          </cell>
          <cell r="AF7">
            <v>-0.24710699999999969</v>
          </cell>
          <cell r="AH7">
            <v>3.4704397372155271</v>
          </cell>
          <cell r="AI7">
            <v>3.364393421242355</v>
          </cell>
          <cell r="AJ7">
            <v>3.19607458062714</v>
          </cell>
        </row>
        <row r="8">
          <cell r="C8">
            <v>-2.3896999999999999</v>
          </cell>
          <cell r="D8">
            <v>-2.5552000000000001</v>
          </cell>
          <cell r="E8">
            <v>-2.5108999999999999</v>
          </cell>
          <cell r="G8">
            <v>0.14319999999999999</v>
          </cell>
          <cell r="H8">
            <v>0.17319999999999999</v>
          </cell>
          <cell r="I8">
            <v>0.17349999999999999</v>
          </cell>
          <cell r="K8">
            <v>0.83425099999999919</v>
          </cell>
          <cell r="L8">
            <v>0.8812730000000002</v>
          </cell>
          <cell r="M8">
            <v>0.72277400000000025</v>
          </cell>
          <cell r="O8">
            <v>-0.41234399999999999</v>
          </cell>
          <cell r="P8">
            <v>-0.2213339999999997</v>
          </cell>
          <cell r="Q8">
            <v>-0.21066199999999921</v>
          </cell>
          <cell r="R8">
            <v>5.6</v>
          </cell>
          <cell r="S8">
            <v>5.5</v>
          </cell>
          <cell r="T8">
            <v>5.2</v>
          </cell>
          <cell r="V8">
            <v>-0.5</v>
          </cell>
          <cell r="W8">
            <v>-0.29999999999999982</v>
          </cell>
          <cell r="X8">
            <v>-0.29999999999999982</v>
          </cell>
          <cell r="Z8">
            <v>4.7657489999999996</v>
          </cell>
          <cell r="AA8">
            <v>4.6187269999999998</v>
          </cell>
          <cell r="AB8">
            <v>4.4772259999999999</v>
          </cell>
          <cell r="AD8">
            <v>-8.7655999999999956E-2</v>
          </cell>
          <cell r="AE8">
            <v>-7.8666000000000125E-2</v>
          </cell>
          <cell r="AF8">
            <v>-8.9338000000000584E-2</v>
          </cell>
          <cell r="AH8">
            <v>5.3048321689381481</v>
          </cell>
          <cell r="AI8">
            <v>5.2131339242145867</v>
          </cell>
          <cell r="AJ8">
            <v>5.1015159044209524</v>
          </cell>
        </row>
        <row r="9">
          <cell r="C9">
            <v>-4.7431999999999999</v>
          </cell>
          <cell r="D9">
            <v>-4.2904</v>
          </cell>
          <cell r="E9">
            <v>-4.3648999999999996</v>
          </cell>
          <cell r="G9">
            <v>0.56679999999999997</v>
          </cell>
          <cell r="H9">
            <v>0.59540000000000004</v>
          </cell>
          <cell r="I9">
            <v>0.5675</v>
          </cell>
          <cell r="K9">
            <v>0.27888999999999958</v>
          </cell>
          <cell r="L9">
            <v>1.493130000000001</v>
          </cell>
          <cell r="M9">
            <v>0.18297299999999961</v>
          </cell>
          <cell r="O9">
            <v>-0.44461900000000032</v>
          </cell>
          <cell r="P9">
            <v>0.18090200000000059</v>
          </cell>
          <cell r="Q9">
            <v>-0.15335200000000079</v>
          </cell>
          <cell r="R9">
            <v>6.8</v>
          </cell>
          <cell r="S9">
            <v>7.9</v>
          </cell>
          <cell r="T9">
            <v>6.3</v>
          </cell>
          <cell r="V9">
            <v>-0.70000000000000018</v>
          </cell>
          <cell r="W9">
            <v>0.10000000000000051</v>
          </cell>
          <cell r="X9">
            <v>-0.40000000000000041</v>
          </cell>
          <cell r="Z9">
            <v>6.5211100000000002</v>
          </cell>
          <cell r="AA9">
            <v>6.4068699999999996</v>
          </cell>
          <cell r="AB9">
            <v>6.1170270000000002</v>
          </cell>
          <cell r="AD9">
            <v>-0.25538099999999991</v>
          </cell>
          <cell r="AE9">
            <v>-8.0902000000000029E-2</v>
          </cell>
          <cell r="AF9">
            <v>-0.24664799999999951</v>
          </cell>
          <cell r="AH9">
            <v>5.9279631444704144</v>
          </cell>
          <cell r="AI9">
            <v>5.9795353757554386</v>
          </cell>
          <cell r="AJ9">
            <v>5.8532801934745606</v>
          </cell>
        </row>
        <row r="10">
          <cell r="C10">
            <v>-1.2544999999999999</v>
          </cell>
          <cell r="D10">
            <v>-0.5716</v>
          </cell>
          <cell r="E10">
            <v>-0.44219999999999998</v>
          </cell>
          <cell r="G10">
            <v>4.9299999999999997E-2</v>
          </cell>
          <cell r="H10">
            <v>5.9499999999999997E-2</v>
          </cell>
          <cell r="I10">
            <v>8.1299999999999997E-2</v>
          </cell>
          <cell r="K10">
            <v>3.238204000000001</v>
          </cell>
          <cell r="L10">
            <v>3.437453000000001</v>
          </cell>
          <cell r="M10">
            <v>3.4596880000000021</v>
          </cell>
          <cell r="O10">
            <v>-2.0272079999999981</v>
          </cell>
          <cell r="P10">
            <v>-1.500714999999998</v>
          </cell>
          <cell r="Q10">
            <v>-0.86366799999999699</v>
          </cell>
          <cell r="R10">
            <v>16.3</v>
          </cell>
          <cell r="S10">
            <v>16.3</v>
          </cell>
          <cell r="T10">
            <v>16.100000000000001</v>
          </cell>
          <cell r="V10">
            <v>-1.6999999999999991</v>
          </cell>
          <cell r="W10">
            <v>-1.1999999999999991</v>
          </cell>
          <cell r="X10">
            <v>-0.59999999999999787</v>
          </cell>
          <cell r="Z10">
            <v>13.061795999999999</v>
          </cell>
          <cell r="AA10">
            <v>12.862546999999999</v>
          </cell>
          <cell r="AB10">
            <v>12.640312</v>
          </cell>
          <cell r="AD10">
            <v>0.32720799999999878</v>
          </cell>
          <cell r="AE10">
            <v>0.30071499999999851</v>
          </cell>
          <cell r="AF10">
            <v>0.26366799999999913</v>
          </cell>
          <cell r="AH10">
            <v>17.451574059966781</v>
          </cell>
          <cell r="AI10">
            <v>16.578488614739971</v>
          </cell>
          <cell r="AJ10">
            <v>16.02430376615515</v>
          </cell>
        </row>
        <row r="11">
          <cell r="C11">
            <v>-2.1231</v>
          </cell>
          <cell r="D11">
            <v>-3.1461000000000001</v>
          </cell>
          <cell r="E11">
            <v>-2.7290999999999999</v>
          </cell>
          <cell r="G11">
            <v>0.311</v>
          </cell>
          <cell r="H11">
            <v>0.47020000000000001</v>
          </cell>
          <cell r="I11">
            <v>0.39579999999999999</v>
          </cell>
          <cell r="K11">
            <v>1.824268</v>
          </cell>
          <cell r="L11">
            <v>2.407608999999999</v>
          </cell>
          <cell r="M11">
            <v>1.519410000000001</v>
          </cell>
          <cell r="O11">
            <v>-0.47876099999999872</v>
          </cell>
          <cell r="P11">
            <v>-1.397311</v>
          </cell>
          <cell r="Q11">
            <v>-2.0213769999999989</v>
          </cell>
          <cell r="R11">
            <v>15.5</v>
          </cell>
          <cell r="S11">
            <v>15.7</v>
          </cell>
          <cell r="T11">
            <v>14.4</v>
          </cell>
          <cell r="V11">
            <v>-1.1999999999999991</v>
          </cell>
          <cell r="W11">
            <v>-2.1999999999999988</v>
          </cell>
          <cell r="X11">
            <v>-2.9</v>
          </cell>
          <cell r="Z11">
            <v>13.675732</v>
          </cell>
          <cell r="AA11">
            <v>13.292391</v>
          </cell>
          <cell r="AB11">
            <v>12.88059</v>
          </cell>
          <cell r="AD11">
            <v>-0.72123900000000063</v>
          </cell>
          <cell r="AE11">
            <v>-0.8026889999999991</v>
          </cell>
          <cell r="AF11">
            <v>-0.87862300000000104</v>
          </cell>
          <cell r="AH11">
            <v>15.10980106352155</v>
          </cell>
          <cell r="AI11">
            <v>14.58469572400478</v>
          </cell>
          <cell r="AJ11">
            <v>14.14716222012775</v>
          </cell>
        </row>
        <row r="12">
          <cell r="C12">
            <v>-3.5224000000000002</v>
          </cell>
          <cell r="D12">
            <v>-3.4986999999999999</v>
          </cell>
          <cell r="E12">
            <v>-3.7107000000000001</v>
          </cell>
          <cell r="G12">
            <v>0.309</v>
          </cell>
          <cell r="H12">
            <v>0.32679999999999998</v>
          </cell>
          <cell r="I12">
            <v>0.35639999999999999</v>
          </cell>
          <cell r="K12">
            <v>0.90650599999999937</v>
          </cell>
          <cell r="L12">
            <v>0.96314599999999917</v>
          </cell>
          <cell r="M12">
            <v>0.80787500000000012</v>
          </cell>
          <cell r="O12">
            <v>8.4379999999999455E-2</v>
          </cell>
          <cell r="P12">
            <v>3.2584999999999198E-2</v>
          </cell>
          <cell r="Q12">
            <v>-9.219099999999969E-2</v>
          </cell>
          <cell r="R12">
            <v>7.8</v>
          </cell>
          <cell r="S12">
            <v>7.6</v>
          </cell>
          <cell r="T12">
            <v>7.2</v>
          </cell>
          <cell r="V12">
            <v>-0.10000000000000051</v>
          </cell>
          <cell r="W12">
            <v>-0.10000000000000051</v>
          </cell>
          <cell r="X12">
            <v>-0.20000000000000021</v>
          </cell>
          <cell r="Z12">
            <v>6.8934939999999996</v>
          </cell>
          <cell r="AA12">
            <v>6.6368539999999996</v>
          </cell>
          <cell r="AB12">
            <v>6.3921250000000001</v>
          </cell>
          <cell r="AD12">
            <v>-0.18437999999999999</v>
          </cell>
          <cell r="AE12">
            <v>-0.1325849999999997</v>
          </cell>
          <cell r="AF12">
            <v>-0.1078090000000005</v>
          </cell>
          <cell r="AH12">
            <v>7.4737387189297007</v>
          </cell>
          <cell r="AI12">
            <v>7.3220528977281996</v>
          </cell>
          <cell r="AJ12">
            <v>7.1893408834670316</v>
          </cell>
        </row>
        <row r="13">
          <cell r="C13">
            <v>-0.65159999999999996</v>
          </cell>
          <cell r="D13">
            <v>-2.8986999999999998</v>
          </cell>
          <cell r="E13">
            <v>-0.39050000000000001</v>
          </cell>
          <cell r="G13">
            <v>0.91479999999999995</v>
          </cell>
          <cell r="H13">
            <v>0.78690000000000004</v>
          </cell>
          <cell r="I13">
            <v>0.70650000000000002</v>
          </cell>
          <cell r="K13">
            <v>-0.56261399999999995</v>
          </cell>
          <cell r="L13">
            <v>0.56030799999999914</v>
          </cell>
          <cell r="M13">
            <v>0.26221099999999892</v>
          </cell>
          <cell r="O13">
            <v>-0.47869899999999888</v>
          </cell>
          <cell r="P13">
            <v>-1.6103890000000001</v>
          </cell>
          <cell r="Q13">
            <v>-1.447568</v>
          </cell>
          <cell r="R13">
            <v>8</v>
          </cell>
          <cell r="S13">
            <v>9.1</v>
          </cell>
          <cell r="T13">
            <v>8.6999999999999993</v>
          </cell>
          <cell r="V13">
            <v>-0.5</v>
          </cell>
          <cell r="W13">
            <v>-1.6</v>
          </cell>
          <cell r="X13">
            <v>-1.3000000000000009</v>
          </cell>
          <cell r="Z13">
            <v>8.5626139999999999</v>
          </cell>
          <cell r="AA13">
            <v>8.5396920000000005</v>
          </cell>
          <cell r="AB13">
            <v>8.4377890000000004</v>
          </cell>
          <cell r="AD13">
            <v>-2.1301000000001121E-2</v>
          </cell>
          <cell r="AE13">
            <v>1.038899999999998E-2</v>
          </cell>
          <cell r="AF13">
            <v>0.1475679999999997</v>
          </cell>
          <cell r="AH13">
            <v>8.698989240544714</v>
          </cell>
          <cell r="AI13">
            <v>8.6157454411118035</v>
          </cell>
          <cell r="AJ13">
            <v>8.5659707878866449</v>
          </cell>
        </row>
        <row r="14">
          <cell r="C14">
            <v>-0.81720000000000004</v>
          </cell>
          <cell r="D14">
            <v>-1.2009000000000001</v>
          </cell>
          <cell r="E14">
            <v>-1.4653</v>
          </cell>
          <cell r="G14">
            <v>0.3891</v>
          </cell>
          <cell r="H14">
            <v>0.6794</v>
          </cell>
          <cell r="I14">
            <v>0.65380000000000005</v>
          </cell>
          <cell r="K14">
            <v>-0.47963699999999942</v>
          </cell>
          <cell r="L14">
            <v>0.31358900000000028</v>
          </cell>
          <cell r="M14">
            <v>0.64690999999999921</v>
          </cell>
          <cell r="O14">
            <v>0.32286000000000042</v>
          </cell>
          <cell r="P14">
            <v>0.4495780000000007</v>
          </cell>
          <cell r="Q14">
            <v>0.66083099999999906</v>
          </cell>
          <cell r="R14">
            <v>7.5</v>
          </cell>
          <cell r="S14">
            <v>7.2</v>
          </cell>
          <cell r="T14">
            <v>6.6</v>
          </cell>
          <cell r="V14">
            <v>-0.20000000000000021</v>
          </cell>
          <cell r="W14">
            <v>-0.29999999999999982</v>
          </cell>
          <cell r="X14">
            <v>-0.30000000000000071</v>
          </cell>
          <cell r="Z14">
            <v>7.9796369999999994</v>
          </cell>
          <cell r="AA14">
            <v>6.8864109999999998</v>
          </cell>
          <cell r="AB14">
            <v>5.9530900000000004</v>
          </cell>
          <cell r="AD14">
            <v>-0.52286000000000055</v>
          </cell>
          <cell r="AE14">
            <v>-0.74957800000000052</v>
          </cell>
          <cell r="AF14">
            <v>-0.96083099999999977</v>
          </cell>
          <cell r="AH14">
            <v>7.5987415032337893</v>
          </cell>
          <cell r="AI14">
            <v>6.8795785699476619</v>
          </cell>
          <cell r="AJ14">
            <v>6.3370166751770878</v>
          </cell>
        </row>
        <row r="15">
          <cell r="C15">
            <v>-3.6663000000000001</v>
          </cell>
          <cell r="D15">
            <v>-3.4116</v>
          </cell>
          <cell r="E15">
            <v>-3.2509999999999999</v>
          </cell>
          <cell r="G15">
            <v>0.69530000000000003</v>
          </cell>
          <cell r="H15">
            <v>0.63349999999999995</v>
          </cell>
          <cell r="I15">
            <v>0.59009999999999996</v>
          </cell>
          <cell r="K15">
            <v>0.19121200000000019</v>
          </cell>
          <cell r="L15">
            <v>0.61387299999999989</v>
          </cell>
          <cell r="M15">
            <v>0.49495499999999998</v>
          </cell>
          <cell r="O15">
            <v>-0.30359799999999998</v>
          </cell>
          <cell r="P15">
            <v>-0.33482700000000071</v>
          </cell>
          <cell r="Q15">
            <v>-0.31890300000000021</v>
          </cell>
          <cell r="R15">
            <v>4.3</v>
          </cell>
          <cell r="S15">
            <v>4.3</v>
          </cell>
          <cell r="T15">
            <v>3.8</v>
          </cell>
          <cell r="V15">
            <v>-0.10000000000000051</v>
          </cell>
          <cell r="W15">
            <v>-0.10000000000000051</v>
          </cell>
          <cell r="X15">
            <v>-0.1000000000000001</v>
          </cell>
          <cell r="Z15">
            <v>4.1087879999999997</v>
          </cell>
          <cell r="AA15">
            <v>3.6861269999999999</v>
          </cell>
          <cell r="AB15">
            <v>3.3050449999999998</v>
          </cell>
          <cell r="AD15">
            <v>0.2035979999999995</v>
          </cell>
          <cell r="AE15">
            <v>0.23482700000000009</v>
          </cell>
          <cell r="AF15">
            <v>0.2189030000000001</v>
          </cell>
          <cell r="AH15">
            <v>3.790296505281725</v>
          </cell>
          <cell r="AI15">
            <v>3.6847777821516212</v>
          </cell>
          <cell r="AJ15">
            <v>3.5708136089483808</v>
          </cell>
        </row>
        <row r="16">
          <cell r="K16">
            <v>-1.1061944340324701</v>
          </cell>
          <cell r="L16">
            <v>3.5956432980030359</v>
          </cell>
          <cell r="M16">
            <v>0.84519477971989865</v>
          </cell>
          <cell r="O16">
            <v>0.25972067175402719</v>
          </cell>
          <cell r="P16">
            <v>1.8810703868811851</v>
          </cell>
          <cell r="Q16">
            <v>-0.1020073185752715</v>
          </cell>
          <cell r="R16">
            <v>5.7</v>
          </cell>
          <cell r="S16">
            <v>10.7</v>
          </cell>
          <cell r="T16">
            <v>8.1</v>
          </cell>
          <cell r="V16">
            <v>0.40000000000000041</v>
          </cell>
          <cell r="W16">
            <v>1.7999999999999989</v>
          </cell>
          <cell r="X16">
            <v>-0.59999999999999964</v>
          </cell>
          <cell r="Z16">
            <v>6.80619443403247</v>
          </cell>
          <cell r="AA16">
            <v>7.1043567019969629</v>
          </cell>
          <cell r="AB16">
            <v>7.254805220280101</v>
          </cell>
          <cell r="AD16">
            <v>0.14027932824597311</v>
          </cell>
          <cell r="AE16">
            <v>-8.1070386881186174E-2</v>
          </cell>
          <cell r="AF16">
            <v>-0.49799268142472819</v>
          </cell>
          <cell r="AH16">
            <v>6.8605476764190279</v>
          </cell>
          <cell r="AI16">
            <v>7.0826042543573191</v>
          </cell>
          <cell r="AJ16">
            <v>7.0730555432121749</v>
          </cell>
        </row>
        <row r="17">
          <cell r="C17">
            <v>-3.1444000000000001</v>
          </cell>
          <cell r="D17">
            <v>-2.8687999999999998</v>
          </cell>
          <cell r="E17">
            <v>-3.3858999999999999</v>
          </cell>
          <cell r="G17">
            <v>0.30330000000000001</v>
          </cell>
          <cell r="H17">
            <v>0.27260000000000001</v>
          </cell>
          <cell r="I17">
            <v>0.3659</v>
          </cell>
          <cell r="K17">
            <v>-0.1064670000000003</v>
          </cell>
          <cell r="L17">
            <v>0.39112800000000009</v>
          </cell>
          <cell r="M17">
            <v>0.3302220000000009</v>
          </cell>
          <cell r="O17">
            <v>-0.52789500000000089</v>
          </cell>
          <cell r="P17">
            <v>-0.9796769999999988</v>
          </cell>
          <cell r="Q17">
            <v>-0.96517699999999884</v>
          </cell>
          <cell r="R17">
            <v>9.1999999999999993</v>
          </cell>
          <cell r="S17">
            <v>10.199999999999999</v>
          </cell>
          <cell r="T17">
            <v>9.9</v>
          </cell>
          <cell r="V17">
            <v>-0.70000000000000107</v>
          </cell>
          <cell r="W17">
            <v>-1.4</v>
          </cell>
          <cell r="X17">
            <v>-1.1999999999999991</v>
          </cell>
          <cell r="Z17">
            <v>9.3064669999999996</v>
          </cell>
          <cell r="AA17">
            <v>9.8088719999999991</v>
          </cell>
          <cell r="AB17">
            <v>9.5697779999999995</v>
          </cell>
          <cell r="AD17">
            <v>-0.1721050000000002</v>
          </cell>
          <cell r="AE17">
            <v>-0.42032300000000161</v>
          </cell>
          <cell r="AF17">
            <v>-0.23482300000000039</v>
          </cell>
          <cell r="AH17">
            <v>10.100290624375299</v>
          </cell>
          <cell r="AI17">
            <v>9.914296729378032</v>
          </cell>
          <cell r="AJ17">
            <v>9.8004979811689488</v>
          </cell>
        </row>
        <row r="18">
          <cell r="C18">
            <v>-5.3392999999999997</v>
          </cell>
          <cell r="D18">
            <v>-4.8110999999999997</v>
          </cell>
          <cell r="E18">
            <v>-3.9230999999999998</v>
          </cell>
          <cell r="G18">
            <v>0.7278</v>
          </cell>
          <cell r="H18">
            <v>0.69950000000000001</v>
          </cell>
          <cell r="I18">
            <v>0.56789999999999996</v>
          </cell>
          <cell r="K18">
            <v>1.4238550000000001</v>
          </cell>
          <cell r="L18">
            <v>1.7936610000000011</v>
          </cell>
          <cell r="M18">
            <v>1.0462409999999991</v>
          </cell>
          <cell r="O18">
            <v>-4.9357000000000539E-2</v>
          </cell>
          <cell r="P18">
            <v>0.40220000000000139</v>
          </cell>
          <cell r="Q18">
            <v>0.26225199999999932</v>
          </cell>
          <cell r="R18">
            <v>8.5</v>
          </cell>
          <cell r="S18">
            <v>8.3000000000000007</v>
          </cell>
          <cell r="T18">
            <v>7.1</v>
          </cell>
          <cell r="V18">
            <v>-0.40000000000000041</v>
          </cell>
          <cell r="W18">
            <v>0.30000000000000071</v>
          </cell>
          <cell r="X18">
            <v>0.19999999999999929</v>
          </cell>
          <cell r="Z18">
            <v>7.0761450000000004</v>
          </cell>
          <cell r="AA18">
            <v>6.5063389999999997</v>
          </cell>
          <cell r="AB18">
            <v>6.0537590000000003</v>
          </cell>
          <cell r="AD18">
            <v>-0.35064299999999982</v>
          </cell>
          <cell r="AE18">
            <v>-0.10220000000000069</v>
          </cell>
          <cell r="AF18">
            <v>-6.2251999999999967E-2</v>
          </cell>
          <cell r="AH18">
            <v>7.1612492542632751</v>
          </cell>
          <cell r="AI18">
            <v>7.0479909840017321</v>
          </cell>
          <cell r="AJ18">
            <v>6.7624809034609497</v>
          </cell>
        </row>
        <row r="19">
          <cell r="C19">
            <v>-2.2528000000000001</v>
          </cell>
          <cell r="D19">
            <v>-1.5163</v>
          </cell>
          <cell r="E19">
            <v>-2.0225</v>
          </cell>
          <cell r="G19">
            <v>1</v>
          </cell>
          <cell r="H19">
            <v>1</v>
          </cell>
          <cell r="I19">
            <v>1</v>
          </cell>
          <cell r="K19">
            <v>0.98786400000000008</v>
          </cell>
          <cell r="L19">
            <v>1.6359850000000009</v>
          </cell>
          <cell r="M19">
            <v>1.6106819999999999</v>
          </cell>
          <cell r="O19">
            <v>-8.629799999999932E-2</v>
          </cell>
          <cell r="P19">
            <v>2.9113000000000611E-2</v>
          </cell>
          <cell r="Q19">
            <v>-4.672099999999979E-2</v>
          </cell>
          <cell r="R19">
            <v>6.8</v>
          </cell>
          <cell r="S19">
            <v>7.4</v>
          </cell>
          <cell r="T19">
            <v>7.3</v>
          </cell>
          <cell r="V19">
            <v>0.20000000000000021</v>
          </cell>
          <cell r="W19">
            <v>0.30000000000000071</v>
          </cell>
          <cell r="X19">
            <v>0.20000000000000021</v>
          </cell>
          <cell r="Z19">
            <v>5.8121359999999997</v>
          </cell>
          <cell r="AA19">
            <v>5.7640149999999997</v>
          </cell>
          <cell r="AB19">
            <v>5.6893180000000001</v>
          </cell>
          <cell r="AD19">
            <v>0.2862979999999995</v>
          </cell>
          <cell r="AE19">
            <v>0.2708870000000001</v>
          </cell>
          <cell r="AF19">
            <v>0.246721</v>
          </cell>
          <cell r="AH19">
            <v>6.5863855045331574</v>
          </cell>
          <cell r="AI19">
            <v>6.8663741608078901</v>
          </cell>
          <cell r="AJ19">
            <v>7.0830733249941513</v>
          </cell>
        </row>
        <row r="20">
          <cell r="C20">
            <v>-4.2305000000000001</v>
          </cell>
          <cell r="D20">
            <v>-4.0324999999999998</v>
          </cell>
          <cell r="E20">
            <v>-4.2826000000000004</v>
          </cell>
          <cell r="G20">
            <v>0.59430000000000005</v>
          </cell>
          <cell r="H20">
            <v>0.56620000000000004</v>
          </cell>
          <cell r="I20">
            <v>0.62519999999999998</v>
          </cell>
          <cell r="K20">
            <v>0.31519500000000011</v>
          </cell>
          <cell r="L20">
            <v>0.80306299999999986</v>
          </cell>
          <cell r="M20">
            <v>-9.0417999999999665E-2</v>
          </cell>
          <cell r="O20">
            <v>0.40298799999999968</v>
          </cell>
          <cell r="P20">
            <v>0.95687700000000042</v>
          </cell>
          <cell r="Q20">
            <v>0.46500800000000098</v>
          </cell>
          <cell r="R20">
            <v>8.1</v>
          </cell>
          <cell r="S20">
            <v>8.1999999999999993</v>
          </cell>
          <cell r="T20">
            <v>6.9</v>
          </cell>
          <cell r="V20">
            <v>-0.20000000000000109</v>
          </cell>
          <cell r="W20">
            <v>0.19999999999999929</v>
          </cell>
          <cell r="X20">
            <v>-0.59999999999999964</v>
          </cell>
          <cell r="Z20">
            <v>7.7848050000000004</v>
          </cell>
          <cell r="AA20">
            <v>7.3969369999999994</v>
          </cell>
          <cell r="AB20">
            <v>6.990418</v>
          </cell>
          <cell r="AD20">
            <v>-0.60298800000000075</v>
          </cell>
          <cell r="AE20">
            <v>-0.75687700000000113</v>
          </cell>
          <cell r="AF20">
            <v>-1.0650080000000011</v>
          </cell>
          <cell r="AH20">
            <v>7.3145186056331184</v>
          </cell>
          <cell r="AI20">
            <v>7.0091974675710276</v>
          </cell>
          <cell r="AJ20">
            <v>6.5937303248587762</v>
          </cell>
        </row>
        <row r="21">
          <cell r="C21">
            <v>-0.85750000000000004</v>
          </cell>
          <cell r="D21">
            <v>-0.29139999999999999</v>
          </cell>
          <cell r="E21">
            <v>-0.17349999999999999</v>
          </cell>
          <cell r="G21">
            <v>0.4849</v>
          </cell>
          <cell r="H21">
            <v>0.39460000000000001</v>
          </cell>
          <cell r="I21">
            <v>0.4178</v>
          </cell>
          <cell r="K21">
            <v>3.1753999999999387E-2</v>
          </cell>
          <cell r="L21">
            <v>9.7204999999999764E-2</v>
          </cell>
          <cell r="M21">
            <v>-0.36707100000000009</v>
          </cell>
          <cell r="O21">
            <v>-0.48193800000000042</v>
          </cell>
          <cell r="P21">
            <v>-7.8253000000000128E-2</v>
          </cell>
          <cell r="Q21">
            <v>1.64610000000005E-2</v>
          </cell>
          <cell r="R21">
            <v>4.3</v>
          </cell>
          <cell r="S21">
            <v>4.3</v>
          </cell>
          <cell r="T21">
            <v>3.8</v>
          </cell>
          <cell r="V21">
            <v>-0.79999999999999982</v>
          </cell>
          <cell r="W21">
            <v>-0.40000000000000041</v>
          </cell>
          <cell r="X21">
            <v>-0.29999999999999982</v>
          </cell>
          <cell r="Z21">
            <v>4.2682460000000004</v>
          </cell>
          <cell r="AA21">
            <v>4.2027950000000001</v>
          </cell>
          <cell r="AB21">
            <v>4.167071</v>
          </cell>
          <cell r="AD21">
            <v>-0.3180619999999994</v>
          </cell>
          <cell r="AE21">
            <v>-0.32174700000000023</v>
          </cell>
          <cell r="AF21">
            <v>-0.31646100000000033</v>
          </cell>
          <cell r="AH21">
            <v>3.5812847581820209</v>
          </cell>
          <cell r="AI21">
            <v>3.0836558894131998</v>
          </cell>
          <cell r="AJ21">
            <v>2.3887981516000898</v>
          </cell>
        </row>
        <row r="22">
          <cell r="C22">
            <v>-2.4903</v>
          </cell>
          <cell r="D22">
            <v>-2.3401000000000001</v>
          </cell>
          <cell r="E22">
            <v>-2.1551999999999998</v>
          </cell>
          <cell r="G22">
            <v>0.4788</v>
          </cell>
          <cell r="H22">
            <v>0.47239999999999999</v>
          </cell>
          <cell r="I22">
            <v>0.51739999999999997</v>
          </cell>
          <cell r="K22">
            <v>-0.25298200000000032</v>
          </cell>
          <cell r="L22">
            <v>0.3442099999999999</v>
          </cell>
          <cell r="M22">
            <v>0.52125800000000044</v>
          </cell>
          <cell r="O22">
            <v>-3.6485000000000767E-2</v>
          </cell>
          <cell r="P22">
            <v>-1.2013220000000009</v>
          </cell>
          <cell r="Q22">
            <v>-0.87775999999999943</v>
          </cell>
          <cell r="R22">
            <v>3.8</v>
          </cell>
          <cell r="S22">
            <v>4.3</v>
          </cell>
          <cell r="T22">
            <v>4.4000000000000004</v>
          </cell>
          <cell r="V22">
            <v>-0.60000000000000053</v>
          </cell>
          <cell r="W22">
            <v>-2.100000000000001</v>
          </cell>
          <cell r="X22">
            <v>-1.6999999999999991</v>
          </cell>
          <cell r="Z22">
            <v>4.0529820000000001</v>
          </cell>
          <cell r="AA22">
            <v>3.9557899999999999</v>
          </cell>
          <cell r="AB22">
            <v>3.8787419999999999</v>
          </cell>
          <cell r="AD22">
            <v>-0.56351499999999977</v>
          </cell>
          <cell r="AE22">
            <v>-0.89867799999999987</v>
          </cell>
          <cell r="AF22">
            <v>-0.82223999999999986</v>
          </cell>
          <cell r="AH22">
            <v>4.106481053269917</v>
          </cell>
          <cell r="AI22">
            <v>4.0662785212297496</v>
          </cell>
          <cell r="AJ22">
            <v>4.0808102829206252</v>
          </cell>
        </row>
        <row r="23">
          <cell r="C23">
            <v>-2.9552999999999998</v>
          </cell>
          <cell r="D23">
            <v>-3.3858999999999999</v>
          </cell>
          <cell r="E23">
            <v>-2.9518</v>
          </cell>
          <cell r="G23">
            <v>0.33229999999999998</v>
          </cell>
          <cell r="H23">
            <v>0.40439999999999998</v>
          </cell>
          <cell r="I23">
            <v>0.42970000000000003</v>
          </cell>
          <cell r="K23">
            <v>-1.1862159999999999</v>
          </cell>
          <cell r="L23">
            <v>-0.56269900000000028</v>
          </cell>
          <cell r="M23">
            <v>-0.35332100000000022</v>
          </cell>
          <cell r="O23">
            <v>-0.29489099999999979</v>
          </cell>
          <cell r="P23">
            <v>-1.2453069999999999</v>
          </cell>
          <cell r="Q23">
            <v>-0.120495</v>
          </cell>
          <cell r="R23">
            <v>3.2</v>
          </cell>
          <cell r="S23">
            <v>3.5</v>
          </cell>
          <cell r="T23">
            <v>3.3</v>
          </cell>
          <cell r="V23">
            <v>-0.79999999999999982</v>
          </cell>
          <cell r="W23">
            <v>-1.8</v>
          </cell>
          <cell r="X23">
            <v>-0.79999999999999982</v>
          </cell>
          <cell r="Z23">
            <v>4.3862160000000001</v>
          </cell>
          <cell r="AA23">
            <v>4.0626990000000003</v>
          </cell>
          <cell r="AB23">
            <v>3.653321</v>
          </cell>
          <cell r="AD23">
            <v>-0.50510900000000003</v>
          </cell>
          <cell r="AE23">
            <v>-0.55469299999999944</v>
          </cell>
          <cell r="AF23">
            <v>-0.6795049999999998</v>
          </cell>
          <cell r="AH23">
            <v>3.4473032328526978</v>
          </cell>
          <cell r="AI23">
            <v>3.1711043502786609</v>
          </cell>
          <cell r="AJ23">
            <v>2.9828528514754549</v>
          </cell>
        </row>
        <row r="24">
          <cell r="C24">
            <v>-2.1772</v>
          </cell>
          <cell r="D24">
            <v>-1.855</v>
          </cell>
          <cell r="E24">
            <v>-2.0379</v>
          </cell>
          <cell r="G24">
            <v>0.27029999999999998</v>
          </cell>
          <cell r="H24">
            <v>0.20019999999999999</v>
          </cell>
          <cell r="I24">
            <v>0.22389999999999999</v>
          </cell>
          <cell r="K24">
            <v>-0.42574799999999963</v>
          </cell>
          <cell r="L24">
            <v>0.1118769999999998</v>
          </cell>
          <cell r="M24">
            <v>0.31783500000000048</v>
          </cell>
          <cell r="O24">
            <v>-1.0639369999999999</v>
          </cell>
          <cell r="P24">
            <v>-0.96614000000000022</v>
          </cell>
          <cell r="Q24">
            <v>-0.31626399999999938</v>
          </cell>
          <cell r="R24">
            <v>6.9</v>
          </cell>
          <cell r="S24">
            <v>6.8</v>
          </cell>
          <cell r="T24">
            <v>6.5</v>
          </cell>
          <cell r="V24">
            <v>-1.1000000000000001</v>
          </cell>
          <cell r="W24">
            <v>-0.90000000000000036</v>
          </cell>
          <cell r="X24">
            <v>-9.9999999999999645E-2</v>
          </cell>
          <cell r="Z24">
            <v>7.3257479999999999</v>
          </cell>
          <cell r="AA24">
            <v>6.688123</v>
          </cell>
          <cell r="AB24">
            <v>6.1821649999999986</v>
          </cell>
          <cell r="AD24">
            <v>-3.6062999999999512E-2</v>
          </cell>
          <cell r="AE24">
            <v>6.6139999999999866E-2</v>
          </cell>
          <cell r="AF24">
            <v>0.21626399999999979</v>
          </cell>
          <cell r="AH24">
            <v>6.9128354688348246</v>
          </cell>
          <cell r="AI24">
            <v>6.5327564079530411</v>
          </cell>
          <cell r="AJ24">
            <v>6.3119481251126759</v>
          </cell>
        </row>
        <row r="25">
          <cell r="C25">
            <v>-3.1766000000000001</v>
          </cell>
          <cell r="D25">
            <v>-3.3628999999999998</v>
          </cell>
          <cell r="E25">
            <v>-4.2885999999999997</v>
          </cell>
          <cell r="G25">
            <v>0.3034</v>
          </cell>
          <cell r="H25">
            <v>0.3115</v>
          </cell>
          <cell r="I25">
            <v>0.49459999999999998</v>
          </cell>
          <cell r="K25">
            <v>0.31725799999999982</v>
          </cell>
          <cell r="L25">
            <v>0.36632900000000029</v>
          </cell>
          <cell r="M25">
            <v>-7.7834000000000181E-2</v>
          </cell>
          <cell r="O25">
            <v>-0.38546700000000023</v>
          </cell>
          <cell r="P25">
            <v>-0.37432700000000008</v>
          </cell>
          <cell r="Q25">
            <v>0.31616700000000009</v>
          </cell>
          <cell r="R25">
            <v>5</v>
          </cell>
          <cell r="S25">
            <v>5.2</v>
          </cell>
          <cell r="T25">
            <v>4.8</v>
          </cell>
          <cell r="V25">
            <v>-0.90000000000000036</v>
          </cell>
          <cell r="W25">
            <v>-1</v>
          </cell>
          <cell r="X25">
            <v>-0.29999999999999982</v>
          </cell>
          <cell r="Z25">
            <v>4.6827420000000002</v>
          </cell>
          <cell r="AA25">
            <v>4.8336709999999998</v>
          </cell>
          <cell r="AB25">
            <v>4.877834</v>
          </cell>
          <cell r="AD25">
            <v>-0.51453300000000013</v>
          </cell>
          <cell r="AE25">
            <v>-0.62567299999999992</v>
          </cell>
          <cell r="AF25">
            <v>-0.61616699999999991</v>
          </cell>
          <cell r="AH25">
            <v>4.5903523598914209</v>
          </cell>
          <cell r="AI25">
            <v>4.4980090755316198</v>
          </cell>
          <cell r="AJ25">
            <v>4.3688264737628897</v>
          </cell>
        </row>
        <row r="26">
          <cell r="C26">
            <v>-1.9472</v>
          </cell>
          <cell r="D26">
            <v>-2.1202999999999999</v>
          </cell>
          <cell r="E26">
            <v>-2.1379000000000001</v>
          </cell>
          <cell r="G26">
            <v>0.1381</v>
          </cell>
          <cell r="H26">
            <v>0.15010000000000001</v>
          </cell>
          <cell r="I26">
            <v>0.15770000000000001</v>
          </cell>
          <cell r="K26">
            <v>1.8846710000000011</v>
          </cell>
          <cell r="L26">
            <v>1.941593999999998</v>
          </cell>
          <cell r="M26">
            <v>1.41737</v>
          </cell>
          <cell r="O26">
            <v>-0.21080899999999941</v>
          </cell>
          <cell r="P26">
            <v>-0.65133000000000152</v>
          </cell>
          <cell r="Q26">
            <v>-0.27990600000000038</v>
          </cell>
          <cell r="R26">
            <v>8.3000000000000007</v>
          </cell>
          <cell r="S26">
            <v>8.1999999999999993</v>
          </cell>
          <cell r="T26">
            <v>7.5</v>
          </cell>
          <cell r="V26">
            <v>-0.5</v>
          </cell>
          <cell r="W26">
            <v>-1</v>
          </cell>
          <cell r="X26">
            <v>-0.59999999999999964</v>
          </cell>
          <cell r="Z26">
            <v>6.4153289999999998</v>
          </cell>
          <cell r="AA26">
            <v>6.2584060000000008</v>
          </cell>
          <cell r="AB26">
            <v>6.08263</v>
          </cell>
          <cell r="AD26">
            <v>-0.28919100000000059</v>
          </cell>
          <cell r="AE26">
            <v>-0.34866999999999848</v>
          </cell>
          <cell r="AF26">
            <v>-0.32009399999999921</v>
          </cell>
          <cell r="AH26">
            <v>7.3836027023879112</v>
          </cell>
          <cell r="AI26">
            <v>7.4651921593049373</v>
          </cell>
          <cell r="AJ26">
            <v>7.4459719057318798</v>
          </cell>
        </row>
        <row r="27">
          <cell r="C27">
            <v>-0.30620000000000003</v>
          </cell>
          <cell r="D27">
            <v>-1.395</v>
          </cell>
          <cell r="E27">
            <v>-1.5992999999999999</v>
          </cell>
          <cell r="G27">
            <v>0.48849999999999999</v>
          </cell>
          <cell r="H27">
            <v>0.71040000000000003</v>
          </cell>
          <cell r="I27">
            <v>0.73</v>
          </cell>
          <cell r="K27">
            <v>-1.317283</v>
          </cell>
          <cell r="L27">
            <v>-1.230475</v>
          </cell>
          <cell r="M27">
            <v>-1.3344659999999999</v>
          </cell>
          <cell r="O27">
            <v>-4.9247999999999507E-2</v>
          </cell>
          <cell r="P27">
            <v>0.14628599999999989</v>
          </cell>
          <cell r="Q27">
            <v>0.36152999999999919</v>
          </cell>
          <cell r="R27">
            <v>5</v>
          </cell>
          <cell r="S27">
            <v>5</v>
          </cell>
          <cell r="T27">
            <v>4.8</v>
          </cell>
          <cell r="V27">
            <v>0</v>
          </cell>
          <cell r="W27">
            <v>0.20000000000000021</v>
          </cell>
          <cell r="X27">
            <v>0.39999999999999952</v>
          </cell>
          <cell r="Z27">
            <v>6.3172829999999998</v>
          </cell>
          <cell r="AA27">
            <v>6.2304750000000002</v>
          </cell>
          <cell r="AB27">
            <v>6.1344659999999998</v>
          </cell>
          <cell r="AD27">
            <v>4.9247999999999507E-2</v>
          </cell>
          <cell r="AE27">
            <v>5.3714000000000262E-2</v>
          </cell>
          <cell r="AF27">
            <v>3.8470000000000233E-2</v>
          </cell>
          <cell r="AH27">
            <v>5.0511620397876671</v>
          </cell>
          <cell r="AI27">
            <v>4.7894642351714474</v>
          </cell>
          <cell r="AJ27">
            <v>4.6224973172778014</v>
          </cell>
        </row>
        <row r="28">
          <cell r="C28">
            <v>-2.3864999999999998</v>
          </cell>
          <cell r="D28">
            <v>-2.4975999999999998</v>
          </cell>
          <cell r="E28">
            <v>-2.3549000000000002</v>
          </cell>
          <cell r="G28">
            <v>0.46939999999999998</v>
          </cell>
          <cell r="H28">
            <v>0.50819999999999999</v>
          </cell>
          <cell r="I28">
            <v>0.48049999999999998</v>
          </cell>
          <cell r="K28">
            <v>-1.366217</v>
          </cell>
          <cell r="L28">
            <v>-0.32199099999999969</v>
          </cell>
          <cell r="M28">
            <v>-0.60274800000000095</v>
          </cell>
          <cell r="O28">
            <v>9.3632999999999633E-2</v>
          </cell>
          <cell r="P28">
            <v>-1.015300000000074E-2</v>
          </cell>
          <cell r="Q28">
            <v>4.344599999999943E-2</v>
          </cell>
          <cell r="R28">
            <v>6.7</v>
          </cell>
          <cell r="S28">
            <v>7.4</v>
          </cell>
          <cell r="T28">
            <v>6.6</v>
          </cell>
          <cell r="V28">
            <v>-0.20000000000000021</v>
          </cell>
          <cell r="W28">
            <v>-0.39999999999999952</v>
          </cell>
          <cell r="X28">
            <v>-0.5</v>
          </cell>
          <cell r="Z28">
            <v>8.066217</v>
          </cell>
          <cell r="AA28">
            <v>7.721991</v>
          </cell>
          <cell r="AB28">
            <v>7.2027480000000006</v>
          </cell>
          <cell r="AD28">
            <v>-0.29363299999999981</v>
          </cell>
          <cell r="AE28">
            <v>-0.38984699999999872</v>
          </cell>
          <cell r="AF28">
            <v>-0.54344599999999943</v>
          </cell>
          <cell r="AH28">
            <v>6.653736858385189</v>
          </cell>
          <cell r="AI28">
            <v>6.4531485203898171</v>
          </cell>
          <cell r="AJ28">
            <v>6.3048727059122944</v>
          </cell>
        </row>
        <row r="29">
          <cell r="C29">
            <v>-1.7547999999999999</v>
          </cell>
          <cell r="D29">
            <v>-2.9001000000000001</v>
          </cell>
          <cell r="E29">
            <v>-2.4672000000000001</v>
          </cell>
          <cell r="G29">
            <v>-0.1052</v>
          </cell>
          <cell r="H29">
            <v>-0.12620000000000001</v>
          </cell>
          <cell r="I29">
            <v>-9.3399999999999997E-2</v>
          </cell>
          <cell r="K29">
            <v>-0.48811599999999977</v>
          </cell>
          <cell r="L29">
            <v>0.75448600000000088</v>
          </cell>
          <cell r="M29">
            <v>1.0625490000000011</v>
          </cell>
          <cell r="O29">
            <v>-0.48740199999999939</v>
          </cell>
          <cell r="P29">
            <v>-1.4589959999999991</v>
          </cell>
          <cell r="Q29">
            <v>-9.0300000000000047E-2</v>
          </cell>
          <cell r="R29">
            <v>4.5</v>
          </cell>
          <cell r="S29">
            <v>5.7</v>
          </cell>
          <cell r="T29">
            <v>6</v>
          </cell>
          <cell r="V29">
            <v>-0.59999999999999964</v>
          </cell>
          <cell r="W29">
            <v>-1.6</v>
          </cell>
          <cell r="X29">
            <v>-0.20000000000000021</v>
          </cell>
          <cell r="Z29">
            <v>4.9881159999999998</v>
          </cell>
          <cell r="AA29">
            <v>4.9455139999999993</v>
          </cell>
          <cell r="AB29">
            <v>4.9374509999999994</v>
          </cell>
          <cell r="AD29">
            <v>-0.1125980000000002</v>
          </cell>
          <cell r="AE29">
            <v>-0.1410040000000006</v>
          </cell>
          <cell r="AF29">
            <v>-0.1097000000000001</v>
          </cell>
          <cell r="AH29">
            <v>4.7455608105785698</v>
          </cell>
          <cell r="AI29">
            <v>5.0405992297121234</v>
          </cell>
          <cell r="AJ29">
            <v>5.2799578001443983</v>
          </cell>
        </row>
        <row r="30">
          <cell r="C30">
            <v>-2.8069000000000002</v>
          </cell>
          <cell r="D30">
            <v>-1.8809</v>
          </cell>
          <cell r="E30">
            <v>-0.98050000000000004</v>
          </cell>
          <cell r="G30">
            <v>0.2445</v>
          </cell>
          <cell r="H30">
            <v>0.1532</v>
          </cell>
          <cell r="I30">
            <v>8.6599999999999996E-2</v>
          </cell>
          <cell r="K30">
            <v>2.514737999999999</v>
          </cell>
          <cell r="L30">
            <v>-0.98199600000000054</v>
          </cell>
          <cell r="M30">
            <v>-2.1928079999999999</v>
          </cell>
          <cell r="O30">
            <v>0.32264999999999938</v>
          </cell>
          <cell r="P30">
            <v>-1.4719890000000011</v>
          </cell>
          <cell r="Q30">
            <v>-1.8736649999999999</v>
          </cell>
          <cell r="R30">
            <v>8.1</v>
          </cell>
          <cell r="S30">
            <v>4.5999999999999996</v>
          </cell>
          <cell r="T30">
            <v>3.4</v>
          </cell>
          <cell r="V30">
            <v>0.19999999999999929</v>
          </cell>
          <cell r="W30">
            <v>-1.600000000000001</v>
          </cell>
          <cell r="X30">
            <v>-2</v>
          </cell>
          <cell r="Z30">
            <v>5.5852620000000002</v>
          </cell>
          <cell r="AA30">
            <v>5.5819960000000002</v>
          </cell>
          <cell r="AB30">
            <v>5.5928079999999998</v>
          </cell>
          <cell r="AD30">
            <v>-0.12265000000000011</v>
          </cell>
          <cell r="AE30">
            <v>-0.1280109999999999</v>
          </cell>
          <cell r="AF30">
            <v>-0.12633500000000011</v>
          </cell>
          <cell r="AH30">
            <v>4.6992409323324873</v>
          </cell>
          <cell r="AI30">
            <v>4.4538663582594014</v>
          </cell>
          <cell r="AJ30">
            <v>4.0950823731330424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tabSelected="1"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" sqref="C2:E2"/>
    </sheetView>
  </sheetViews>
  <sheetFormatPr defaultRowHeight="15" x14ac:dyDescent="0.25"/>
  <cols>
    <col min="1" max="1" width="4.140625" customWidth="1"/>
    <col min="2" max="2" width="0.85546875" customWidth="1"/>
    <col min="3" max="5" width="8.5703125" customWidth="1"/>
    <col min="6" max="6" width="0.85546875" style="7" customWidth="1"/>
    <col min="7" max="9" width="8.5703125" customWidth="1"/>
    <col min="10" max="10" width="0.85546875" style="7" customWidth="1"/>
    <col min="11" max="11" width="15.5703125" customWidth="1"/>
    <col min="12" max="13" width="14.5703125" customWidth="1"/>
    <col min="14" max="16" width="12" customWidth="1"/>
    <col min="20" max="22" width="10.5703125" customWidth="1"/>
    <col min="27" max="29" width="11.7109375" customWidth="1"/>
    <col min="34" max="34" width="9.140625" style="7"/>
  </cols>
  <sheetData>
    <row r="1" spans="1:33" ht="3" customHeight="1" x14ac:dyDescent="0.25">
      <c r="A1" s="5"/>
      <c r="B1" s="5"/>
      <c r="C1" s="5"/>
      <c r="D1" s="5"/>
      <c r="E1" s="5"/>
      <c r="G1" s="5"/>
      <c r="H1" s="5"/>
      <c r="I1" s="5"/>
    </row>
    <row r="2" spans="1:33" ht="26.45" customHeight="1" x14ac:dyDescent="0.25">
      <c r="A2" s="5"/>
      <c r="B2" s="5"/>
      <c r="C2" s="31" t="s">
        <v>36</v>
      </c>
      <c r="D2" s="31"/>
      <c r="E2" s="31"/>
      <c r="G2" s="31" t="s">
        <v>37</v>
      </c>
      <c r="H2" s="31"/>
      <c r="I2" s="31"/>
      <c r="K2" t="s">
        <v>39</v>
      </c>
      <c r="L2" t="s">
        <v>40</v>
      </c>
      <c r="N2" t="s">
        <v>41</v>
      </c>
      <c r="P2" t="s">
        <v>42</v>
      </c>
    </row>
    <row r="3" spans="1:33" ht="26.1" customHeight="1" x14ac:dyDescent="0.25">
      <c r="A3" s="5"/>
      <c r="B3" s="5"/>
      <c r="C3" s="32" t="s">
        <v>29</v>
      </c>
      <c r="D3" s="32"/>
      <c r="E3" s="32"/>
      <c r="G3" s="32"/>
      <c r="H3" s="32"/>
      <c r="I3" s="32"/>
      <c r="K3" s="29" t="s">
        <v>32</v>
      </c>
      <c r="L3" s="29"/>
      <c r="M3" s="29"/>
      <c r="N3" s="29" t="s">
        <v>33</v>
      </c>
      <c r="O3" s="30"/>
      <c r="P3" s="30"/>
      <c r="Q3" s="29" t="s">
        <v>34</v>
      </c>
      <c r="R3" s="29"/>
      <c r="S3" s="29"/>
      <c r="T3" s="29" t="s">
        <v>33</v>
      </c>
      <c r="U3" s="30"/>
      <c r="V3" s="30"/>
      <c r="X3" s="29" t="s">
        <v>35</v>
      </c>
      <c r="Y3" s="29"/>
      <c r="Z3" s="29"/>
      <c r="AA3" s="29" t="s">
        <v>33</v>
      </c>
      <c r="AB3" s="30"/>
      <c r="AC3" s="30"/>
      <c r="AE3" s="29" t="s">
        <v>38</v>
      </c>
      <c r="AF3" s="30"/>
      <c r="AG3" s="30"/>
    </row>
    <row r="4" spans="1:33" ht="15.75" thickBot="1" x14ac:dyDescent="0.3">
      <c r="A4" s="5"/>
      <c r="B4" s="5"/>
      <c r="C4" s="1">
        <v>2020</v>
      </c>
      <c r="D4" s="1">
        <v>2020</v>
      </c>
      <c r="E4" s="1">
        <v>2021</v>
      </c>
      <c r="G4" s="1">
        <v>2020</v>
      </c>
      <c r="H4" s="1">
        <v>2020</v>
      </c>
      <c r="I4" s="1">
        <v>2021</v>
      </c>
    </row>
    <row r="5" spans="1:33" ht="28.35" customHeight="1" thickTop="1" thickBot="1" x14ac:dyDescent="0.3">
      <c r="A5" s="5"/>
      <c r="B5" s="5"/>
      <c r="C5" s="2" t="s">
        <v>30</v>
      </c>
      <c r="D5" s="2" t="s">
        <v>31</v>
      </c>
      <c r="E5" s="2" t="s">
        <v>30</v>
      </c>
      <c r="G5" s="2" t="s">
        <v>30</v>
      </c>
      <c r="H5" s="2" t="s">
        <v>31</v>
      </c>
      <c r="I5" s="2" t="s">
        <v>30</v>
      </c>
      <c r="K5" s="9">
        <v>2020</v>
      </c>
      <c r="L5" s="10">
        <v>2021</v>
      </c>
      <c r="M5" s="11">
        <v>2022</v>
      </c>
      <c r="N5" s="9">
        <f>K5</f>
        <v>2020</v>
      </c>
      <c r="O5" s="10">
        <f t="shared" ref="O5:P5" si="0">L5</f>
        <v>2021</v>
      </c>
      <c r="P5" s="11">
        <f t="shared" si="0"/>
        <v>2022</v>
      </c>
      <c r="Q5" s="21">
        <f>K5</f>
        <v>2020</v>
      </c>
      <c r="R5" s="22">
        <f t="shared" ref="R5:S5" si="1">L5</f>
        <v>2021</v>
      </c>
      <c r="S5" s="22">
        <f t="shared" si="1"/>
        <v>2022</v>
      </c>
      <c r="T5" s="22">
        <f>K5</f>
        <v>2020</v>
      </c>
      <c r="U5" s="22">
        <f t="shared" ref="U5:V5" si="2">L5</f>
        <v>2021</v>
      </c>
      <c r="V5" s="22">
        <f t="shared" si="2"/>
        <v>2022</v>
      </c>
      <c r="W5" s="26" t="str">
        <f>CONCATENATE("avg ",K5," - ",M5)</f>
        <v>avg 2020 - 2022</v>
      </c>
      <c r="X5" s="22">
        <f>K5</f>
        <v>2020</v>
      </c>
      <c r="Y5" s="22">
        <f t="shared" ref="Y5:Z5" si="3">L5</f>
        <v>2021</v>
      </c>
      <c r="Z5" s="22">
        <f t="shared" si="3"/>
        <v>2022</v>
      </c>
      <c r="AA5" s="22">
        <f>K5</f>
        <v>2020</v>
      </c>
      <c r="AB5" s="22">
        <f t="shared" ref="AB5:AC5" si="4">L5</f>
        <v>2021</v>
      </c>
      <c r="AC5" s="22">
        <f t="shared" si="4"/>
        <v>2022</v>
      </c>
      <c r="AD5" s="26" t="str">
        <f>CONCATENATE("avg ",K5," - ",M5)</f>
        <v>avg 2020 - 2022</v>
      </c>
      <c r="AE5" s="22">
        <f>K5</f>
        <v>2020</v>
      </c>
      <c r="AF5" s="27">
        <f t="shared" ref="AF5:AG5" si="5">L5</f>
        <v>2021</v>
      </c>
      <c r="AG5" s="28">
        <f t="shared" si="5"/>
        <v>2022</v>
      </c>
    </row>
    <row r="6" spans="1:33" ht="14.1" customHeight="1" x14ac:dyDescent="0.25">
      <c r="A6" s="4" t="s">
        <v>0</v>
      </c>
      <c r="B6" s="5"/>
      <c r="C6" s="23">
        <f>[1]Sheet1!C2</f>
        <v>-1.6376999999999999</v>
      </c>
      <c r="D6" s="24">
        <f>[1]Sheet1!D2</f>
        <v>-1.4681999999999999</v>
      </c>
      <c r="E6" s="25">
        <f>[1]Sheet1!E2</f>
        <v>-1.5145</v>
      </c>
      <c r="F6" s="8">
        <f>[1]Sheet1!F2</f>
        <v>0</v>
      </c>
      <c r="G6" s="23">
        <f>[1]Sheet1!G2</f>
        <v>0.61160000000000003</v>
      </c>
      <c r="H6" s="24">
        <f>[1]Sheet1!H2</f>
        <v>0.62080000000000002</v>
      </c>
      <c r="I6" s="25">
        <f>[1]Sheet1!I2</f>
        <v>0.60170000000000001</v>
      </c>
      <c r="J6" s="8">
        <f>[1]Sheet1!J2</f>
        <v>0</v>
      </c>
      <c r="K6" s="12">
        <f>[1]Sheet1!$K$2</f>
        <v>0.59518599999999999</v>
      </c>
      <c r="L6" s="13">
        <f>[1]Sheet1!L2</f>
        <v>0.28629299999999969</v>
      </c>
      <c r="M6" s="14">
        <f>[1]Sheet1!M2</f>
        <v>0.18369799999999969</v>
      </c>
      <c r="N6" s="12">
        <f>[1]Sheet1!O2</f>
        <v>-6.9283999999999679E-2</v>
      </c>
      <c r="O6" s="13">
        <f>[1]Sheet1!P2</f>
        <v>-6.9974000000000203E-2</v>
      </c>
      <c r="P6" s="14">
        <f>[1]Sheet1!Q2</f>
        <v>-7.3288000000000686E-2</v>
      </c>
      <c r="Q6" s="12">
        <f>[1]Sheet1!R2</f>
        <v>5.4</v>
      </c>
      <c r="R6" s="13">
        <f>[1]Sheet1!S2</f>
        <v>5</v>
      </c>
      <c r="S6" s="14">
        <f>[1]Sheet1!T2</f>
        <v>4.8</v>
      </c>
      <c r="T6" s="12">
        <f>[1]Sheet1!V2</f>
        <v>-9.9999999999999645E-2</v>
      </c>
      <c r="U6" s="13">
        <f>[1]Sheet1!W2</f>
        <v>-9.9999999999999645E-2</v>
      </c>
      <c r="V6" s="14">
        <f>[1]Sheet1!X2</f>
        <v>-0.10000000000000051</v>
      </c>
      <c r="W6" s="25">
        <f>AVERAGE(T6:V6)</f>
        <v>-9.9999999999999936E-2</v>
      </c>
      <c r="X6" s="12">
        <f>[1]Sheet1!Z2</f>
        <v>4.8048140000000004</v>
      </c>
      <c r="Y6" s="13">
        <f>[1]Sheet1!AA2</f>
        <v>4.7137070000000003</v>
      </c>
      <c r="Z6" s="14">
        <f>[1]Sheet1!AB2</f>
        <v>4.6163020000000001</v>
      </c>
      <c r="AA6" s="12">
        <f>[1]Sheet1!AD2</f>
        <v>-3.0715999999999969E-2</v>
      </c>
      <c r="AB6" s="13">
        <f>[1]Sheet1!AE2</f>
        <v>-3.0025999999999439E-2</v>
      </c>
      <c r="AC6" s="14">
        <f>[1]Sheet1!AF2</f>
        <v>-2.671199999999985E-2</v>
      </c>
      <c r="AD6" s="25">
        <f>AVERAGE(AA6:AC6)</f>
        <v>-2.9151333333333085E-2</v>
      </c>
      <c r="AE6" s="12">
        <f>[1]Sheet1!AH2</f>
        <v>5.0248458923800259</v>
      </c>
      <c r="AF6" s="13">
        <f>[1]Sheet1!AI2</f>
        <v>4.9485098900580056</v>
      </c>
      <c r="AG6" s="14">
        <f>[1]Sheet1!AJ2</f>
        <v>4.8831263238913056</v>
      </c>
    </row>
    <row r="7" spans="1:33" ht="14.1" customHeight="1" x14ac:dyDescent="0.25">
      <c r="A7" s="3" t="s">
        <v>1</v>
      </c>
      <c r="B7" s="5"/>
      <c r="C7" s="15">
        <f>[1]Sheet1!C3</f>
        <v>-2.4977999999999998</v>
      </c>
      <c r="D7" s="16">
        <f>[1]Sheet1!D3</f>
        <v>-2.6368</v>
      </c>
      <c r="E7" s="17">
        <f>[1]Sheet1!E3</f>
        <v>-2.1884000000000001</v>
      </c>
      <c r="F7" s="8">
        <f>[1]Sheet1!F3</f>
        <v>0</v>
      </c>
      <c r="G7" s="15">
        <f>[1]Sheet1!G3</f>
        <v>0.41249999999999998</v>
      </c>
      <c r="H7" s="16">
        <f>[1]Sheet1!H3</f>
        <v>0.47760000000000002</v>
      </c>
      <c r="I7" s="17">
        <f>[1]Sheet1!I3</f>
        <v>0.38419999999999999</v>
      </c>
      <c r="J7" s="8">
        <f>[1]Sheet1!J3</f>
        <v>0</v>
      </c>
      <c r="K7" s="15">
        <f>[1]Sheet1!K3</f>
        <v>-0.73564500000000077</v>
      </c>
      <c r="L7" s="16">
        <f>[1]Sheet1!L3</f>
        <v>0.38308099999999978</v>
      </c>
      <c r="M7" s="17">
        <f>[1]Sheet1!M3</f>
        <v>0.28003300000000042</v>
      </c>
      <c r="N7" s="15">
        <f>[1]Sheet1!O3</f>
        <v>-0.56295500000000143</v>
      </c>
      <c r="O7" s="16">
        <f>[1]Sheet1!P3</f>
        <v>-0.67212600000000045</v>
      </c>
      <c r="P7" s="17">
        <f>[1]Sheet1!Q3</f>
        <v>-0.20708299999999991</v>
      </c>
      <c r="Q7" s="15">
        <f>[1]Sheet1!R3</f>
        <v>5.6</v>
      </c>
      <c r="R7" s="16">
        <f>[1]Sheet1!S3</f>
        <v>6.7</v>
      </c>
      <c r="S7" s="17">
        <f>[1]Sheet1!T3</f>
        <v>6.5</v>
      </c>
      <c r="T7" s="15">
        <f>[1]Sheet1!V3</f>
        <v>-0.30000000000000071</v>
      </c>
      <c r="U7" s="16">
        <f>[1]Sheet1!W3</f>
        <v>-0.29999999999999982</v>
      </c>
      <c r="V7" s="17">
        <f>[1]Sheet1!X3</f>
        <v>0.29999999999999982</v>
      </c>
      <c r="W7" s="17">
        <f t="shared" ref="W7:W34" si="6">AVERAGE(T7:V7)</f>
        <v>-0.10000000000000024</v>
      </c>
      <c r="X7" s="15">
        <f>[1]Sheet1!Z3</f>
        <v>6.3356450000000004</v>
      </c>
      <c r="Y7" s="16">
        <f>[1]Sheet1!AA3</f>
        <v>6.3169190000000004</v>
      </c>
      <c r="Z7" s="17">
        <f>[1]Sheet1!AB3</f>
        <v>6.2199669999999996</v>
      </c>
      <c r="AA7" s="15">
        <f>[1]Sheet1!AD3</f>
        <v>0.26295500000000072</v>
      </c>
      <c r="AB7" s="16">
        <f>[1]Sheet1!AE3</f>
        <v>0.37212600000000062</v>
      </c>
      <c r="AC7" s="17">
        <f>[1]Sheet1!AF3</f>
        <v>0.50708299999999973</v>
      </c>
      <c r="AD7" s="17">
        <f t="shared" ref="AD7:AD34" si="7">AVERAGE(AA7:AC7)</f>
        <v>0.38072133333333369</v>
      </c>
      <c r="AE7" s="15">
        <f>[1]Sheet1!AH3</f>
        <v>6.1148746528700979</v>
      </c>
      <c r="AF7" s="16">
        <f>[1]Sheet1!AI3</f>
        <v>6.0561086861423439</v>
      </c>
      <c r="AG7" s="17">
        <f>[1]Sheet1!AJ3</f>
        <v>6.0105025441144067</v>
      </c>
    </row>
    <row r="8" spans="1:33" ht="14.1" customHeight="1" x14ac:dyDescent="0.25">
      <c r="A8" s="4" t="s">
        <v>2</v>
      </c>
      <c r="B8" s="5"/>
      <c r="C8" s="12">
        <f>[1]Sheet1!C4</f>
        <v>-0.66510000000000002</v>
      </c>
      <c r="D8" s="13">
        <f>[1]Sheet1!D4</f>
        <v>-0.73670000000000002</v>
      </c>
      <c r="E8" s="14">
        <f>[1]Sheet1!E4</f>
        <v>-0.57140000000000002</v>
      </c>
      <c r="F8" s="8">
        <f>[1]Sheet1!F4</f>
        <v>0</v>
      </c>
      <c r="G8" s="12">
        <f>[1]Sheet1!G4</f>
        <v>0.21790000000000001</v>
      </c>
      <c r="H8" s="13">
        <f>[1]Sheet1!H4</f>
        <v>0.17050000000000001</v>
      </c>
      <c r="I8" s="14">
        <f>[1]Sheet1!I4</f>
        <v>0.1764</v>
      </c>
      <c r="J8" s="8">
        <f>[1]Sheet1!J4</f>
        <v>0</v>
      </c>
      <c r="K8" s="12">
        <f>[1]Sheet1!K4</f>
        <v>0.5547329999999997</v>
      </c>
      <c r="L8" s="13">
        <f>[1]Sheet1!L4</f>
        <v>0.86667300000000003</v>
      </c>
      <c r="M8" s="14">
        <f>[1]Sheet1!M4</f>
        <v>0.55320599999999986</v>
      </c>
      <c r="N8" s="12">
        <f>[1]Sheet1!O4</f>
        <v>-0.15862400000000049</v>
      </c>
      <c r="O8" s="13">
        <f>[1]Sheet1!P4</f>
        <v>3.0853000000000019E-2</v>
      </c>
      <c r="P8" s="14">
        <f>[1]Sheet1!Q4</f>
        <v>2.884999999999982E-2</v>
      </c>
      <c r="Q8" s="12">
        <f>[1]Sheet1!R4</f>
        <v>5.0999999999999996</v>
      </c>
      <c r="R8" s="13">
        <f>[1]Sheet1!S4</f>
        <v>4.8</v>
      </c>
      <c r="S8" s="14">
        <f>[1]Sheet1!T4</f>
        <v>3.9</v>
      </c>
      <c r="T8" s="12">
        <f>[1]Sheet1!V4</f>
        <v>-0.70000000000000018</v>
      </c>
      <c r="U8" s="13">
        <f>[1]Sheet1!W4</f>
        <v>-0.79999999999999982</v>
      </c>
      <c r="V8" s="14">
        <f>[1]Sheet1!X4</f>
        <v>-1.1000000000000001</v>
      </c>
      <c r="W8" s="14">
        <f t="shared" si="6"/>
        <v>-0.8666666666666667</v>
      </c>
      <c r="X8" s="12">
        <f>[1]Sheet1!Z4</f>
        <v>4.5452669999999999</v>
      </c>
      <c r="Y8" s="13">
        <f>[1]Sheet1!AA4</f>
        <v>3.9333269999999998</v>
      </c>
      <c r="Z8" s="14">
        <f>[1]Sheet1!AB4</f>
        <v>3.346794</v>
      </c>
      <c r="AA8" s="12">
        <f>[1]Sheet1!AD4</f>
        <v>-0.54137599999999964</v>
      </c>
      <c r="AB8" s="13">
        <f>[1]Sheet1!AE4</f>
        <v>-0.83085299999999984</v>
      </c>
      <c r="AC8" s="14">
        <f>[1]Sheet1!AF4</f>
        <v>-1.1288499999999999</v>
      </c>
      <c r="AD8" s="14">
        <f t="shared" si="7"/>
        <v>-0.8336929999999998</v>
      </c>
      <c r="AE8" s="12">
        <f>[1]Sheet1!AH4</f>
        <v>4.6334069557727986</v>
      </c>
      <c r="AF8" s="13">
        <f>[1]Sheet1!AI4</f>
        <v>4.2207539371305254</v>
      </c>
      <c r="AG8" s="14">
        <f>[1]Sheet1!AJ4</f>
        <v>3.8958891953834969</v>
      </c>
    </row>
    <row r="9" spans="1:33" ht="14.1" customHeight="1" x14ac:dyDescent="0.25">
      <c r="A9" s="3" t="s">
        <v>3</v>
      </c>
      <c r="B9" s="5"/>
      <c r="C9" s="15">
        <f>[1]Sheet1!C5</f>
        <v>-1.1753</v>
      </c>
      <c r="D9" s="16">
        <f>[1]Sheet1!D5</f>
        <v>-1.0452999999999999</v>
      </c>
      <c r="E9" s="17">
        <f>[1]Sheet1!E5</f>
        <v>-0.95330000000000004</v>
      </c>
      <c r="F9" s="8">
        <f>[1]Sheet1!F5</f>
        <v>0</v>
      </c>
      <c r="G9" s="15">
        <f>[1]Sheet1!G5</f>
        <v>8.8300000000000003E-2</v>
      </c>
      <c r="H9" s="16">
        <f>[1]Sheet1!H5</f>
        <v>9.5899999999999999E-2</v>
      </c>
      <c r="I9" s="17">
        <f>[1]Sheet1!I5</f>
        <v>0.1085</v>
      </c>
      <c r="J9" s="8">
        <f>[1]Sheet1!J5</f>
        <v>0</v>
      </c>
      <c r="K9" s="15">
        <f>[1]Sheet1!K5</f>
        <v>-1.67517</v>
      </c>
      <c r="L9" s="16">
        <f>[1]Sheet1!L5</f>
        <v>-1.6294379999999999</v>
      </c>
      <c r="M9" s="17">
        <f>[1]Sheet1!M5</f>
        <v>-1.750891999999999</v>
      </c>
      <c r="N9" s="15">
        <f>[1]Sheet1!O5</f>
        <v>-0.66191199999999917</v>
      </c>
      <c r="O9" s="16">
        <f>[1]Sheet1!P5</f>
        <v>-0.37937700000000069</v>
      </c>
      <c r="P9" s="17">
        <f>[1]Sheet1!Q5</f>
        <v>-8.1027999999999878E-2</v>
      </c>
      <c r="Q9" s="15">
        <f>[1]Sheet1!R5</f>
        <v>7.6</v>
      </c>
      <c r="R9" s="16">
        <f>[1]Sheet1!S5</f>
        <v>7.5</v>
      </c>
      <c r="S9" s="17">
        <f>[1]Sheet1!T5</f>
        <v>7.2</v>
      </c>
      <c r="T9" s="15">
        <f>[1]Sheet1!V5</f>
        <v>-0.59999999999999964</v>
      </c>
      <c r="U9" s="16">
        <f>[1]Sheet1!W5</f>
        <v>-0.29999999999999982</v>
      </c>
      <c r="V9" s="17">
        <f>[1]Sheet1!X5</f>
        <v>0</v>
      </c>
      <c r="W9" s="17">
        <f t="shared" si="6"/>
        <v>-0.29999999999999982</v>
      </c>
      <c r="X9" s="15">
        <f>[1]Sheet1!Z5</f>
        <v>9.2751699999999992</v>
      </c>
      <c r="Y9" s="16">
        <f>[1]Sheet1!AA5</f>
        <v>9.1294380000000004</v>
      </c>
      <c r="Z9" s="17">
        <f>[1]Sheet1!AB5</f>
        <v>8.9508919999999996</v>
      </c>
      <c r="AA9" s="15">
        <f>[1]Sheet1!AD5</f>
        <v>6.1911999999999523E-2</v>
      </c>
      <c r="AB9" s="16">
        <f>[1]Sheet1!AE5</f>
        <v>7.9377000000000919E-2</v>
      </c>
      <c r="AC9" s="17">
        <f>[1]Sheet1!AF5</f>
        <v>8.1027999999999878E-2</v>
      </c>
      <c r="AD9" s="17">
        <f t="shared" si="7"/>
        <v>7.4105666666666778E-2</v>
      </c>
      <c r="AE9" s="15">
        <f>[1]Sheet1!AH5</f>
        <v>7.9846986912225306</v>
      </c>
      <c r="AF9" s="16">
        <f>[1]Sheet1!AI5</f>
        <v>7.3676812454901288</v>
      </c>
      <c r="AG9" s="17">
        <f>[1]Sheet1!AJ5</f>
        <v>6.9202936276491984</v>
      </c>
    </row>
    <row r="10" spans="1:33" ht="14.1" customHeight="1" x14ac:dyDescent="0.25">
      <c r="A10" s="4" t="s">
        <v>4</v>
      </c>
      <c r="B10" s="5"/>
      <c r="C10" s="12">
        <f>[1]Sheet1!C6</f>
        <v>-0.67349999999999999</v>
      </c>
      <c r="D10" s="13">
        <f>[1]Sheet1!D6</f>
        <v>-1.8315999999999999</v>
      </c>
      <c r="E10" s="14">
        <f>[1]Sheet1!E6</f>
        <v>-2.2324999999999999</v>
      </c>
      <c r="F10" s="8">
        <f>[1]Sheet1!F6</f>
        <v>0</v>
      </c>
      <c r="G10" s="12">
        <f>[1]Sheet1!G6</f>
        <v>4.9799999999999997E-2</v>
      </c>
      <c r="H10" s="13">
        <f>[1]Sheet1!H6</f>
        <v>0.26440000000000002</v>
      </c>
      <c r="I10" s="14">
        <f>[1]Sheet1!I6</f>
        <v>0.3483</v>
      </c>
      <c r="J10" s="8">
        <f>[1]Sheet1!J6</f>
        <v>0</v>
      </c>
      <c r="K10" s="12">
        <f>[1]Sheet1!K6</f>
        <v>-0.1015199999999998</v>
      </c>
      <c r="L10" s="13">
        <f>[1]Sheet1!L6</f>
        <v>1.136741</v>
      </c>
      <c r="M10" s="14">
        <f>[1]Sheet1!M6</f>
        <v>1.0730660000000001</v>
      </c>
      <c r="N10" s="12">
        <f>[1]Sheet1!O6</f>
        <v>-0.14815500000000001</v>
      </c>
      <c r="O10" s="13">
        <f>[1]Sheet1!P6</f>
        <v>0.5258029999999998</v>
      </c>
      <c r="P10" s="14">
        <f>[1]Sheet1!Q6</f>
        <v>0.53253199999999978</v>
      </c>
      <c r="Q10" s="12">
        <f>[1]Sheet1!R6</f>
        <v>2.6</v>
      </c>
      <c r="R10" s="13">
        <f>[1]Sheet1!S6</f>
        <v>3.8</v>
      </c>
      <c r="S10" s="14">
        <f>[1]Sheet1!T6</f>
        <v>3.5</v>
      </c>
      <c r="T10" s="12">
        <f>[1]Sheet1!V6</f>
        <v>-0.1000000000000001</v>
      </c>
      <c r="U10" s="13">
        <f>[1]Sheet1!W6</f>
        <v>0.5</v>
      </c>
      <c r="V10" s="14">
        <f>[1]Sheet1!X6</f>
        <v>0.29999999999999982</v>
      </c>
      <c r="W10" s="14">
        <f t="shared" si="6"/>
        <v>0.23333333333333325</v>
      </c>
      <c r="X10" s="12">
        <f>[1]Sheet1!Z6</f>
        <v>2.7015199999999999</v>
      </c>
      <c r="Y10" s="13">
        <f>[1]Sheet1!AA6</f>
        <v>2.663259</v>
      </c>
      <c r="Z10" s="14">
        <f>[1]Sheet1!AB6</f>
        <v>2.4269340000000001</v>
      </c>
      <c r="AA10" s="12">
        <f>[1]Sheet1!AD6</f>
        <v>4.8154999999999948E-2</v>
      </c>
      <c r="AB10" s="13">
        <f>[1]Sheet1!AE6</f>
        <v>-2.5802999999999798E-2</v>
      </c>
      <c r="AC10" s="14">
        <f>[1]Sheet1!AF6</f>
        <v>-0.23253199999999999</v>
      </c>
      <c r="AD10" s="14">
        <f t="shared" si="7"/>
        <v>-7.0059999999999942E-2</v>
      </c>
      <c r="AE10" s="12">
        <f>[1]Sheet1!AH6</f>
        <v>2.8302463722556932</v>
      </c>
      <c r="AF10" s="13">
        <f>[1]Sheet1!AI6</f>
        <v>2.973938279493026</v>
      </c>
      <c r="AG10" s="14">
        <f>[1]Sheet1!AJ6</f>
        <v>3.1118638987979681</v>
      </c>
    </row>
    <row r="11" spans="1:33" ht="14.1" customHeight="1" x14ac:dyDescent="0.25">
      <c r="A11" s="3" t="s">
        <v>5</v>
      </c>
      <c r="B11" s="5"/>
      <c r="C11" s="15">
        <f>[1]Sheet1!C7</f>
        <v>-2.2183999999999999</v>
      </c>
      <c r="D11" s="16">
        <f>[1]Sheet1!D7</f>
        <v>-2.3365</v>
      </c>
      <c r="E11" s="17">
        <f>[1]Sheet1!E7</f>
        <v>-2.2795000000000001</v>
      </c>
      <c r="F11" s="8">
        <f>[1]Sheet1!F7</f>
        <v>0</v>
      </c>
      <c r="G11" s="15">
        <f>[1]Sheet1!G7</f>
        <v>0.32850000000000001</v>
      </c>
      <c r="H11" s="16">
        <f>[1]Sheet1!H7</f>
        <v>0.30969999999999998</v>
      </c>
      <c r="I11" s="17">
        <f>[1]Sheet1!I7</f>
        <v>0.27950000000000003</v>
      </c>
      <c r="J11" s="8">
        <f>[1]Sheet1!J7</f>
        <v>0</v>
      </c>
      <c r="K11" s="15">
        <f>[1]Sheet1!K7</f>
        <v>0.51639299999999988</v>
      </c>
      <c r="L11" s="16">
        <f>[1]Sheet1!L7</f>
        <v>0.84496699999999958</v>
      </c>
      <c r="M11" s="17">
        <f>[1]Sheet1!M7</f>
        <v>0.1659259999999998</v>
      </c>
      <c r="N11" s="15">
        <f>[1]Sheet1!O7</f>
        <v>-1.9309000000000239E-2</v>
      </c>
      <c r="O11" s="16">
        <f>[1]Sheet1!P7</f>
        <v>0.29493099999999961</v>
      </c>
      <c r="P11" s="17">
        <f>[1]Sheet1!Q7</f>
        <v>-0.1528930000000002</v>
      </c>
      <c r="Q11" s="15">
        <f>[1]Sheet1!R7</f>
        <v>3.8</v>
      </c>
      <c r="R11" s="16">
        <f>[1]Sheet1!S7</f>
        <v>4.0999999999999996</v>
      </c>
      <c r="S11" s="17">
        <f>[1]Sheet1!T7</f>
        <v>3.4</v>
      </c>
      <c r="T11" s="15">
        <f>[1]Sheet1!V7</f>
        <v>-0.20000000000000021</v>
      </c>
      <c r="U11" s="16">
        <f>[1]Sheet1!W7</f>
        <v>9.9999999999999645E-2</v>
      </c>
      <c r="V11" s="17">
        <f>[1]Sheet1!X7</f>
        <v>-0.39999999999999991</v>
      </c>
      <c r="W11" s="17">
        <f t="shared" si="6"/>
        <v>-0.16666666666666682</v>
      </c>
      <c r="X11" s="15">
        <f>[1]Sheet1!Z7</f>
        <v>3.2836069999999999</v>
      </c>
      <c r="Y11" s="16">
        <f>[1]Sheet1!AA7</f>
        <v>3.2550330000000001</v>
      </c>
      <c r="Z11" s="17">
        <f>[1]Sheet1!AB7</f>
        <v>3.2340740000000001</v>
      </c>
      <c r="AA11" s="15">
        <f>[1]Sheet1!AD7</f>
        <v>-0.18069099999999991</v>
      </c>
      <c r="AB11" s="16">
        <f>[1]Sheet1!AE7</f>
        <v>-0.19493099999999999</v>
      </c>
      <c r="AC11" s="17">
        <f>[1]Sheet1!AF7</f>
        <v>-0.24710699999999969</v>
      </c>
      <c r="AD11" s="17">
        <f t="shared" si="7"/>
        <v>-0.20757633333333322</v>
      </c>
      <c r="AE11" s="15">
        <f>[1]Sheet1!AH7</f>
        <v>3.4704397372155271</v>
      </c>
      <c r="AF11" s="16">
        <f>[1]Sheet1!AI7</f>
        <v>3.364393421242355</v>
      </c>
      <c r="AG11" s="17">
        <f>[1]Sheet1!AJ7</f>
        <v>3.19607458062714</v>
      </c>
    </row>
    <row r="12" spans="1:33" ht="14.1" customHeight="1" x14ac:dyDescent="0.25">
      <c r="A12" s="4" t="s">
        <v>6</v>
      </c>
      <c r="B12" s="5"/>
      <c r="C12" s="12">
        <f>[1]Sheet1!C8</f>
        <v>-2.3896999999999999</v>
      </c>
      <c r="D12" s="13">
        <f>[1]Sheet1!D8</f>
        <v>-2.5552000000000001</v>
      </c>
      <c r="E12" s="14">
        <f>[1]Sheet1!E8</f>
        <v>-2.5108999999999999</v>
      </c>
      <c r="F12" s="8">
        <f>[1]Sheet1!F8</f>
        <v>0</v>
      </c>
      <c r="G12" s="12">
        <f>[1]Sheet1!G8</f>
        <v>0.14319999999999999</v>
      </c>
      <c r="H12" s="13">
        <f>[1]Sheet1!H8</f>
        <v>0.17319999999999999</v>
      </c>
      <c r="I12" s="14">
        <f>[1]Sheet1!I8</f>
        <v>0.17349999999999999</v>
      </c>
      <c r="J12" s="8">
        <f>[1]Sheet1!J8</f>
        <v>0</v>
      </c>
      <c r="K12" s="12">
        <f>[1]Sheet1!K8</f>
        <v>0.83425099999999919</v>
      </c>
      <c r="L12" s="13">
        <f>[1]Sheet1!L8</f>
        <v>0.8812730000000002</v>
      </c>
      <c r="M12" s="14">
        <f>[1]Sheet1!M8</f>
        <v>0.72277400000000025</v>
      </c>
      <c r="N12" s="12">
        <f>[1]Sheet1!O8</f>
        <v>-0.41234399999999999</v>
      </c>
      <c r="O12" s="13">
        <f>[1]Sheet1!P8</f>
        <v>-0.2213339999999997</v>
      </c>
      <c r="P12" s="14">
        <f>[1]Sheet1!Q8</f>
        <v>-0.21066199999999921</v>
      </c>
      <c r="Q12" s="12">
        <f>[1]Sheet1!R8</f>
        <v>5.6</v>
      </c>
      <c r="R12" s="13">
        <f>[1]Sheet1!S8</f>
        <v>5.5</v>
      </c>
      <c r="S12" s="14">
        <f>[1]Sheet1!T8</f>
        <v>5.2</v>
      </c>
      <c r="T12" s="12">
        <f>[1]Sheet1!V8</f>
        <v>-0.5</v>
      </c>
      <c r="U12" s="13">
        <f>[1]Sheet1!W8</f>
        <v>-0.29999999999999982</v>
      </c>
      <c r="V12" s="14">
        <f>[1]Sheet1!X8</f>
        <v>-0.29999999999999982</v>
      </c>
      <c r="W12" s="14">
        <f t="shared" si="6"/>
        <v>-0.36666666666666653</v>
      </c>
      <c r="X12" s="12">
        <f>[1]Sheet1!Z8</f>
        <v>4.7657489999999996</v>
      </c>
      <c r="Y12" s="13">
        <f>[1]Sheet1!AA8</f>
        <v>4.6187269999999998</v>
      </c>
      <c r="Z12" s="14">
        <f>[1]Sheet1!AB8</f>
        <v>4.4772259999999999</v>
      </c>
      <c r="AA12" s="12">
        <f>[1]Sheet1!AD8</f>
        <v>-8.7655999999999956E-2</v>
      </c>
      <c r="AB12" s="13">
        <f>[1]Sheet1!AE8</f>
        <v>-7.8666000000000125E-2</v>
      </c>
      <c r="AC12" s="14">
        <f>[1]Sheet1!AF8</f>
        <v>-8.9338000000000584E-2</v>
      </c>
      <c r="AD12" s="14">
        <f t="shared" si="7"/>
        <v>-8.5220000000000226E-2</v>
      </c>
      <c r="AE12" s="12">
        <f>[1]Sheet1!AH8</f>
        <v>5.3048321689381481</v>
      </c>
      <c r="AF12" s="13">
        <f>[1]Sheet1!AI8</f>
        <v>5.2131339242145867</v>
      </c>
      <c r="AG12" s="14">
        <f>[1]Sheet1!AJ8</f>
        <v>5.1015159044209524</v>
      </c>
    </row>
    <row r="13" spans="1:33" ht="14.1" customHeight="1" x14ac:dyDescent="0.25">
      <c r="A13" s="3" t="s">
        <v>7</v>
      </c>
      <c r="B13" s="5"/>
      <c r="C13" s="15">
        <f>[1]Sheet1!C9</f>
        <v>-4.7431999999999999</v>
      </c>
      <c r="D13" s="16">
        <f>[1]Sheet1!D9</f>
        <v>-4.2904</v>
      </c>
      <c r="E13" s="17">
        <f>[1]Sheet1!E9</f>
        <v>-4.3648999999999996</v>
      </c>
      <c r="F13" s="8">
        <f>[1]Sheet1!F9</f>
        <v>0</v>
      </c>
      <c r="G13" s="15">
        <f>[1]Sheet1!G9</f>
        <v>0.56679999999999997</v>
      </c>
      <c r="H13" s="16">
        <f>[1]Sheet1!H9</f>
        <v>0.59540000000000004</v>
      </c>
      <c r="I13" s="17">
        <f>[1]Sheet1!I9</f>
        <v>0.5675</v>
      </c>
      <c r="J13" s="8">
        <f>[1]Sheet1!J9</f>
        <v>0</v>
      </c>
      <c r="K13" s="15">
        <f>[1]Sheet1!K9</f>
        <v>0.27888999999999958</v>
      </c>
      <c r="L13" s="16">
        <f>[1]Sheet1!L9</f>
        <v>1.493130000000001</v>
      </c>
      <c r="M13" s="17">
        <f>[1]Sheet1!M9</f>
        <v>0.18297299999999961</v>
      </c>
      <c r="N13" s="15">
        <f>[1]Sheet1!O9</f>
        <v>-0.44461900000000032</v>
      </c>
      <c r="O13" s="16">
        <f>[1]Sheet1!P9</f>
        <v>0.18090200000000059</v>
      </c>
      <c r="P13" s="17">
        <f>[1]Sheet1!Q9</f>
        <v>-0.15335200000000079</v>
      </c>
      <c r="Q13" s="15">
        <f>[1]Sheet1!R9</f>
        <v>6.8</v>
      </c>
      <c r="R13" s="16">
        <f>[1]Sheet1!S9</f>
        <v>7.9</v>
      </c>
      <c r="S13" s="17">
        <f>[1]Sheet1!T9</f>
        <v>6.3</v>
      </c>
      <c r="T13" s="15">
        <f>[1]Sheet1!V9</f>
        <v>-0.70000000000000018</v>
      </c>
      <c r="U13" s="16">
        <f>[1]Sheet1!W9</f>
        <v>0.10000000000000051</v>
      </c>
      <c r="V13" s="17">
        <f>[1]Sheet1!X9</f>
        <v>-0.40000000000000041</v>
      </c>
      <c r="W13" s="17">
        <f t="shared" si="6"/>
        <v>-0.33333333333333331</v>
      </c>
      <c r="X13" s="15">
        <f>[1]Sheet1!Z9</f>
        <v>6.5211100000000002</v>
      </c>
      <c r="Y13" s="16">
        <f>[1]Sheet1!AA9</f>
        <v>6.4068699999999996</v>
      </c>
      <c r="Z13" s="17">
        <f>[1]Sheet1!AB9</f>
        <v>6.1170270000000002</v>
      </c>
      <c r="AA13" s="15">
        <f>[1]Sheet1!AD9</f>
        <v>-0.25538099999999991</v>
      </c>
      <c r="AB13" s="16">
        <f>[1]Sheet1!AE9</f>
        <v>-8.0902000000000029E-2</v>
      </c>
      <c r="AC13" s="17">
        <f>[1]Sheet1!AF9</f>
        <v>-0.24664799999999951</v>
      </c>
      <c r="AD13" s="17">
        <f t="shared" si="7"/>
        <v>-0.19431033333333314</v>
      </c>
      <c r="AE13" s="15">
        <f>[1]Sheet1!AH9</f>
        <v>5.9279631444704144</v>
      </c>
      <c r="AF13" s="16">
        <f>[1]Sheet1!AI9</f>
        <v>5.9795353757554386</v>
      </c>
      <c r="AG13" s="17">
        <f>[1]Sheet1!AJ9</f>
        <v>5.8532801934745606</v>
      </c>
    </row>
    <row r="14" spans="1:33" ht="14.1" customHeight="1" x14ac:dyDescent="0.25">
      <c r="A14" s="4" t="s">
        <v>8</v>
      </c>
      <c r="B14" s="5"/>
      <c r="C14" s="12">
        <f>[1]Sheet1!C10</f>
        <v>-1.2544999999999999</v>
      </c>
      <c r="D14" s="13">
        <f>[1]Sheet1!D10</f>
        <v>-0.5716</v>
      </c>
      <c r="E14" s="14">
        <f>[1]Sheet1!E10</f>
        <v>-0.44219999999999998</v>
      </c>
      <c r="F14" s="8">
        <f>[1]Sheet1!F10</f>
        <v>0</v>
      </c>
      <c r="G14" s="12">
        <f>[1]Sheet1!G10</f>
        <v>4.9299999999999997E-2</v>
      </c>
      <c r="H14" s="13">
        <f>[1]Sheet1!H10</f>
        <v>5.9499999999999997E-2</v>
      </c>
      <c r="I14" s="14">
        <f>[1]Sheet1!I10</f>
        <v>8.1299999999999997E-2</v>
      </c>
      <c r="J14" s="8">
        <f>[1]Sheet1!J10</f>
        <v>0</v>
      </c>
      <c r="K14" s="12">
        <f>[1]Sheet1!K10</f>
        <v>3.238204000000001</v>
      </c>
      <c r="L14" s="13">
        <f>[1]Sheet1!L10</f>
        <v>3.437453000000001</v>
      </c>
      <c r="M14" s="14">
        <f>[1]Sheet1!M10</f>
        <v>3.4596880000000021</v>
      </c>
      <c r="N14" s="12">
        <f>[1]Sheet1!O10</f>
        <v>-2.0272079999999981</v>
      </c>
      <c r="O14" s="13">
        <f>[1]Sheet1!P10</f>
        <v>-1.500714999999998</v>
      </c>
      <c r="P14" s="14">
        <f>[1]Sheet1!Q10</f>
        <v>-0.86366799999999699</v>
      </c>
      <c r="Q14" s="12">
        <f>[1]Sheet1!R10</f>
        <v>16.3</v>
      </c>
      <c r="R14" s="13">
        <f>[1]Sheet1!S10</f>
        <v>16.3</v>
      </c>
      <c r="S14" s="14">
        <f>[1]Sheet1!T10</f>
        <v>16.100000000000001</v>
      </c>
      <c r="T14" s="12">
        <f>[1]Sheet1!V10</f>
        <v>-1.6999999999999991</v>
      </c>
      <c r="U14" s="13">
        <f>[1]Sheet1!W10</f>
        <v>-1.1999999999999991</v>
      </c>
      <c r="V14" s="14">
        <f>[1]Sheet1!X10</f>
        <v>-0.59999999999999787</v>
      </c>
      <c r="W14" s="14">
        <f t="shared" si="6"/>
        <v>-1.1666666666666654</v>
      </c>
      <c r="X14" s="12">
        <f>[1]Sheet1!Z10</f>
        <v>13.061795999999999</v>
      </c>
      <c r="Y14" s="13">
        <f>[1]Sheet1!AA10</f>
        <v>12.862546999999999</v>
      </c>
      <c r="Z14" s="14">
        <f>[1]Sheet1!AB10</f>
        <v>12.640312</v>
      </c>
      <c r="AA14" s="12">
        <f>[1]Sheet1!AD10</f>
        <v>0.32720799999999878</v>
      </c>
      <c r="AB14" s="13">
        <f>[1]Sheet1!AE10</f>
        <v>0.30071499999999851</v>
      </c>
      <c r="AC14" s="14">
        <f>[1]Sheet1!AF10</f>
        <v>0.26366799999999913</v>
      </c>
      <c r="AD14" s="14">
        <f t="shared" si="7"/>
        <v>0.29719699999999882</v>
      </c>
      <c r="AE14" s="12">
        <f>[1]Sheet1!AH10</f>
        <v>17.451574059966781</v>
      </c>
      <c r="AF14" s="13">
        <f>[1]Sheet1!AI10</f>
        <v>16.578488614739971</v>
      </c>
      <c r="AG14" s="14">
        <f>[1]Sheet1!AJ10</f>
        <v>16.02430376615515</v>
      </c>
    </row>
    <row r="15" spans="1:33" ht="14.1" customHeight="1" x14ac:dyDescent="0.25">
      <c r="A15" s="3" t="s">
        <v>9</v>
      </c>
      <c r="B15" s="5"/>
      <c r="C15" s="15">
        <f>[1]Sheet1!C11</f>
        <v>-2.1231</v>
      </c>
      <c r="D15" s="16">
        <f>[1]Sheet1!D11</f>
        <v>-3.1461000000000001</v>
      </c>
      <c r="E15" s="17">
        <f>[1]Sheet1!E11</f>
        <v>-2.7290999999999999</v>
      </c>
      <c r="F15" s="8">
        <f>[1]Sheet1!F11</f>
        <v>0</v>
      </c>
      <c r="G15" s="15">
        <f>[1]Sheet1!G11</f>
        <v>0.311</v>
      </c>
      <c r="H15" s="16">
        <f>[1]Sheet1!H11</f>
        <v>0.47020000000000001</v>
      </c>
      <c r="I15" s="17">
        <f>[1]Sheet1!I11</f>
        <v>0.39579999999999999</v>
      </c>
      <c r="J15" s="8">
        <f>[1]Sheet1!J11</f>
        <v>0</v>
      </c>
      <c r="K15" s="15">
        <f>[1]Sheet1!K11</f>
        <v>1.824268</v>
      </c>
      <c r="L15" s="16">
        <f>[1]Sheet1!L11</f>
        <v>2.407608999999999</v>
      </c>
      <c r="M15" s="17">
        <f>[1]Sheet1!M11</f>
        <v>1.519410000000001</v>
      </c>
      <c r="N15" s="15">
        <f>[1]Sheet1!O11</f>
        <v>-0.47876099999999872</v>
      </c>
      <c r="O15" s="16">
        <f>[1]Sheet1!P11</f>
        <v>-1.397311</v>
      </c>
      <c r="P15" s="17">
        <f>[1]Sheet1!Q11</f>
        <v>-2.0213769999999989</v>
      </c>
      <c r="Q15" s="15">
        <f>[1]Sheet1!R11</f>
        <v>15.5</v>
      </c>
      <c r="R15" s="16">
        <f>[1]Sheet1!S11</f>
        <v>15.7</v>
      </c>
      <c r="S15" s="17">
        <f>[1]Sheet1!T11</f>
        <v>14.4</v>
      </c>
      <c r="T15" s="15">
        <f>[1]Sheet1!V11</f>
        <v>-1.1999999999999991</v>
      </c>
      <c r="U15" s="16">
        <f>[1]Sheet1!W11</f>
        <v>-2.1999999999999988</v>
      </c>
      <c r="V15" s="17">
        <f>[1]Sheet1!X11</f>
        <v>-2.9</v>
      </c>
      <c r="W15" s="17">
        <f t="shared" si="6"/>
        <v>-2.0999999999999992</v>
      </c>
      <c r="X15" s="15">
        <f>[1]Sheet1!Z11</f>
        <v>13.675732</v>
      </c>
      <c r="Y15" s="16">
        <f>[1]Sheet1!AA11</f>
        <v>13.292391</v>
      </c>
      <c r="Z15" s="17">
        <f>[1]Sheet1!AB11</f>
        <v>12.88059</v>
      </c>
      <c r="AA15" s="15">
        <f>[1]Sheet1!AD11</f>
        <v>-0.72123900000000063</v>
      </c>
      <c r="AB15" s="16">
        <f>[1]Sheet1!AE11</f>
        <v>-0.8026889999999991</v>
      </c>
      <c r="AC15" s="17">
        <f>[1]Sheet1!AF11</f>
        <v>-0.87862300000000104</v>
      </c>
      <c r="AD15" s="17">
        <f t="shared" si="7"/>
        <v>-0.80085033333333355</v>
      </c>
      <c r="AE15" s="15">
        <f>[1]Sheet1!AH11</f>
        <v>15.10980106352155</v>
      </c>
      <c r="AF15" s="16">
        <f>[1]Sheet1!AI11</f>
        <v>14.58469572400478</v>
      </c>
      <c r="AG15" s="17">
        <f>[1]Sheet1!AJ11</f>
        <v>14.14716222012775</v>
      </c>
    </row>
    <row r="16" spans="1:33" ht="14.1" customHeight="1" x14ac:dyDescent="0.25">
      <c r="A16" s="4" t="s">
        <v>10</v>
      </c>
      <c r="B16" s="5"/>
      <c r="C16" s="12">
        <f>[1]Sheet1!C12</f>
        <v>-3.5224000000000002</v>
      </c>
      <c r="D16" s="13">
        <f>[1]Sheet1!D12</f>
        <v>-3.4986999999999999</v>
      </c>
      <c r="E16" s="14">
        <f>[1]Sheet1!E12</f>
        <v>-3.7107000000000001</v>
      </c>
      <c r="F16" s="8">
        <f>[1]Sheet1!F12</f>
        <v>0</v>
      </c>
      <c r="G16" s="12">
        <f>[1]Sheet1!G12</f>
        <v>0.309</v>
      </c>
      <c r="H16" s="13">
        <f>[1]Sheet1!H12</f>
        <v>0.32679999999999998</v>
      </c>
      <c r="I16" s="14">
        <f>[1]Sheet1!I12</f>
        <v>0.35639999999999999</v>
      </c>
      <c r="J16" s="8">
        <f>[1]Sheet1!J12</f>
        <v>0</v>
      </c>
      <c r="K16" s="12">
        <f>[1]Sheet1!K12</f>
        <v>0.90650599999999937</v>
      </c>
      <c r="L16" s="13">
        <f>[1]Sheet1!L12</f>
        <v>0.96314599999999917</v>
      </c>
      <c r="M16" s="14">
        <f>[1]Sheet1!M12</f>
        <v>0.80787500000000012</v>
      </c>
      <c r="N16" s="12">
        <f>[1]Sheet1!O12</f>
        <v>8.4379999999999455E-2</v>
      </c>
      <c r="O16" s="13">
        <f>[1]Sheet1!P12</f>
        <v>3.2584999999999198E-2</v>
      </c>
      <c r="P16" s="14">
        <f>[1]Sheet1!Q12</f>
        <v>-9.219099999999969E-2</v>
      </c>
      <c r="Q16" s="12">
        <f>[1]Sheet1!R12</f>
        <v>7.8</v>
      </c>
      <c r="R16" s="13">
        <f>[1]Sheet1!S12</f>
        <v>7.6</v>
      </c>
      <c r="S16" s="14">
        <f>[1]Sheet1!T12</f>
        <v>7.2</v>
      </c>
      <c r="T16" s="12">
        <f>[1]Sheet1!V12</f>
        <v>-0.10000000000000051</v>
      </c>
      <c r="U16" s="13">
        <f>[1]Sheet1!W12</f>
        <v>-0.10000000000000051</v>
      </c>
      <c r="V16" s="14">
        <f>[1]Sheet1!X12</f>
        <v>-0.20000000000000021</v>
      </c>
      <c r="W16" s="14">
        <f t="shared" si="6"/>
        <v>-0.13333333333333375</v>
      </c>
      <c r="X16" s="12">
        <f>[1]Sheet1!Z12</f>
        <v>6.8934939999999996</v>
      </c>
      <c r="Y16" s="13">
        <f>[1]Sheet1!AA12</f>
        <v>6.6368539999999996</v>
      </c>
      <c r="Z16" s="14">
        <f>[1]Sheet1!AB12</f>
        <v>6.3921250000000001</v>
      </c>
      <c r="AA16" s="12">
        <f>[1]Sheet1!AD12</f>
        <v>-0.18437999999999999</v>
      </c>
      <c r="AB16" s="13">
        <f>[1]Sheet1!AE12</f>
        <v>-0.1325849999999997</v>
      </c>
      <c r="AC16" s="14">
        <f>[1]Sheet1!AF12</f>
        <v>-0.1078090000000005</v>
      </c>
      <c r="AD16" s="14">
        <f t="shared" si="7"/>
        <v>-0.1415913333333334</v>
      </c>
      <c r="AE16" s="12">
        <f>[1]Sheet1!AH12</f>
        <v>7.4737387189297007</v>
      </c>
      <c r="AF16" s="13">
        <f>[1]Sheet1!AI12</f>
        <v>7.3220528977281996</v>
      </c>
      <c r="AG16" s="14">
        <f>[1]Sheet1!AJ12</f>
        <v>7.1893408834670316</v>
      </c>
    </row>
    <row r="17" spans="1:33" ht="14.1" customHeight="1" x14ac:dyDescent="0.25">
      <c r="A17" s="3" t="s">
        <v>11</v>
      </c>
      <c r="B17" s="5"/>
      <c r="C17" s="15">
        <f>[1]Sheet1!C13</f>
        <v>-0.65159999999999996</v>
      </c>
      <c r="D17" s="16">
        <f>[1]Sheet1!D13</f>
        <v>-2.8986999999999998</v>
      </c>
      <c r="E17" s="17">
        <f>[1]Sheet1!E13</f>
        <v>-0.39050000000000001</v>
      </c>
      <c r="F17" s="8">
        <f>[1]Sheet1!F13</f>
        <v>0</v>
      </c>
      <c r="G17" s="15">
        <f>[1]Sheet1!G13</f>
        <v>0.91479999999999995</v>
      </c>
      <c r="H17" s="16">
        <f>[1]Sheet1!H13</f>
        <v>0.78690000000000004</v>
      </c>
      <c r="I17" s="17">
        <f>[1]Sheet1!I13</f>
        <v>0.70650000000000002</v>
      </c>
      <c r="J17" s="8">
        <f>[1]Sheet1!J13</f>
        <v>0</v>
      </c>
      <c r="K17" s="15">
        <f>[1]Sheet1!K13</f>
        <v>-0.56261399999999995</v>
      </c>
      <c r="L17" s="16">
        <f>[1]Sheet1!L13</f>
        <v>0.56030799999999914</v>
      </c>
      <c r="M17" s="17">
        <f>[1]Sheet1!M13</f>
        <v>0.26221099999999892</v>
      </c>
      <c r="N17" s="15">
        <f>[1]Sheet1!O13</f>
        <v>-0.47869899999999888</v>
      </c>
      <c r="O17" s="16">
        <f>[1]Sheet1!P13</f>
        <v>-1.6103890000000001</v>
      </c>
      <c r="P17" s="17">
        <f>[1]Sheet1!Q13</f>
        <v>-1.447568</v>
      </c>
      <c r="Q17" s="15">
        <f>[1]Sheet1!R13</f>
        <v>8</v>
      </c>
      <c r="R17" s="16">
        <f>[1]Sheet1!S13</f>
        <v>9.1</v>
      </c>
      <c r="S17" s="17">
        <f>[1]Sheet1!T13</f>
        <v>8.6999999999999993</v>
      </c>
      <c r="T17" s="15">
        <f>[1]Sheet1!V13</f>
        <v>-0.5</v>
      </c>
      <c r="U17" s="16">
        <f>[1]Sheet1!W13</f>
        <v>-1.6</v>
      </c>
      <c r="V17" s="17">
        <f>[1]Sheet1!X13</f>
        <v>-1.3000000000000009</v>
      </c>
      <c r="W17" s="17">
        <f t="shared" si="6"/>
        <v>-1.1333333333333337</v>
      </c>
      <c r="X17" s="15">
        <f>[1]Sheet1!Z13</f>
        <v>8.5626139999999999</v>
      </c>
      <c r="Y17" s="16">
        <f>[1]Sheet1!AA13</f>
        <v>8.5396920000000005</v>
      </c>
      <c r="Z17" s="17">
        <f>[1]Sheet1!AB13</f>
        <v>8.4377890000000004</v>
      </c>
      <c r="AA17" s="15">
        <f>[1]Sheet1!AD13</f>
        <v>-2.1301000000001121E-2</v>
      </c>
      <c r="AB17" s="16">
        <f>[1]Sheet1!AE13</f>
        <v>1.038899999999998E-2</v>
      </c>
      <c r="AC17" s="17">
        <f>[1]Sheet1!AF13</f>
        <v>0.1475679999999997</v>
      </c>
      <c r="AD17" s="17">
        <f t="shared" si="7"/>
        <v>4.5551999999999516E-2</v>
      </c>
      <c r="AE17" s="15">
        <f>[1]Sheet1!AH13</f>
        <v>8.698989240544714</v>
      </c>
      <c r="AF17" s="16">
        <f>[1]Sheet1!AI13</f>
        <v>8.6157454411118035</v>
      </c>
      <c r="AG17" s="17">
        <f>[1]Sheet1!AJ13</f>
        <v>8.5659707878866449</v>
      </c>
    </row>
    <row r="18" spans="1:33" ht="14.1" customHeight="1" x14ac:dyDescent="0.25">
      <c r="A18" s="4" t="s">
        <v>12</v>
      </c>
      <c r="B18" s="5"/>
      <c r="C18" s="12">
        <f>[1]Sheet1!C14</f>
        <v>-0.81720000000000004</v>
      </c>
      <c r="D18" s="13">
        <f>[1]Sheet1!D14</f>
        <v>-1.2009000000000001</v>
      </c>
      <c r="E18" s="14">
        <f>[1]Sheet1!E14</f>
        <v>-1.4653</v>
      </c>
      <c r="F18" s="8">
        <f>[1]Sheet1!F14</f>
        <v>0</v>
      </c>
      <c r="G18" s="12">
        <f>[1]Sheet1!G14</f>
        <v>0.3891</v>
      </c>
      <c r="H18" s="13">
        <f>[1]Sheet1!H14</f>
        <v>0.6794</v>
      </c>
      <c r="I18" s="14">
        <f>[1]Sheet1!I14</f>
        <v>0.65380000000000005</v>
      </c>
      <c r="J18" s="8">
        <f>[1]Sheet1!J14</f>
        <v>0</v>
      </c>
      <c r="K18" s="12">
        <f>[1]Sheet1!K14</f>
        <v>-0.47963699999999942</v>
      </c>
      <c r="L18" s="13">
        <f>[1]Sheet1!L14</f>
        <v>0.31358900000000028</v>
      </c>
      <c r="M18" s="14">
        <f>[1]Sheet1!M14</f>
        <v>0.64690999999999921</v>
      </c>
      <c r="N18" s="12">
        <f>[1]Sheet1!O14</f>
        <v>0.32286000000000042</v>
      </c>
      <c r="O18" s="13">
        <f>[1]Sheet1!P14</f>
        <v>0.4495780000000007</v>
      </c>
      <c r="P18" s="14">
        <f>[1]Sheet1!Q14</f>
        <v>0.66083099999999906</v>
      </c>
      <c r="Q18" s="12">
        <f>[1]Sheet1!R14</f>
        <v>7.5</v>
      </c>
      <c r="R18" s="13">
        <f>[1]Sheet1!S14</f>
        <v>7.2</v>
      </c>
      <c r="S18" s="14">
        <f>[1]Sheet1!T14</f>
        <v>6.6</v>
      </c>
      <c r="T18" s="12">
        <f>[1]Sheet1!V14</f>
        <v>-0.20000000000000021</v>
      </c>
      <c r="U18" s="13">
        <f>[1]Sheet1!W14</f>
        <v>-0.29999999999999982</v>
      </c>
      <c r="V18" s="14">
        <f>[1]Sheet1!X14</f>
        <v>-0.30000000000000071</v>
      </c>
      <c r="W18" s="14">
        <f t="shared" si="6"/>
        <v>-0.26666666666666689</v>
      </c>
      <c r="X18" s="12">
        <f>[1]Sheet1!Z14</f>
        <v>7.9796369999999994</v>
      </c>
      <c r="Y18" s="13">
        <f>[1]Sheet1!AA14</f>
        <v>6.8864109999999998</v>
      </c>
      <c r="Z18" s="14">
        <f>[1]Sheet1!AB14</f>
        <v>5.9530900000000004</v>
      </c>
      <c r="AA18" s="12">
        <f>[1]Sheet1!AD14</f>
        <v>-0.52286000000000055</v>
      </c>
      <c r="AB18" s="13">
        <f>[1]Sheet1!AE14</f>
        <v>-0.74957800000000052</v>
      </c>
      <c r="AC18" s="14">
        <f>[1]Sheet1!AF14</f>
        <v>-0.96083099999999977</v>
      </c>
      <c r="AD18" s="14">
        <f t="shared" si="7"/>
        <v>-0.74442300000000028</v>
      </c>
      <c r="AE18" s="12">
        <f>[1]Sheet1!AH14</f>
        <v>7.5987415032337893</v>
      </c>
      <c r="AF18" s="13">
        <f>[1]Sheet1!AI14</f>
        <v>6.8795785699476619</v>
      </c>
      <c r="AG18" s="14">
        <f>[1]Sheet1!AJ14</f>
        <v>6.3370166751770878</v>
      </c>
    </row>
    <row r="19" spans="1:33" ht="14.1" customHeight="1" x14ac:dyDescent="0.25">
      <c r="A19" s="3" t="s">
        <v>13</v>
      </c>
      <c r="B19" s="5"/>
      <c r="C19" s="15">
        <f>[1]Sheet1!C15</f>
        <v>-3.6663000000000001</v>
      </c>
      <c r="D19" s="16">
        <f>[1]Sheet1!D15</f>
        <v>-3.4116</v>
      </c>
      <c r="E19" s="17">
        <f>[1]Sheet1!E15</f>
        <v>-3.2509999999999999</v>
      </c>
      <c r="F19" s="8">
        <f>[1]Sheet1!F15</f>
        <v>0</v>
      </c>
      <c r="G19" s="15">
        <f>[1]Sheet1!G15</f>
        <v>0.69530000000000003</v>
      </c>
      <c r="H19" s="16">
        <f>[1]Sheet1!H15</f>
        <v>0.63349999999999995</v>
      </c>
      <c r="I19" s="17">
        <f>[1]Sheet1!I15</f>
        <v>0.59009999999999996</v>
      </c>
      <c r="J19" s="8">
        <f>[1]Sheet1!J15</f>
        <v>0</v>
      </c>
      <c r="K19" s="15">
        <f>[1]Sheet1!K15</f>
        <v>0.19121200000000019</v>
      </c>
      <c r="L19" s="16">
        <f>[1]Sheet1!L15</f>
        <v>0.61387299999999989</v>
      </c>
      <c r="M19" s="17">
        <f>[1]Sheet1!M15</f>
        <v>0.49495499999999998</v>
      </c>
      <c r="N19" s="15">
        <f>[1]Sheet1!O15</f>
        <v>-0.30359799999999998</v>
      </c>
      <c r="O19" s="16">
        <f>[1]Sheet1!P15</f>
        <v>-0.33482700000000071</v>
      </c>
      <c r="P19" s="17">
        <f>[1]Sheet1!Q15</f>
        <v>-0.31890300000000021</v>
      </c>
      <c r="Q19" s="15">
        <f>[1]Sheet1!R15</f>
        <v>4.3</v>
      </c>
      <c r="R19" s="16">
        <f>[1]Sheet1!S15</f>
        <v>4.3</v>
      </c>
      <c r="S19" s="17">
        <f>[1]Sheet1!T15</f>
        <v>3.8</v>
      </c>
      <c r="T19" s="15">
        <f>[1]Sheet1!V15</f>
        <v>-0.10000000000000051</v>
      </c>
      <c r="U19" s="16">
        <f>[1]Sheet1!W15</f>
        <v>-0.10000000000000051</v>
      </c>
      <c r="V19" s="17">
        <f>[1]Sheet1!X15</f>
        <v>-0.1000000000000001</v>
      </c>
      <c r="W19" s="17">
        <f t="shared" si="6"/>
        <v>-0.10000000000000037</v>
      </c>
      <c r="X19" s="15">
        <f>[1]Sheet1!Z15</f>
        <v>4.1087879999999997</v>
      </c>
      <c r="Y19" s="16">
        <f>[1]Sheet1!AA15</f>
        <v>3.6861269999999999</v>
      </c>
      <c r="Z19" s="17">
        <f>[1]Sheet1!AB15</f>
        <v>3.3050449999999998</v>
      </c>
      <c r="AA19" s="15">
        <f>[1]Sheet1!AD15</f>
        <v>0.2035979999999995</v>
      </c>
      <c r="AB19" s="16">
        <f>[1]Sheet1!AE15</f>
        <v>0.23482700000000009</v>
      </c>
      <c r="AC19" s="17">
        <f>[1]Sheet1!AF15</f>
        <v>0.2189030000000001</v>
      </c>
      <c r="AD19" s="17">
        <f t="shared" si="7"/>
        <v>0.21910933333333324</v>
      </c>
      <c r="AE19" s="15">
        <f>[1]Sheet1!AH15</f>
        <v>3.790296505281725</v>
      </c>
      <c r="AF19" s="16">
        <f>[1]Sheet1!AI15</f>
        <v>3.6847777821516212</v>
      </c>
      <c r="AG19" s="17">
        <f>[1]Sheet1!AJ15</f>
        <v>3.5708136089483808</v>
      </c>
    </row>
    <row r="20" spans="1:33" ht="14.1" customHeight="1" x14ac:dyDescent="0.25">
      <c r="A20" s="4" t="s">
        <v>14</v>
      </c>
      <c r="B20" s="5"/>
      <c r="C20" s="12">
        <f>[1]Sheet1!C16</f>
        <v>0</v>
      </c>
      <c r="D20" s="13">
        <f>[1]Sheet1!D16</f>
        <v>0</v>
      </c>
      <c r="E20" s="14">
        <f>[1]Sheet1!E16</f>
        <v>0</v>
      </c>
      <c r="F20" s="8">
        <f>[1]Sheet1!F16</f>
        <v>0</v>
      </c>
      <c r="G20" s="12">
        <f>[1]Sheet1!G16</f>
        <v>0</v>
      </c>
      <c r="H20" s="13">
        <f>[1]Sheet1!H16</f>
        <v>0</v>
      </c>
      <c r="I20" s="14">
        <f>[1]Sheet1!I16</f>
        <v>0</v>
      </c>
      <c r="J20" s="8">
        <f>[1]Sheet1!J16</f>
        <v>0</v>
      </c>
      <c r="K20" s="12">
        <f>[1]Sheet1!K16</f>
        <v>-1.1061944340324701</v>
      </c>
      <c r="L20" s="13">
        <f>[1]Sheet1!L16</f>
        <v>3.5956432980030359</v>
      </c>
      <c r="M20" s="14">
        <f>[1]Sheet1!M16</f>
        <v>0.84519477971989865</v>
      </c>
      <c r="N20" s="12">
        <f>[1]Sheet1!O16</f>
        <v>0.25972067175402719</v>
      </c>
      <c r="O20" s="13">
        <f>[1]Sheet1!P16</f>
        <v>1.8810703868811851</v>
      </c>
      <c r="P20" s="14">
        <f>[1]Sheet1!Q16</f>
        <v>-0.1020073185752715</v>
      </c>
      <c r="Q20" s="12">
        <f>[1]Sheet1!R16</f>
        <v>5.7</v>
      </c>
      <c r="R20" s="13">
        <f>[1]Sheet1!S16</f>
        <v>10.7</v>
      </c>
      <c r="S20" s="14">
        <f>[1]Sheet1!T16</f>
        <v>8.1</v>
      </c>
      <c r="T20" s="12">
        <f>[1]Sheet1!V16</f>
        <v>0.40000000000000041</v>
      </c>
      <c r="U20" s="13">
        <f>[1]Sheet1!W16</f>
        <v>1.7999999999999989</v>
      </c>
      <c r="V20" s="14">
        <f>[1]Sheet1!X16</f>
        <v>-0.59999999999999964</v>
      </c>
      <c r="W20" s="14">
        <f t="shared" si="6"/>
        <v>0.53333333333333321</v>
      </c>
      <c r="X20" s="12">
        <f>[1]Sheet1!Z16</f>
        <v>6.80619443403247</v>
      </c>
      <c r="Y20" s="13">
        <f>[1]Sheet1!AA16</f>
        <v>7.1043567019969629</v>
      </c>
      <c r="Z20" s="14">
        <f>[1]Sheet1!AB16</f>
        <v>7.254805220280101</v>
      </c>
      <c r="AA20" s="12">
        <f>[1]Sheet1!AD16</f>
        <v>0.14027932824597311</v>
      </c>
      <c r="AB20" s="13">
        <f>[1]Sheet1!AE16</f>
        <v>-8.1070386881186174E-2</v>
      </c>
      <c r="AC20" s="14">
        <f>[1]Sheet1!AF16</f>
        <v>-0.49799268142472819</v>
      </c>
      <c r="AD20" s="14">
        <f t="shared" si="7"/>
        <v>-0.14626124668664708</v>
      </c>
      <c r="AE20" s="12">
        <f>[1]Sheet1!AH16</f>
        <v>6.8605476764190279</v>
      </c>
      <c r="AF20" s="13">
        <f>[1]Sheet1!AI16</f>
        <v>7.0826042543573191</v>
      </c>
      <c r="AG20" s="14">
        <f>[1]Sheet1!AJ16</f>
        <v>7.0730555432121749</v>
      </c>
    </row>
    <row r="21" spans="1:33" ht="14.1" customHeight="1" x14ac:dyDescent="0.25">
      <c r="A21" s="3" t="s">
        <v>15</v>
      </c>
      <c r="B21" s="5"/>
      <c r="C21" s="15">
        <f>[1]Sheet1!C17</f>
        <v>-3.1444000000000001</v>
      </c>
      <c r="D21" s="16">
        <f>[1]Sheet1!D17</f>
        <v>-2.8687999999999998</v>
      </c>
      <c r="E21" s="17">
        <f>[1]Sheet1!E17</f>
        <v>-3.3858999999999999</v>
      </c>
      <c r="F21" s="8">
        <f>[1]Sheet1!F17</f>
        <v>0</v>
      </c>
      <c r="G21" s="15">
        <f>[1]Sheet1!G17</f>
        <v>0.30330000000000001</v>
      </c>
      <c r="H21" s="16">
        <f>[1]Sheet1!H17</f>
        <v>0.27260000000000001</v>
      </c>
      <c r="I21" s="17">
        <f>[1]Sheet1!I17</f>
        <v>0.3659</v>
      </c>
      <c r="J21" s="8">
        <f>[1]Sheet1!J17</f>
        <v>0</v>
      </c>
      <c r="K21" s="15">
        <f>[1]Sheet1!K17</f>
        <v>-0.1064670000000003</v>
      </c>
      <c r="L21" s="16">
        <f>[1]Sheet1!L17</f>
        <v>0.39112800000000009</v>
      </c>
      <c r="M21" s="17">
        <f>[1]Sheet1!M17</f>
        <v>0.3302220000000009</v>
      </c>
      <c r="N21" s="15">
        <f>[1]Sheet1!O17</f>
        <v>-0.52789500000000089</v>
      </c>
      <c r="O21" s="16">
        <f>[1]Sheet1!P17</f>
        <v>-0.9796769999999988</v>
      </c>
      <c r="P21" s="17">
        <f>[1]Sheet1!Q17</f>
        <v>-0.96517699999999884</v>
      </c>
      <c r="Q21" s="15">
        <f>[1]Sheet1!R17</f>
        <v>9.1999999999999993</v>
      </c>
      <c r="R21" s="16">
        <f>[1]Sheet1!S17</f>
        <v>10.199999999999999</v>
      </c>
      <c r="S21" s="17">
        <f>[1]Sheet1!T17</f>
        <v>9.9</v>
      </c>
      <c r="T21" s="15">
        <f>[1]Sheet1!V17</f>
        <v>-0.70000000000000107</v>
      </c>
      <c r="U21" s="16">
        <f>[1]Sheet1!W17</f>
        <v>-1.4</v>
      </c>
      <c r="V21" s="17">
        <f>[1]Sheet1!X17</f>
        <v>-1.1999999999999991</v>
      </c>
      <c r="W21" s="17">
        <f t="shared" si="6"/>
        <v>-1.0999999999999999</v>
      </c>
      <c r="X21" s="15">
        <f>[1]Sheet1!Z17</f>
        <v>9.3064669999999996</v>
      </c>
      <c r="Y21" s="16">
        <f>[1]Sheet1!AA17</f>
        <v>9.8088719999999991</v>
      </c>
      <c r="Z21" s="17">
        <f>[1]Sheet1!AB17</f>
        <v>9.5697779999999995</v>
      </c>
      <c r="AA21" s="15">
        <f>[1]Sheet1!AD17</f>
        <v>-0.1721050000000002</v>
      </c>
      <c r="AB21" s="16">
        <f>[1]Sheet1!AE17</f>
        <v>-0.42032300000000161</v>
      </c>
      <c r="AC21" s="17">
        <f>[1]Sheet1!AF17</f>
        <v>-0.23482300000000039</v>
      </c>
      <c r="AD21" s="17">
        <f t="shared" si="7"/>
        <v>-0.27575033333333404</v>
      </c>
      <c r="AE21" s="15">
        <f>[1]Sheet1!AH17</f>
        <v>10.100290624375299</v>
      </c>
      <c r="AF21" s="16">
        <f>[1]Sheet1!AI17</f>
        <v>9.914296729378032</v>
      </c>
      <c r="AG21" s="17">
        <f>[1]Sheet1!AJ17</f>
        <v>9.8004979811689488</v>
      </c>
    </row>
    <row r="22" spans="1:33" ht="14.1" customHeight="1" x14ac:dyDescent="0.25">
      <c r="A22" s="4" t="s">
        <v>16</v>
      </c>
      <c r="B22" s="5"/>
      <c r="C22" s="12">
        <f>[1]Sheet1!C18</f>
        <v>-5.3392999999999997</v>
      </c>
      <c r="D22" s="13">
        <f>[1]Sheet1!D18</f>
        <v>-4.8110999999999997</v>
      </c>
      <c r="E22" s="14">
        <f>[1]Sheet1!E18</f>
        <v>-3.9230999999999998</v>
      </c>
      <c r="F22" s="8">
        <f>[1]Sheet1!F18</f>
        <v>0</v>
      </c>
      <c r="G22" s="12">
        <f>[1]Sheet1!G18</f>
        <v>0.7278</v>
      </c>
      <c r="H22" s="13">
        <f>[1]Sheet1!H18</f>
        <v>0.69950000000000001</v>
      </c>
      <c r="I22" s="14">
        <f>[1]Sheet1!I18</f>
        <v>0.56789999999999996</v>
      </c>
      <c r="J22" s="8">
        <f>[1]Sheet1!J18</f>
        <v>0</v>
      </c>
      <c r="K22" s="12">
        <f>[1]Sheet1!K18</f>
        <v>1.4238550000000001</v>
      </c>
      <c r="L22" s="13">
        <f>[1]Sheet1!L18</f>
        <v>1.7936610000000011</v>
      </c>
      <c r="M22" s="14">
        <f>[1]Sheet1!M18</f>
        <v>1.0462409999999991</v>
      </c>
      <c r="N22" s="12">
        <f>[1]Sheet1!O18</f>
        <v>-4.9357000000000539E-2</v>
      </c>
      <c r="O22" s="13">
        <f>[1]Sheet1!P18</f>
        <v>0.40220000000000139</v>
      </c>
      <c r="P22" s="14">
        <f>[1]Sheet1!Q18</f>
        <v>0.26225199999999932</v>
      </c>
      <c r="Q22" s="12">
        <f>[1]Sheet1!R18</f>
        <v>8.5</v>
      </c>
      <c r="R22" s="13">
        <f>[1]Sheet1!S18</f>
        <v>8.3000000000000007</v>
      </c>
      <c r="S22" s="14">
        <f>[1]Sheet1!T18</f>
        <v>7.1</v>
      </c>
      <c r="T22" s="12">
        <f>[1]Sheet1!V18</f>
        <v>-0.40000000000000041</v>
      </c>
      <c r="U22" s="13">
        <f>[1]Sheet1!W18</f>
        <v>0.30000000000000071</v>
      </c>
      <c r="V22" s="14">
        <f>[1]Sheet1!X18</f>
        <v>0.19999999999999929</v>
      </c>
      <c r="W22" s="14">
        <f t="shared" si="6"/>
        <v>3.3333333333333194E-2</v>
      </c>
      <c r="X22" s="12">
        <f>[1]Sheet1!Z18</f>
        <v>7.0761450000000004</v>
      </c>
      <c r="Y22" s="13">
        <f>[1]Sheet1!AA18</f>
        <v>6.5063389999999997</v>
      </c>
      <c r="Z22" s="14">
        <f>[1]Sheet1!AB18</f>
        <v>6.0537590000000003</v>
      </c>
      <c r="AA22" s="12">
        <f>[1]Sheet1!AD18</f>
        <v>-0.35064299999999982</v>
      </c>
      <c r="AB22" s="13">
        <f>[1]Sheet1!AE18</f>
        <v>-0.10220000000000069</v>
      </c>
      <c r="AC22" s="14">
        <f>[1]Sheet1!AF18</f>
        <v>-6.2251999999999967E-2</v>
      </c>
      <c r="AD22" s="14">
        <f t="shared" si="7"/>
        <v>-0.17169833333333348</v>
      </c>
      <c r="AE22" s="12">
        <f>[1]Sheet1!AH18</f>
        <v>7.1612492542632751</v>
      </c>
      <c r="AF22" s="13">
        <f>[1]Sheet1!AI18</f>
        <v>7.0479909840017321</v>
      </c>
      <c r="AG22" s="14">
        <f>[1]Sheet1!AJ18</f>
        <v>6.7624809034609497</v>
      </c>
    </row>
    <row r="23" spans="1:33" ht="14.1" customHeight="1" x14ac:dyDescent="0.25">
      <c r="A23" s="3" t="s">
        <v>17</v>
      </c>
      <c r="B23" s="5"/>
      <c r="C23" s="15">
        <f>[1]Sheet1!C19</f>
        <v>-2.2528000000000001</v>
      </c>
      <c r="D23" s="16">
        <f>[1]Sheet1!D19</f>
        <v>-1.5163</v>
      </c>
      <c r="E23" s="17">
        <f>[1]Sheet1!E19</f>
        <v>-2.0225</v>
      </c>
      <c r="F23" s="8">
        <f>[1]Sheet1!F19</f>
        <v>0</v>
      </c>
      <c r="G23" s="15">
        <f>[1]Sheet1!G19</f>
        <v>1</v>
      </c>
      <c r="H23" s="16">
        <f>[1]Sheet1!H19</f>
        <v>1</v>
      </c>
      <c r="I23" s="17">
        <f>[1]Sheet1!I19</f>
        <v>1</v>
      </c>
      <c r="J23" s="8">
        <f>[1]Sheet1!J19</f>
        <v>0</v>
      </c>
      <c r="K23" s="15">
        <f>[1]Sheet1!K19</f>
        <v>0.98786400000000008</v>
      </c>
      <c r="L23" s="16">
        <f>[1]Sheet1!L19</f>
        <v>1.6359850000000009</v>
      </c>
      <c r="M23" s="17">
        <f>[1]Sheet1!M19</f>
        <v>1.6106819999999999</v>
      </c>
      <c r="N23" s="15">
        <f>[1]Sheet1!O19</f>
        <v>-8.629799999999932E-2</v>
      </c>
      <c r="O23" s="16">
        <f>[1]Sheet1!P19</f>
        <v>2.9113000000000611E-2</v>
      </c>
      <c r="P23" s="17">
        <f>[1]Sheet1!Q19</f>
        <v>-4.672099999999979E-2</v>
      </c>
      <c r="Q23" s="15">
        <f>[1]Sheet1!R19</f>
        <v>6.8</v>
      </c>
      <c r="R23" s="16">
        <f>[1]Sheet1!S19</f>
        <v>7.4</v>
      </c>
      <c r="S23" s="17">
        <f>[1]Sheet1!T19</f>
        <v>7.3</v>
      </c>
      <c r="T23" s="15">
        <f>[1]Sheet1!V19</f>
        <v>0.20000000000000021</v>
      </c>
      <c r="U23" s="16">
        <f>[1]Sheet1!W19</f>
        <v>0.30000000000000071</v>
      </c>
      <c r="V23" s="17">
        <f>[1]Sheet1!X19</f>
        <v>0.20000000000000021</v>
      </c>
      <c r="W23" s="17">
        <f t="shared" si="6"/>
        <v>0.2333333333333337</v>
      </c>
      <c r="X23" s="15">
        <f>[1]Sheet1!Z19</f>
        <v>5.8121359999999997</v>
      </c>
      <c r="Y23" s="16">
        <f>[1]Sheet1!AA19</f>
        <v>5.7640149999999997</v>
      </c>
      <c r="Z23" s="17">
        <f>[1]Sheet1!AB19</f>
        <v>5.6893180000000001</v>
      </c>
      <c r="AA23" s="15">
        <f>[1]Sheet1!AD19</f>
        <v>0.2862979999999995</v>
      </c>
      <c r="AB23" s="16">
        <f>[1]Sheet1!AE19</f>
        <v>0.2708870000000001</v>
      </c>
      <c r="AC23" s="17">
        <f>[1]Sheet1!AF19</f>
        <v>0.246721</v>
      </c>
      <c r="AD23" s="17">
        <f t="shared" si="7"/>
        <v>0.26796866666666652</v>
      </c>
      <c r="AE23" s="15">
        <f>[1]Sheet1!AH19</f>
        <v>6.5863855045331574</v>
      </c>
      <c r="AF23" s="16">
        <f>[1]Sheet1!AI19</f>
        <v>6.8663741608078901</v>
      </c>
      <c r="AG23" s="17">
        <f>[1]Sheet1!AJ19</f>
        <v>7.0830733249941513</v>
      </c>
    </row>
    <row r="24" spans="1:33" ht="14.1" customHeight="1" x14ac:dyDescent="0.25">
      <c r="A24" s="4" t="s">
        <v>18</v>
      </c>
      <c r="B24" s="5"/>
      <c r="C24" s="12">
        <f>[1]Sheet1!C20</f>
        <v>-4.2305000000000001</v>
      </c>
      <c r="D24" s="13">
        <f>[1]Sheet1!D20</f>
        <v>-4.0324999999999998</v>
      </c>
      <c r="E24" s="14">
        <f>[1]Sheet1!E20</f>
        <v>-4.2826000000000004</v>
      </c>
      <c r="F24" s="8">
        <f>[1]Sheet1!F20</f>
        <v>0</v>
      </c>
      <c r="G24" s="12">
        <f>[1]Sheet1!G20</f>
        <v>0.59430000000000005</v>
      </c>
      <c r="H24" s="13">
        <f>[1]Sheet1!H20</f>
        <v>0.56620000000000004</v>
      </c>
      <c r="I24" s="14">
        <f>[1]Sheet1!I20</f>
        <v>0.62519999999999998</v>
      </c>
      <c r="J24" s="8">
        <f>[1]Sheet1!J20</f>
        <v>0</v>
      </c>
      <c r="K24" s="12">
        <f>[1]Sheet1!K20</f>
        <v>0.31519500000000011</v>
      </c>
      <c r="L24" s="13">
        <f>[1]Sheet1!L20</f>
        <v>0.80306299999999986</v>
      </c>
      <c r="M24" s="14">
        <f>[1]Sheet1!M20</f>
        <v>-9.0417999999999665E-2</v>
      </c>
      <c r="N24" s="12">
        <f>[1]Sheet1!O20</f>
        <v>0.40298799999999968</v>
      </c>
      <c r="O24" s="13">
        <f>[1]Sheet1!P20</f>
        <v>0.95687700000000042</v>
      </c>
      <c r="P24" s="14">
        <f>[1]Sheet1!Q20</f>
        <v>0.46500800000000098</v>
      </c>
      <c r="Q24" s="12">
        <f>[1]Sheet1!R20</f>
        <v>8.1</v>
      </c>
      <c r="R24" s="13">
        <f>[1]Sheet1!S20</f>
        <v>8.1999999999999993</v>
      </c>
      <c r="S24" s="14">
        <f>[1]Sheet1!T20</f>
        <v>6.9</v>
      </c>
      <c r="T24" s="12">
        <f>[1]Sheet1!V20</f>
        <v>-0.20000000000000109</v>
      </c>
      <c r="U24" s="13">
        <f>[1]Sheet1!W20</f>
        <v>0.19999999999999929</v>
      </c>
      <c r="V24" s="14">
        <f>[1]Sheet1!X20</f>
        <v>-0.59999999999999964</v>
      </c>
      <c r="W24" s="14">
        <f t="shared" si="6"/>
        <v>-0.20000000000000048</v>
      </c>
      <c r="X24" s="12">
        <f>[1]Sheet1!Z20</f>
        <v>7.7848050000000004</v>
      </c>
      <c r="Y24" s="13">
        <f>[1]Sheet1!AA20</f>
        <v>7.3969369999999994</v>
      </c>
      <c r="Z24" s="14">
        <f>[1]Sheet1!AB20</f>
        <v>6.990418</v>
      </c>
      <c r="AA24" s="12">
        <f>[1]Sheet1!AD20</f>
        <v>-0.60298800000000075</v>
      </c>
      <c r="AB24" s="13">
        <f>[1]Sheet1!AE20</f>
        <v>-0.75687700000000113</v>
      </c>
      <c r="AC24" s="14">
        <f>[1]Sheet1!AF20</f>
        <v>-1.0650080000000011</v>
      </c>
      <c r="AD24" s="14">
        <f t="shared" si="7"/>
        <v>-0.80829100000000098</v>
      </c>
      <c r="AE24" s="12">
        <f>[1]Sheet1!AH20</f>
        <v>7.3145186056331184</v>
      </c>
      <c r="AF24" s="13">
        <f>[1]Sheet1!AI20</f>
        <v>7.0091974675710276</v>
      </c>
      <c r="AG24" s="14">
        <f>[1]Sheet1!AJ20</f>
        <v>6.5937303248587762</v>
      </c>
    </row>
    <row r="25" spans="1:33" ht="14.1" customHeight="1" x14ac:dyDescent="0.25">
      <c r="A25" s="3" t="s">
        <v>19</v>
      </c>
      <c r="B25" s="5"/>
      <c r="C25" s="15">
        <f>[1]Sheet1!C21</f>
        <v>-0.85750000000000004</v>
      </c>
      <c r="D25" s="16">
        <f>[1]Sheet1!D21</f>
        <v>-0.29139999999999999</v>
      </c>
      <c r="E25" s="17">
        <f>[1]Sheet1!E21</f>
        <v>-0.17349999999999999</v>
      </c>
      <c r="F25" s="8">
        <f>[1]Sheet1!F21</f>
        <v>0</v>
      </c>
      <c r="G25" s="15">
        <f>[1]Sheet1!G21</f>
        <v>0.4849</v>
      </c>
      <c r="H25" s="16">
        <f>[1]Sheet1!H21</f>
        <v>0.39460000000000001</v>
      </c>
      <c r="I25" s="17">
        <f>[1]Sheet1!I21</f>
        <v>0.4178</v>
      </c>
      <c r="J25" s="8">
        <f>[1]Sheet1!J21</f>
        <v>0</v>
      </c>
      <c r="K25" s="15">
        <f>[1]Sheet1!K21</f>
        <v>3.1753999999999387E-2</v>
      </c>
      <c r="L25" s="16">
        <f>[1]Sheet1!L21</f>
        <v>9.7204999999999764E-2</v>
      </c>
      <c r="M25" s="17">
        <f>[1]Sheet1!M21</f>
        <v>-0.36707100000000009</v>
      </c>
      <c r="N25" s="15">
        <f>[1]Sheet1!O21</f>
        <v>-0.48193800000000042</v>
      </c>
      <c r="O25" s="16">
        <f>[1]Sheet1!P21</f>
        <v>-7.8253000000000128E-2</v>
      </c>
      <c r="P25" s="17">
        <f>[1]Sheet1!Q21</f>
        <v>1.64610000000005E-2</v>
      </c>
      <c r="Q25" s="15">
        <f>[1]Sheet1!R21</f>
        <v>4.3</v>
      </c>
      <c r="R25" s="16">
        <f>[1]Sheet1!S21</f>
        <v>4.3</v>
      </c>
      <c r="S25" s="17">
        <f>[1]Sheet1!T21</f>
        <v>3.8</v>
      </c>
      <c r="T25" s="15">
        <f>[1]Sheet1!V21</f>
        <v>-0.79999999999999982</v>
      </c>
      <c r="U25" s="16">
        <f>[1]Sheet1!W21</f>
        <v>-0.40000000000000041</v>
      </c>
      <c r="V25" s="17">
        <f>[1]Sheet1!X21</f>
        <v>-0.29999999999999982</v>
      </c>
      <c r="W25" s="17">
        <f t="shared" si="6"/>
        <v>-0.5</v>
      </c>
      <c r="X25" s="15">
        <f>[1]Sheet1!Z21</f>
        <v>4.2682460000000004</v>
      </c>
      <c r="Y25" s="16">
        <f>[1]Sheet1!AA21</f>
        <v>4.2027950000000001</v>
      </c>
      <c r="Z25" s="17">
        <f>[1]Sheet1!AB21</f>
        <v>4.167071</v>
      </c>
      <c r="AA25" s="15">
        <f>[1]Sheet1!AD21</f>
        <v>-0.3180619999999994</v>
      </c>
      <c r="AB25" s="16">
        <f>[1]Sheet1!AE21</f>
        <v>-0.32174700000000023</v>
      </c>
      <c r="AC25" s="17">
        <f>[1]Sheet1!AF21</f>
        <v>-0.31646100000000033</v>
      </c>
      <c r="AD25" s="17">
        <f t="shared" si="7"/>
        <v>-0.31875666666666663</v>
      </c>
      <c r="AE25" s="15">
        <f>[1]Sheet1!AH21</f>
        <v>3.5812847581820209</v>
      </c>
      <c r="AF25" s="16">
        <f>[1]Sheet1!AI21</f>
        <v>3.0836558894131998</v>
      </c>
      <c r="AG25" s="17">
        <f>[1]Sheet1!AJ21</f>
        <v>2.3887981516000898</v>
      </c>
    </row>
    <row r="26" spans="1:33" ht="14.1" customHeight="1" x14ac:dyDescent="0.25">
      <c r="A26" s="4" t="s">
        <v>20</v>
      </c>
      <c r="B26" s="5"/>
      <c r="C26" s="12">
        <f>[1]Sheet1!C22</f>
        <v>-2.4903</v>
      </c>
      <c r="D26" s="13">
        <f>[1]Sheet1!D22</f>
        <v>-2.3401000000000001</v>
      </c>
      <c r="E26" s="14">
        <f>[1]Sheet1!E22</f>
        <v>-2.1551999999999998</v>
      </c>
      <c r="F26" s="8">
        <f>[1]Sheet1!F22</f>
        <v>0</v>
      </c>
      <c r="G26" s="12">
        <f>[1]Sheet1!G22</f>
        <v>0.4788</v>
      </c>
      <c r="H26" s="13">
        <f>[1]Sheet1!H22</f>
        <v>0.47239999999999999</v>
      </c>
      <c r="I26" s="14">
        <f>[1]Sheet1!I22</f>
        <v>0.51739999999999997</v>
      </c>
      <c r="J26" s="8">
        <f>[1]Sheet1!J22</f>
        <v>0</v>
      </c>
      <c r="K26" s="12">
        <f>[1]Sheet1!K22</f>
        <v>-0.25298200000000032</v>
      </c>
      <c r="L26" s="13">
        <f>[1]Sheet1!L22</f>
        <v>0.3442099999999999</v>
      </c>
      <c r="M26" s="14">
        <f>[1]Sheet1!M22</f>
        <v>0.52125800000000044</v>
      </c>
      <c r="N26" s="12">
        <f>[1]Sheet1!O22</f>
        <v>-3.6485000000000767E-2</v>
      </c>
      <c r="O26" s="13">
        <f>[1]Sheet1!P22</f>
        <v>-1.2013220000000009</v>
      </c>
      <c r="P26" s="14">
        <f>[1]Sheet1!Q22</f>
        <v>-0.87775999999999943</v>
      </c>
      <c r="Q26" s="12">
        <f>[1]Sheet1!R22</f>
        <v>3.8</v>
      </c>
      <c r="R26" s="13">
        <f>[1]Sheet1!S22</f>
        <v>4.3</v>
      </c>
      <c r="S26" s="14">
        <f>[1]Sheet1!T22</f>
        <v>4.4000000000000004</v>
      </c>
      <c r="T26" s="12">
        <f>[1]Sheet1!V22</f>
        <v>-0.60000000000000053</v>
      </c>
      <c r="U26" s="13">
        <f>[1]Sheet1!W22</f>
        <v>-2.100000000000001</v>
      </c>
      <c r="V26" s="14">
        <f>[1]Sheet1!X22</f>
        <v>-1.6999999999999991</v>
      </c>
      <c r="W26" s="14">
        <f t="shared" si="6"/>
        <v>-1.4666666666666668</v>
      </c>
      <c r="X26" s="12">
        <f>[1]Sheet1!Z22</f>
        <v>4.0529820000000001</v>
      </c>
      <c r="Y26" s="13">
        <f>[1]Sheet1!AA22</f>
        <v>3.9557899999999999</v>
      </c>
      <c r="Z26" s="14">
        <f>[1]Sheet1!AB22</f>
        <v>3.8787419999999999</v>
      </c>
      <c r="AA26" s="12">
        <f>[1]Sheet1!AD22</f>
        <v>-0.56351499999999977</v>
      </c>
      <c r="AB26" s="13">
        <f>[1]Sheet1!AE22</f>
        <v>-0.89867799999999987</v>
      </c>
      <c r="AC26" s="14">
        <f>[1]Sheet1!AF22</f>
        <v>-0.82223999999999986</v>
      </c>
      <c r="AD26" s="14">
        <f t="shared" si="7"/>
        <v>-0.7614776666666665</v>
      </c>
      <c r="AE26" s="12">
        <f>[1]Sheet1!AH22</f>
        <v>4.106481053269917</v>
      </c>
      <c r="AF26" s="13">
        <f>[1]Sheet1!AI22</f>
        <v>4.0662785212297496</v>
      </c>
      <c r="AG26" s="14">
        <f>[1]Sheet1!AJ22</f>
        <v>4.0808102829206252</v>
      </c>
    </row>
    <row r="27" spans="1:33" ht="14.1" customHeight="1" x14ac:dyDescent="0.25">
      <c r="A27" s="3" t="s">
        <v>21</v>
      </c>
      <c r="B27" s="5"/>
      <c r="C27" s="15">
        <f>[1]Sheet1!C23</f>
        <v>-2.9552999999999998</v>
      </c>
      <c r="D27" s="16">
        <f>[1]Sheet1!D23</f>
        <v>-3.3858999999999999</v>
      </c>
      <c r="E27" s="17">
        <f>[1]Sheet1!E23</f>
        <v>-2.9518</v>
      </c>
      <c r="F27" s="8">
        <f>[1]Sheet1!F23</f>
        <v>0</v>
      </c>
      <c r="G27" s="15">
        <f>[1]Sheet1!G23</f>
        <v>0.33229999999999998</v>
      </c>
      <c r="H27" s="16">
        <f>[1]Sheet1!H23</f>
        <v>0.40439999999999998</v>
      </c>
      <c r="I27" s="17">
        <f>[1]Sheet1!I23</f>
        <v>0.42970000000000003</v>
      </c>
      <c r="J27" s="8">
        <f>[1]Sheet1!J23</f>
        <v>0</v>
      </c>
      <c r="K27" s="15">
        <f>[1]Sheet1!K23</f>
        <v>-1.1862159999999999</v>
      </c>
      <c r="L27" s="16">
        <f>[1]Sheet1!L23</f>
        <v>-0.56269900000000028</v>
      </c>
      <c r="M27" s="17">
        <f>[1]Sheet1!M23</f>
        <v>-0.35332100000000022</v>
      </c>
      <c r="N27" s="15">
        <f>[1]Sheet1!O23</f>
        <v>-0.29489099999999979</v>
      </c>
      <c r="O27" s="16">
        <f>[1]Sheet1!P23</f>
        <v>-1.2453069999999999</v>
      </c>
      <c r="P27" s="17">
        <f>[1]Sheet1!Q23</f>
        <v>-0.120495</v>
      </c>
      <c r="Q27" s="15">
        <f>[1]Sheet1!R23</f>
        <v>3.2</v>
      </c>
      <c r="R27" s="16">
        <f>[1]Sheet1!S23</f>
        <v>3.5</v>
      </c>
      <c r="S27" s="17">
        <f>[1]Sheet1!T23</f>
        <v>3.3</v>
      </c>
      <c r="T27" s="15">
        <f>[1]Sheet1!V23</f>
        <v>-0.79999999999999982</v>
      </c>
      <c r="U27" s="16">
        <f>[1]Sheet1!W23</f>
        <v>-1.8</v>
      </c>
      <c r="V27" s="17">
        <f>[1]Sheet1!X23</f>
        <v>-0.79999999999999982</v>
      </c>
      <c r="W27" s="17">
        <f t="shared" si="6"/>
        <v>-1.1333333333333331</v>
      </c>
      <c r="X27" s="15">
        <f>[1]Sheet1!Z23</f>
        <v>4.3862160000000001</v>
      </c>
      <c r="Y27" s="16">
        <f>[1]Sheet1!AA23</f>
        <v>4.0626990000000003</v>
      </c>
      <c r="Z27" s="17">
        <f>[1]Sheet1!AB23</f>
        <v>3.653321</v>
      </c>
      <c r="AA27" s="15">
        <f>[1]Sheet1!AD23</f>
        <v>-0.50510900000000003</v>
      </c>
      <c r="AB27" s="16">
        <f>[1]Sheet1!AE23</f>
        <v>-0.55469299999999944</v>
      </c>
      <c r="AC27" s="17">
        <f>[1]Sheet1!AF23</f>
        <v>-0.6795049999999998</v>
      </c>
      <c r="AD27" s="17">
        <f t="shared" si="7"/>
        <v>-0.57976899999999976</v>
      </c>
      <c r="AE27" s="15">
        <f>[1]Sheet1!AH23</f>
        <v>3.4473032328526978</v>
      </c>
      <c r="AF27" s="16">
        <f>[1]Sheet1!AI23</f>
        <v>3.1711043502786609</v>
      </c>
      <c r="AG27" s="17">
        <f>[1]Sheet1!AJ23</f>
        <v>2.9828528514754549</v>
      </c>
    </row>
    <row r="28" spans="1:33" ht="14.1" customHeight="1" x14ac:dyDescent="0.25">
      <c r="A28" s="4" t="s">
        <v>22</v>
      </c>
      <c r="B28" s="5"/>
      <c r="C28" s="12">
        <f>[1]Sheet1!C24</f>
        <v>-2.1772</v>
      </c>
      <c r="D28" s="13">
        <f>[1]Sheet1!D24</f>
        <v>-1.855</v>
      </c>
      <c r="E28" s="14">
        <f>[1]Sheet1!E24</f>
        <v>-2.0379</v>
      </c>
      <c r="F28" s="8">
        <f>[1]Sheet1!F24</f>
        <v>0</v>
      </c>
      <c r="G28" s="12">
        <f>[1]Sheet1!G24</f>
        <v>0.27029999999999998</v>
      </c>
      <c r="H28" s="13">
        <f>[1]Sheet1!H24</f>
        <v>0.20019999999999999</v>
      </c>
      <c r="I28" s="14">
        <f>[1]Sheet1!I24</f>
        <v>0.22389999999999999</v>
      </c>
      <c r="J28" s="8">
        <f>[1]Sheet1!J24</f>
        <v>0</v>
      </c>
      <c r="K28" s="12">
        <f>[1]Sheet1!K24</f>
        <v>-0.42574799999999963</v>
      </c>
      <c r="L28" s="13">
        <f>[1]Sheet1!L24</f>
        <v>0.1118769999999998</v>
      </c>
      <c r="M28" s="14">
        <f>[1]Sheet1!M24</f>
        <v>0.31783500000000048</v>
      </c>
      <c r="N28" s="12">
        <f>[1]Sheet1!O24</f>
        <v>-1.0639369999999999</v>
      </c>
      <c r="O28" s="13">
        <f>[1]Sheet1!P24</f>
        <v>-0.96614000000000022</v>
      </c>
      <c r="P28" s="14">
        <f>[1]Sheet1!Q24</f>
        <v>-0.31626399999999938</v>
      </c>
      <c r="Q28" s="12">
        <f>[1]Sheet1!R24</f>
        <v>6.9</v>
      </c>
      <c r="R28" s="13">
        <f>[1]Sheet1!S24</f>
        <v>6.8</v>
      </c>
      <c r="S28" s="14">
        <f>[1]Sheet1!T24</f>
        <v>6.5</v>
      </c>
      <c r="T28" s="12">
        <f>[1]Sheet1!V24</f>
        <v>-1.1000000000000001</v>
      </c>
      <c r="U28" s="13">
        <f>[1]Sheet1!W24</f>
        <v>-0.90000000000000036</v>
      </c>
      <c r="V28" s="14">
        <f>[1]Sheet1!X24</f>
        <v>-9.9999999999999645E-2</v>
      </c>
      <c r="W28" s="14">
        <f t="shared" si="6"/>
        <v>-0.70000000000000007</v>
      </c>
      <c r="X28" s="12">
        <f>[1]Sheet1!Z24</f>
        <v>7.3257479999999999</v>
      </c>
      <c r="Y28" s="13">
        <f>[1]Sheet1!AA24</f>
        <v>6.688123</v>
      </c>
      <c r="Z28" s="14">
        <f>[1]Sheet1!AB24</f>
        <v>6.1821649999999986</v>
      </c>
      <c r="AA28" s="12">
        <f>[1]Sheet1!AD24</f>
        <v>-3.6062999999999512E-2</v>
      </c>
      <c r="AB28" s="13">
        <f>[1]Sheet1!AE24</f>
        <v>6.6139999999999866E-2</v>
      </c>
      <c r="AC28" s="14">
        <f>[1]Sheet1!AF24</f>
        <v>0.21626399999999979</v>
      </c>
      <c r="AD28" s="14">
        <f t="shared" si="7"/>
        <v>8.211366666666671E-2</v>
      </c>
      <c r="AE28" s="12">
        <f>[1]Sheet1!AH24</f>
        <v>6.9128354688348246</v>
      </c>
      <c r="AF28" s="13">
        <f>[1]Sheet1!AI24</f>
        <v>6.5327564079530411</v>
      </c>
      <c r="AG28" s="14">
        <f>[1]Sheet1!AJ24</f>
        <v>6.3119481251126759</v>
      </c>
    </row>
    <row r="29" spans="1:33" ht="14.1" customHeight="1" x14ac:dyDescent="0.25">
      <c r="A29" s="3" t="s">
        <v>23</v>
      </c>
      <c r="B29" s="5"/>
      <c r="C29" s="15">
        <f>[1]Sheet1!C25</f>
        <v>-3.1766000000000001</v>
      </c>
      <c r="D29" s="16">
        <f>[1]Sheet1!D25</f>
        <v>-3.3628999999999998</v>
      </c>
      <c r="E29" s="17">
        <f>[1]Sheet1!E25</f>
        <v>-4.2885999999999997</v>
      </c>
      <c r="F29" s="8">
        <f>[1]Sheet1!F25</f>
        <v>0</v>
      </c>
      <c r="G29" s="15">
        <f>[1]Sheet1!G25</f>
        <v>0.3034</v>
      </c>
      <c r="H29" s="16">
        <f>[1]Sheet1!H25</f>
        <v>0.3115</v>
      </c>
      <c r="I29" s="17">
        <f>[1]Sheet1!I25</f>
        <v>0.49459999999999998</v>
      </c>
      <c r="J29" s="8">
        <f>[1]Sheet1!J25</f>
        <v>0</v>
      </c>
      <c r="K29" s="15">
        <f>[1]Sheet1!K25</f>
        <v>0.31725799999999982</v>
      </c>
      <c r="L29" s="16">
        <f>[1]Sheet1!L25</f>
        <v>0.36632900000000029</v>
      </c>
      <c r="M29" s="17">
        <f>[1]Sheet1!M25</f>
        <v>-7.7834000000000181E-2</v>
      </c>
      <c r="N29" s="15">
        <f>[1]Sheet1!O25</f>
        <v>-0.38546700000000023</v>
      </c>
      <c r="O29" s="16">
        <f>[1]Sheet1!P25</f>
        <v>-0.37432700000000008</v>
      </c>
      <c r="P29" s="17">
        <f>[1]Sheet1!Q25</f>
        <v>0.31616700000000009</v>
      </c>
      <c r="Q29" s="15">
        <f>[1]Sheet1!R25</f>
        <v>5</v>
      </c>
      <c r="R29" s="16">
        <f>[1]Sheet1!S25</f>
        <v>5.2</v>
      </c>
      <c r="S29" s="17">
        <f>[1]Sheet1!T25</f>
        <v>4.8</v>
      </c>
      <c r="T29" s="15">
        <f>[1]Sheet1!V25</f>
        <v>-0.90000000000000036</v>
      </c>
      <c r="U29" s="16">
        <f>[1]Sheet1!W25</f>
        <v>-1</v>
      </c>
      <c r="V29" s="17">
        <f>[1]Sheet1!X25</f>
        <v>-0.29999999999999982</v>
      </c>
      <c r="W29" s="17">
        <f t="shared" si="6"/>
        <v>-0.73333333333333339</v>
      </c>
      <c r="X29" s="15">
        <f>[1]Sheet1!Z25</f>
        <v>4.6827420000000002</v>
      </c>
      <c r="Y29" s="16">
        <f>[1]Sheet1!AA25</f>
        <v>4.8336709999999998</v>
      </c>
      <c r="Z29" s="17">
        <f>[1]Sheet1!AB25</f>
        <v>4.877834</v>
      </c>
      <c r="AA29" s="15">
        <f>[1]Sheet1!AD25</f>
        <v>-0.51453300000000013</v>
      </c>
      <c r="AB29" s="16">
        <f>[1]Sheet1!AE25</f>
        <v>-0.62567299999999992</v>
      </c>
      <c r="AC29" s="17">
        <f>[1]Sheet1!AF25</f>
        <v>-0.61616699999999991</v>
      </c>
      <c r="AD29" s="17">
        <f t="shared" si="7"/>
        <v>-0.58545766666666665</v>
      </c>
      <c r="AE29" s="15">
        <f>[1]Sheet1!AH25</f>
        <v>4.5903523598914209</v>
      </c>
      <c r="AF29" s="16">
        <f>[1]Sheet1!AI25</f>
        <v>4.4980090755316198</v>
      </c>
      <c r="AG29" s="17">
        <f>[1]Sheet1!AJ25</f>
        <v>4.3688264737628897</v>
      </c>
    </row>
    <row r="30" spans="1:33" ht="14.1" customHeight="1" x14ac:dyDescent="0.25">
      <c r="A30" s="4" t="s">
        <v>24</v>
      </c>
      <c r="B30" s="5"/>
      <c r="C30" s="12">
        <f>[1]Sheet1!C26</f>
        <v>-1.9472</v>
      </c>
      <c r="D30" s="13">
        <f>[1]Sheet1!D26</f>
        <v>-2.1202999999999999</v>
      </c>
      <c r="E30" s="14">
        <f>[1]Sheet1!E26</f>
        <v>-2.1379000000000001</v>
      </c>
      <c r="F30" s="8">
        <f>[1]Sheet1!F26</f>
        <v>0</v>
      </c>
      <c r="G30" s="12">
        <f>[1]Sheet1!G26</f>
        <v>0.1381</v>
      </c>
      <c r="H30" s="13">
        <f>[1]Sheet1!H26</f>
        <v>0.15010000000000001</v>
      </c>
      <c r="I30" s="14">
        <f>[1]Sheet1!I26</f>
        <v>0.15770000000000001</v>
      </c>
      <c r="J30" s="8">
        <f>[1]Sheet1!J26</f>
        <v>0</v>
      </c>
      <c r="K30" s="12">
        <f>[1]Sheet1!K26</f>
        <v>1.8846710000000011</v>
      </c>
      <c r="L30" s="13">
        <f>[1]Sheet1!L26</f>
        <v>1.941593999999998</v>
      </c>
      <c r="M30" s="14">
        <f>[1]Sheet1!M26</f>
        <v>1.41737</v>
      </c>
      <c r="N30" s="12">
        <f>[1]Sheet1!O26</f>
        <v>-0.21080899999999941</v>
      </c>
      <c r="O30" s="13">
        <f>[1]Sheet1!P26</f>
        <v>-0.65133000000000152</v>
      </c>
      <c r="P30" s="14">
        <f>[1]Sheet1!Q26</f>
        <v>-0.27990600000000038</v>
      </c>
      <c r="Q30" s="12">
        <f>[1]Sheet1!R26</f>
        <v>8.3000000000000007</v>
      </c>
      <c r="R30" s="13">
        <f>[1]Sheet1!S26</f>
        <v>8.1999999999999993</v>
      </c>
      <c r="S30" s="14">
        <f>[1]Sheet1!T26</f>
        <v>7.5</v>
      </c>
      <c r="T30" s="12">
        <f>[1]Sheet1!V26</f>
        <v>-0.5</v>
      </c>
      <c r="U30" s="13">
        <f>[1]Sheet1!W26</f>
        <v>-1</v>
      </c>
      <c r="V30" s="14">
        <f>[1]Sheet1!X26</f>
        <v>-0.59999999999999964</v>
      </c>
      <c r="W30" s="14">
        <f t="shared" si="6"/>
        <v>-0.69999999999999984</v>
      </c>
      <c r="X30" s="12">
        <f>[1]Sheet1!Z26</f>
        <v>6.4153289999999998</v>
      </c>
      <c r="Y30" s="13">
        <f>[1]Sheet1!AA26</f>
        <v>6.2584060000000008</v>
      </c>
      <c r="Z30" s="14">
        <f>[1]Sheet1!AB26</f>
        <v>6.08263</v>
      </c>
      <c r="AA30" s="12">
        <f>[1]Sheet1!AD26</f>
        <v>-0.28919100000000059</v>
      </c>
      <c r="AB30" s="13">
        <f>[1]Sheet1!AE26</f>
        <v>-0.34866999999999848</v>
      </c>
      <c r="AC30" s="14">
        <f>[1]Sheet1!AF26</f>
        <v>-0.32009399999999921</v>
      </c>
      <c r="AD30" s="14">
        <f t="shared" si="7"/>
        <v>-0.31931833333333276</v>
      </c>
      <c r="AE30" s="12">
        <f>[1]Sheet1!AH26</f>
        <v>7.3836027023879112</v>
      </c>
      <c r="AF30" s="13">
        <f>[1]Sheet1!AI26</f>
        <v>7.4651921593049373</v>
      </c>
      <c r="AG30" s="14">
        <f>[1]Sheet1!AJ26</f>
        <v>7.4459719057318798</v>
      </c>
    </row>
    <row r="31" spans="1:33" ht="14.1" customHeight="1" x14ac:dyDescent="0.25">
      <c r="A31" s="3" t="s">
        <v>25</v>
      </c>
      <c r="B31" s="5"/>
      <c r="C31" s="15">
        <f>[1]Sheet1!C27</f>
        <v>-0.30620000000000003</v>
      </c>
      <c r="D31" s="16">
        <f>[1]Sheet1!D27</f>
        <v>-1.395</v>
      </c>
      <c r="E31" s="17">
        <f>[1]Sheet1!E27</f>
        <v>-1.5992999999999999</v>
      </c>
      <c r="F31" s="8">
        <f>[1]Sheet1!F27</f>
        <v>0</v>
      </c>
      <c r="G31" s="15">
        <f>[1]Sheet1!G27</f>
        <v>0.48849999999999999</v>
      </c>
      <c r="H31" s="16">
        <f>[1]Sheet1!H27</f>
        <v>0.71040000000000003</v>
      </c>
      <c r="I31" s="17">
        <f>[1]Sheet1!I27</f>
        <v>0.73</v>
      </c>
      <c r="J31" s="8">
        <f>[1]Sheet1!J27</f>
        <v>0</v>
      </c>
      <c r="K31" s="15">
        <f>[1]Sheet1!K27</f>
        <v>-1.317283</v>
      </c>
      <c r="L31" s="16">
        <f>[1]Sheet1!L27</f>
        <v>-1.230475</v>
      </c>
      <c r="M31" s="17">
        <f>[1]Sheet1!M27</f>
        <v>-1.3344659999999999</v>
      </c>
      <c r="N31" s="15">
        <f>[1]Sheet1!O27</f>
        <v>-4.9247999999999507E-2</v>
      </c>
      <c r="O31" s="16">
        <f>[1]Sheet1!P27</f>
        <v>0.14628599999999989</v>
      </c>
      <c r="P31" s="17">
        <f>[1]Sheet1!Q27</f>
        <v>0.36152999999999919</v>
      </c>
      <c r="Q31" s="15">
        <f>[1]Sheet1!R27</f>
        <v>5</v>
      </c>
      <c r="R31" s="16">
        <f>[1]Sheet1!S27</f>
        <v>5</v>
      </c>
      <c r="S31" s="17">
        <f>[1]Sheet1!T27</f>
        <v>4.8</v>
      </c>
      <c r="T31" s="15">
        <f>[1]Sheet1!V27</f>
        <v>0</v>
      </c>
      <c r="U31" s="16">
        <f>[1]Sheet1!W27</f>
        <v>0.20000000000000021</v>
      </c>
      <c r="V31" s="17">
        <f>[1]Sheet1!X27</f>
        <v>0.39999999999999952</v>
      </c>
      <c r="W31" s="17">
        <f t="shared" si="6"/>
        <v>0.19999999999999993</v>
      </c>
      <c r="X31" s="15">
        <f>[1]Sheet1!Z27</f>
        <v>6.3172829999999998</v>
      </c>
      <c r="Y31" s="16">
        <f>[1]Sheet1!AA27</f>
        <v>6.2304750000000002</v>
      </c>
      <c r="Z31" s="17">
        <f>[1]Sheet1!AB27</f>
        <v>6.1344659999999998</v>
      </c>
      <c r="AA31" s="15">
        <f>[1]Sheet1!AD27</f>
        <v>4.9247999999999507E-2</v>
      </c>
      <c r="AB31" s="16">
        <f>[1]Sheet1!AE27</f>
        <v>5.3714000000000262E-2</v>
      </c>
      <c r="AC31" s="17">
        <f>[1]Sheet1!AF27</f>
        <v>3.8470000000000233E-2</v>
      </c>
      <c r="AD31" s="17">
        <f t="shared" si="7"/>
        <v>4.7143999999999998E-2</v>
      </c>
      <c r="AE31" s="15">
        <f>[1]Sheet1!AH27</f>
        <v>5.0511620397876671</v>
      </c>
      <c r="AF31" s="16">
        <f>[1]Sheet1!AI27</f>
        <v>4.7894642351714474</v>
      </c>
      <c r="AG31" s="17">
        <f>[1]Sheet1!AJ27</f>
        <v>4.6224973172778014</v>
      </c>
    </row>
    <row r="32" spans="1:33" ht="14.1" customHeight="1" x14ac:dyDescent="0.25">
      <c r="A32" s="4" t="s">
        <v>26</v>
      </c>
      <c r="B32" s="5"/>
      <c r="C32" s="12">
        <f>[1]Sheet1!C28</f>
        <v>-2.3864999999999998</v>
      </c>
      <c r="D32" s="13">
        <f>[1]Sheet1!D28</f>
        <v>-2.4975999999999998</v>
      </c>
      <c r="E32" s="14">
        <f>[1]Sheet1!E28</f>
        <v>-2.3549000000000002</v>
      </c>
      <c r="F32" s="8">
        <f>[1]Sheet1!F28</f>
        <v>0</v>
      </c>
      <c r="G32" s="12">
        <f>[1]Sheet1!G28</f>
        <v>0.46939999999999998</v>
      </c>
      <c r="H32" s="13">
        <f>[1]Sheet1!H28</f>
        <v>0.50819999999999999</v>
      </c>
      <c r="I32" s="14">
        <f>[1]Sheet1!I28</f>
        <v>0.48049999999999998</v>
      </c>
      <c r="J32" s="8">
        <f>[1]Sheet1!J28</f>
        <v>0</v>
      </c>
      <c r="K32" s="12">
        <f>[1]Sheet1!K28</f>
        <v>-1.366217</v>
      </c>
      <c r="L32" s="13">
        <f>[1]Sheet1!L28</f>
        <v>-0.32199099999999969</v>
      </c>
      <c r="M32" s="14">
        <f>[1]Sheet1!M28</f>
        <v>-0.60274800000000095</v>
      </c>
      <c r="N32" s="12">
        <f>[1]Sheet1!O28</f>
        <v>9.3632999999999633E-2</v>
      </c>
      <c r="O32" s="13">
        <f>[1]Sheet1!P28</f>
        <v>-1.015300000000074E-2</v>
      </c>
      <c r="P32" s="14">
        <f>[1]Sheet1!Q28</f>
        <v>4.344599999999943E-2</v>
      </c>
      <c r="Q32" s="12">
        <f>[1]Sheet1!R28</f>
        <v>6.7</v>
      </c>
      <c r="R32" s="13">
        <f>[1]Sheet1!S28</f>
        <v>7.4</v>
      </c>
      <c r="S32" s="14">
        <f>[1]Sheet1!T28</f>
        <v>6.6</v>
      </c>
      <c r="T32" s="12">
        <f>[1]Sheet1!V28</f>
        <v>-0.20000000000000021</v>
      </c>
      <c r="U32" s="13">
        <f>[1]Sheet1!W28</f>
        <v>-0.39999999999999952</v>
      </c>
      <c r="V32" s="14">
        <f>[1]Sheet1!X28</f>
        <v>-0.5</v>
      </c>
      <c r="W32" s="14">
        <f t="shared" si="6"/>
        <v>-0.36666666666666653</v>
      </c>
      <c r="X32" s="12">
        <f>[1]Sheet1!Z28</f>
        <v>8.066217</v>
      </c>
      <c r="Y32" s="13">
        <f>[1]Sheet1!AA28</f>
        <v>7.721991</v>
      </c>
      <c r="Z32" s="14">
        <f>[1]Sheet1!AB28</f>
        <v>7.2027480000000006</v>
      </c>
      <c r="AA32" s="12">
        <f>[1]Sheet1!AD28</f>
        <v>-0.29363299999999981</v>
      </c>
      <c r="AB32" s="13">
        <f>[1]Sheet1!AE28</f>
        <v>-0.38984699999999872</v>
      </c>
      <c r="AC32" s="14">
        <f>[1]Sheet1!AF28</f>
        <v>-0.54344599999999943</v>
      </c>
      <c r="AD32" s="14">
        <f t="shared" si="7"/>
        <v>-0.40897533333333264</v>
      </c>
      <c r="AE32" s="12">
        <f>[1]Sheet1!AH28</f>
        <v>6.653736858385189</v>
      </c>
      <c r="AF32" s="13">
        <f>[1]Sheet1!AI28</f>
        <v>6.4531485203898171</v>
      </c>
      <c r="AG32" s="14">
        <f>[1]Sheet1!AJ28</f>
        <v>6.3048727059122944</v>
      </c>
    </row>
    <row r="33" spans="1:33" ht="14.1" customHeight="1" x14ac:dyDescent="0.25">
      <c r="A33" s="3" t="s">
        <v>27</v>
      </c>
      <c r="B33" s="5"/>
      <c r="C33" s="15">
        <f>[1]Sheet1!C29</f>
        <v>-1.7547999999999999</v>
      </c>
      <c r="D33" s="16">
        <f>[1]Sheet1!D29</f>
        <v>-2.9001000000000001</v>
      </c>
      <c r="E33" s="17">
        <f>[1]Sheet1!E29</f>
        <v>-2.4672000000000001</v>
      </c>
      <c r="F33" s="8">
        <f>[1]Sheet1!F29</f>
        <v>0</v>
      </c>
      <c r="G33" s="15">
        <f>[1]Sheet1!G29</f>
        <v>-0.1052</v>
      </c>
      <c r="H33" s="16">
        <f>[1]Sheet1!H29</f>
        <v>-0.12620000000000001</v>
      </c>
      <c r="I33" s="17">
        <f>[1]Sheet1!I29</f>
        <v>-9.3399999999999997E-2</v>
      </c>
      <c r="J33" s="8">
        <f>[1]Sheet1!J29</f>
        <v>0</v>
      </c>
      <c r="K33" s="15">
        <f>[1]Sheet1!K29</f>
        <v>-0.48811599999999977</v>
      </c>
      <c r="L33" s="16">
        <f>[1]Sheet1!L29</f>
        <v>0.75448600000000088</v>
      </c>
      <c r="M33" s="17">
        <f>[1]Sheet1!M29</f>
        <v>1.0625490000000011</v>
      </c>
      <c r="N33" s="15">
        <f>[1]Sheet1!O29</f>
        <v>-0.48740199999999939</v>
      </c>
      <c r="O33" s="16">
        <f>[1]Sheet1!P29</f>
        <v>-1.4589959999999991</v>
      </c>
      <c r="P33" s="17">
        <f>[1]Sheet1!Q29</f>
        <v>-9.0300000000000047E-2</v>
      </c>
      <c r="Q33" s="15">
        <f>[1]Sheet1!R29</f>
        <v>4.5</v>
      </c>
      <c r="R33" s="16">
        <f>[1]Sheet1!S29</f>
        <v>5.7</v>
      </c>
      <c r="S33" s="17">
        <f>[1]Sheet1!T29</f>
        <v>6</v>
      </c>
      <c r="T33" s="15">
        <f>[1]Sheet1!V29</f>
        <v>-0.59999999999999964</v>
      </c>
      <c r="U33" s="16">
        <f>[1]Sheet1!W29</f>
        <v>-1.6</v>
      </c>
      <c r="V33" s="17">
        <f>[1]Sheet1!X29</f>
        <v>-0.20000000000000021</v>
      </c>
      <c r="W33" s="17">
        <f t="shared" si="6"/>
        <v>-0.79999999999999993</v>
      </c>
      <c r="X33" s="15">
        <f>[1]Sheet1!Z29</f>
        <v>4.9881159999999998</v>
      </c>
      <c r="Y33" s="16">
        <f>[1]Sheet1!AA29</f>
        <v>4.9455139999999993</v>
      </c>
      <c r="Z33" s="17">
        <f>[1]Sheet1!AB29</f>
        <v>4.9374509999999994</v>
      </c>
      <c r="AA33" s="15">
        <f>[1]Sheet1!AD29</f>
        <v>-0.1125980000000002</v>
      </c>
      <c r="AB33" s="16">
        <f>[1]Sheet1!AE29</f>
        <v>-0.1410040000000006</v>
      </c>
      <c r="AC33" s="17">
        <f>[1]Sheet1!AF29</f>
        <v>-0.1097000000000001</v>
      </c>
      <c r="AD33" s="17">
        <f t="shared" si="7"/>
        <v>-0.12110066666666697</v>
      </c>
      <c r="AE33" s="15">
        <f>[1]Sheet1!AH29</f>
        <v>4.7455608105785698</v>
      </c>
      <c r="AF33" s="16">
        <f>[1]Sheet1!AI29</f>
        <v>5.0405992297121234</v>
      </c>
      <c r="AG33" s="17">
        <f>[1]Sheet1!AJ29</f>
        <v>5.2799578001443983</v>
      </c>
    </row>
    <row r="34" spans="1:33" ht="14.1" customHeight="1" thickBot="1" x14ac:dyDescent="0.3">
      <c r="A34" s="4" t="s">
        <v>28</v>
      </c>
      <c r="B34" s="5"/>
      <c r="C34" s="18">
        <f>[1]Sheet1!C30</f>
        <v>-2.8069000000000002</v>
      </c>
      <c r="D34" s="19">
        <f>[1]Sheet1!D30</f>
        <v>-1.8809</v>
      </c>
      <c r="E34" s="20">
        <f>[1]Sheet1!E30</f>
        <v>-0.98050000000000004</v>
      </c>
      <c r="F34" s="8">
        <f>[1]Sheet1!F30</f>
        <v>0</v>
      </c>
      <c r="G34" s="18">
        <f>[1]Sheet1!G30</f>
        <v>0.2445</v>
      </c>
      <c r="H34" s="19">
        <f>[1]Sheet1!H30</f>
        <v>0.1532</v>
      </c>
      <c r="I34" s="20">
        <f>[1]Sheet1!I30</f>
        <v>8.6599999999999996E-2</v>
      </c>
      <c r="J34" s="8">
        <f>[1]Sheet1!J30</f>
        <v>0</v>
      </c>
      <c r="K34" s="18">
        <f>[1]Sheet1!K30</f>
        <v>2.514737999999999</v>
      </c>
      <c r="L34" s="19">
        <f>[1]Sheet1!L30</f>
        <v>-0.98199600000000054</v>
      </c>
      <c r="M34" s="20">
        <f>[1]Sheet1!M30</f>
        <v>-2.1928079999999999</v>
      </c>
      <c r="N34" s="18">
        <f>[1]Sheet1!O30</f>
        <v>0.32264999999999938</v>
      </c>
      <c r="O34" s="19">
        <f>[1]Sheet1!P30</f>
        <v>-1.4719890000000011</v>
      </c>
      <c r="P34" s="20">
        <f>[1]Sheet1!Q30</f>
        <v>-1.8736649999999999</v>
      </c>
      <c r="Q34" s="18">
        <f>[1]Sheet1!R30</f>
        <v>8.1</v>
      </c>
      <c r="R34" s="19">
        <f>[1]Sheet1!S30</f>
        <v>4.5999999999999996</v>
      </c>
      <c r="S34" s="20">
        <f>[1]Sheet1!T30</f>
        <v>3.4</v>
      </c>
      <c r="T34" s="18">
        <f>[1]Sheet1!V30</f>
        <v>0.19999999999999929</v>
      </c>
      <c r="U34" s="19">
        <f>[1]Sheet1!W30</f>
        <v>-1.600000000000001</v>
      </c>
      <c r="V34" s="20">
        <f>[1]Sheet1!X30</f>
        <v>-2</v>
      </c>
      <c r="W34" s="20">
        <f t="shared" si="6"/>
        <v>-1.133333333333334</v>
      </c>
      <c r="X34" s="18">
        <f>[1]Sheet1!Z30</f>
        <v>5.5852620000000002</v>
      </c>
      <c r="Y34" s="19">
        <f>[1]Sheet1!AA30</f>
        <v>5.5819960000000002</v>
      </c>
      <c r="Z34" s="20">
        <f>[1]Sheet1!AB30</f>
        <v>5.5928079999999998</v>
      </c>
      <c r="AA34" s="18">
        <f>[1]Sheet1!AD30</f>
        <v>-0.12265000000000011</v>
      </c>
      <c r="AB34" s="19">
        <f>[1]Sheet1!AE30</f>
        <v>-0.1280109999999999</v>
      </c>
      <c r="AC34" s="20">
        <f>[1]Sheet1!AF30</f>
        <v>-0.12633500000000011</v>
      </c>
      <c r="AD34" s="20">
        <f t="shared" si="7"/>
        <v>-0.12566533333333338</v>
      </c>
      <c r="AE34" s="18">
        <f>[1]Sheet1!AH30</f>
        <v>4.6992409323324873</v>
      </c>
      <c r="AF34" s="19">
        <f>[1]Sheet1!AI30</f>
        <v>4.4538663582594014</v>
      </c>
      <c r="AG34" s="20">
        <f>[1]Sheet1!AJ30</f>
        <v>4.0950823731330424</v>
      </c>
    </row>
    <row r="35" spans="1:33" x14ac:dyDescent="0.25">
      <c r="A35" s="5"/>
      <c r="B35" s="5"/>
      <c r="C35" s="6"/>
      <c r="D35" s="6"/>
      <c r="E35" s="6"/>
      <c r="G35" s="6"/>
      <c r="H35" s="6"/>
      <c r="I35" s="6"/>
    </row>
    <row r="36" spans="1:33" x14ac:dyDescent="0.25">
      <c r="A36" s="5"/>
      <c r="B36" s="5"/>
      <c r="C36" s="6"/>
      <c r="D36" s="6"/>
      <c r="E36" s="6"/>
      <c r="G36" s="6"/>
      <c r="H36" s="6"/>
      <c r="I36" s="6"/>
    </row>
    <row r="37" spans="1:33" x14ac:dyDescent="0.25">
      <c r="A37" s="5"/>
      <c r="B37" s="5"/>
      <c r="C37" s="6"/>
      <c r="D37" s="6"/>
      <c r="E37" s="6"/>
      <c r="G37" s="6"/>
      <c r="H37" s="6"/>
      <c r="I37" s="6"/>
    </row>
  </sheetData>
  <mergeCells count="11">
    <mergeCell ref="C2:E2"/>
    <mergeCell ref="C3:E3"/>
    <mergeCell ref="G2:I2"/>
    <mergeCell ref="G3:I3"/>
    <mergeCell ref="T3:V3"/>
    <mergeCell ref="AE3:AG3"/>
    <mergeCell ref="AA3:AC3"/>
    <mergeCell ref="K3:M3"/>
    <mergeCell ref="N3:P3"/>
    <mergeCell ref="Q3:S3"/>
    <mergeCell ref="X3:Z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</dc:creator>
  <cp:lastModifiedBy>BLONDEAU Francois (ECFIN)</cp:lastModifiedBy>
  <dcterms:created xsi:type="dcterms:W3CDTF">2020-04-01T18:19:52Z</dcterms:created>
  <dcterms:modified xsi:type="dcterms:W3CDTF">2021-05-03T12:30:47Z</dcterms:modified>
</cp:coreProperties>
</file>