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<sst xmlns="http://schemas.openxmlformats.org/spreadsheetml/2006/main" count="85" uniqueCount="49">
  <si>
    <t>GANTT CHART SOLAR CELL POSITION DETECTOR</t>
  </si>
  <si>
    <t>PROJECT TITLE</t>
  </si>
  <si>
    <t>SOLAR CELL POSITION DETECTOR</t>
  </si>
  <si>
    <t>COMPANY NAME</t>
  </si>
  <si>
    <t xml:space="preserve">Thai-Nichi Institute of Technology </t>
  </si>
  <si>
    <t>PROJECT MANAGER</t>
  </si>
  <si>
    <t xml:space="preserve">Chanaradee Prasansong 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</si>
  <si>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</si>
  <si>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</si>
  <si>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</si>
  <si>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</si>
  <si>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</si>
  <si>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</si>
  <si>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</si>
  <si>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</si>
  <si>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</t>
  </si>
  <si>
    <t>WEEK 2</t>
  </si>
  <si>
    <t>WEEK 3</t>
  </si>
  <si>
    <t>WEEK 4</t>
  </si>
  <si>
    <t>WEEK 5</t>
  </si>
  <si>
    <t>WEEK 6</t>
  </si>
  <si>
    <t>M</t>
  </si>
  <si>
    <t>T</t>
  </si>
  <si>
    <t>W</t>
  </si>
  <si>
    <t>R</t>
  </si>
  <si>
    <t>F</t>
  </si>
  <si>
    <t>Project Meeting</t>
  </si>
  <si>
    <t>Meeting Deadline Plan</t>
  </si>
  <si>
    <t>Preaw C.</t>
  </si>
  <si>
    <t>1.1.1</t>
  </si>
  <si>
    <t>Meeting Requiment</t>
  </si>
  <si>
    <t>Meeting Data Set</t>
  </si>
  <si>
    <t>Meeting Deep Learning Label Plan</t>
  </si>
  <si>
    <t>Meeting Deep Learning Model Plan</t>
  </si>
  <si>
    <t>Deep Learning</t>
  </si>
  <si>
    <t>Check Requiment</t>
  </si>
  <si>
    <t>Find Data</t>
  </si>
  <si>
    <t>Create Layers</t>
  </si>
  <si>
    <t>Train Model</t>
  </si>
  <si>
    <t>Validate Model</t>
  </si>
  <si>
    <t>Hard Ware</t>
  </si>
  <si>
    <t>EUFA P.</t>
  </si>
  <si>
    <t>Find Equipment</t>
  </si>
  <si>
    <t>Prepare Equipment</t>
  </si>
  <si>
    <t>Coding RTOS</t>
  </si>
  <si>
    <t>Deploy Model to Raspberry Pi</t>
  </si>
  <si>
    <t>Coding Servo Motor</t>
  </si>
  <si>
    <t>Validate Project</t>
  </si>
  <si>
    <t>Node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</si>
</sst>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27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73C79E"/>
        <bgColor rgb="FF73C79E"/>
      </patternFill>
    </fill>
  </fills>
  <borders count="1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  <top style="thin">
        <color rgb="FFB7B7B7"/>
      </top>
    </border>
    <border>
      <top style="thin">
        <color rgb="FFB7B7B7"/>
      </top>
    </border>
    <border>
      <right style="thin">
        <color rgb="FFB7B7B7"/>
      </right>
      <top style="thin">
        <color rgb="FFB7B7B7"/>
      </top>
    </border>
    <border>
      <left style="thin">
        <color rgb="FFB7B7B7"/>
      </left>
      <bottom style="thin">
        <color rgb="FFB7B7B7"/>
      </bottom>
    </border>
    <border>
      <bottom style="thin">
        <color rgb="FFB7B7B7"/>
      </bottom>
    </border>
    <border>
      <right style="thin">
        <color rgb="FFB7B7B7"/>
      </right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0" fillId="2" fontId="9" numFmtId="0" xfId="0" applyAlignment="1" applyFont="1">
      <alignment readingOrder="0" shrinkToFit="0" vertical="center" wrapText="0"/>
    </xf>
    <xf borderId="0" fillId="0" fontId="10" numFmtId="0" xfId="0" applyAlignment="1" applyFont="1">
      <alignment horizontal="left" readingOrder="0" shrinkToFit="0" vertical="center" wrapText="0"/>
    </xf>
    <xf borderId="0" fillId="2" fontId="11" numFmtId="0" xfId="0" applyAlignment="1" applyFont="1">
      <alignment readingOrder="0" shrinkToFit="0" vertical="center" wrapText="0"/>
    </xf>
    <xf borderId="0" fillId="2" fontId="12" numFmtId="0" xfId="0" applyAlignment="1" applyFont="1">
      <alignment shrinkToFit="0" vertical="center" wrapText="0"/>
    </xf>
    <xf borderId="0" fillId="0" fontId="13" numFmtId="0" xfId="0" applyAlignment="1" applyFont="1">
      <alignment vertical="center"/>
    </xf>
    <xf borderId="2" fillId="0" fontId="14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5" numFmtId="0" xfId="0" applyAlignment="1" applyBorder="1" applyFont="1">
      <alignment readingOrder="0" shrinkToFit="0" vertical="center" wrapText="0"/>
    </xf>
    <xf borderId="0" fillId="2" fontId="15" numFmtId="0" xfId="0" applyAlignment="1" applyFont="1">
      <alignment readingOrder="0" shrinkToFit="0" vertical="center" wrapText="0"/>
    </xf>
    <xf borderId="2" fillId="0" fontId="15" numFmtId="0" xfId="0" applyAlignment="1" applyBorder="1" applyFont="1">
      <alignment horizontal="left" readingOrder="0" vertical="center"/>
    </xf>
    <xf borderId="0" fillId="0" fontId="4" numFmtId="0" xfId="0" applyFont="1"/>
    <xf borderId="2" fillId="0" fontId="15" numFmtId="0" xfId="0" applyAlignment="1" applyBorder="1" applyFont="1">
      <alignment readingOrder="0" shrinkToFit="0" vertical="center" wrapText="0"/>
    </xf>
    <xf borderId="0" fillId="0" fontId="15" numFmtId="0" xfId="0" applyAlignment="1" applyFont="1">
      <alignment readingOrder="0" shrinkToFit="0" vertical="center" wrapText="0"/>
    </xf>
    <xf borderId="2" fillId="0" fontId="15" numFmtId="164" xfId="0" applyAlignment="1" applyBorder="1" applyFont="1" applyNumberFormat="1">
      <alignment horizontal="left" readingOrder="0" vertical="center"/>
    </xf>
    <xf borderId="2" fillId="0" fontId="15" numFmtId="0" xfId="0" applyBorder="1" applyFont="1"/>
    <xf borderId="0" fillId="0" fontId="1" numFmtId="0" xfId="0" applyFont="1"/>
    <xf borderId="0" fillId="0" fontId="16" numFmtId="0" xfId="0" applyAlignment="1" applyFont="1">
      <alignment vertical="center"/>
    </xf>
    <xf borderId="0" fillId="2" fontId="17" numFmtId="0" xfId="0" applyAlignment="1" applyFont="1">
      <alignment shrinkToFit="0" vertical="center" wrapText="0"/>
    </xf>
    <xf borderId="0" fillId="2" fontId="17" numFmtId="0" xfId="0" applyAlignment="1" applyFont="1">
      <alignment horizontal="center" shrinkToFit="0" vertical="center" wrapText="0"/>
    </xf>
    <xf borderId="0" fillId="0" fontId="17" numFmtId="0" xfId="0" applyAlignment="1" applyFont="1">
      <alignment shrinkToFit="0" vertical="center" wrapText="0"/>
    </xf>
    <xf borderId="0" fillId="3" fontId="18" numFmtId="0" xfId="0" applyAlignment="1" applyFill="1" applyFont="1">
      <alignment horizontal="center" readingOrder="0" shrinkToFit="0" vertical="center" wrapText="1"/>
    </xf>
    <xf borderId="3" fillId="4" fontId="19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5" fillId="0" fontId="8" numFmtId="0" xfId="0" applyBorder="1" applyFont="1"/>
    <xf borderId="3" fillId="5" fontId="19" numFmtId="0" xfId="0" applyAlignment="1" applyBorder="1" applyFill="1" applyFont="1">
      <alignment horizontal="center" readingOrder="0" shrinkToFit="0" vertical="center" wrapText="0"/>
    </xf>
    <xf borderId="0" fillId="0" fontId="20" numFmtId="0" xfId="0" applyAlignment="1" applyFont="1">
      <alignment vertical="center"/>
    </xf>
    <xf borderId="6" fillId="0" fontId="8" numFmtId="0" xfId="0" applyBorder="1" applyFont="1"/>
    <xf borderId="7" fillId="0" fontId="8" numFmtId="0" xfId="0" applyBorder="1" applyFont="1"/>
    <xf borderId="8" fillId="0" fontId="8" numFmtId="0" xfId="0" applyBorder="1" applyFont="1"/>
    <xf borderId="0" fillId="0" fontId="21" numFmtId="0" xfId="0" applyAlignment="1" applyFont="1">
      <alignment vertical="center"/>
    </xf>
    <xf borderId="9" fillId="6" fontId="22" numFmtId="0" xfId="0" applyAlignment="1" applyBorder="1" applyFill="1" applyFont="1">
      <alignment horizontal="center" readingOrder="0" shrinkToFit="0" vertical="center" wrapText="0"/>
    </xf>
    <xf borderId="9" fillId="7" fontId="22" numFmtId="0" xfId="0" applyAlignment="1" applyBorder="1" applyFill="1" applyFont="1">
      <alignment horizontal="center" readingOrder="0" shrinkToFit="0" vertical="center" wrapText="0"/>
    </xf>
    <xf borderId="10" fillId="8" fontId="23" numFmtId="0" xfId="0" applyAlignment="1" applyBorder="1" applyFill="1" applyFont="1">
      <alignment horizontal="left" readingOrder="0" shrinkToFit="0" vertical="center" wrapText="1"/>
    </xf>
    <xf borderId="10" fillId="8" fontId="23" numFmtId="0" xfId="0" applyAlignment="1" applyBorder="1" applyFont="1">
      <alignment readingOrder="0" shrinkToFit="0" vertical="center" wrapText="0"/>
    </xf>
    <xf borderId="10" fillId="8" fontId="23" numFmtId="0" xfId="0" applyAlignment="1" applyBorder="1" applyFont="1">
      <alignment readingOrder="0" shrinkToFit="0" vertical="center" wrapText="1"/>
    </xf>
    <xf borderId="0" fillId="8" fontId="23" numFmtId="0" xfId="0" applyAlignment="1" applyFont="1">
      <alignment horizontal="center" shrinkToFit="0" vertical="center" wrapText="0"/>
    </xf>
    <xf borderId="0" fillId="8" fontId="23" numFmtId="165" xfId="0" applyAlignment="1" applyFont="1" applyNumberFormat="1">
      <alignment horizontal="center" shrinkToFit="0" vertical="center" wrapText="0"/>
    </xf>
    <xf borderId="0" fillId="8" fontId="23" numFmtId="3" xfId="0" applyAlignment="1" applyFont="1" applyNumberFormat="1">
      <alignment horizontal="center" shrinkToFit="0" vertical="center" wrapText="0"/>
    </xf>
    <xf borderId="0" fillId="8" fontId="23" numFmtId="0" xfId="0" applyAlignment="1" applyFont="1">
      <alignment horizontal="center" shrinkToFit="0" vertical="center" wrapText="0"/>
    </xf>
    <xf borderId="0" fillId="0" fontId="24" numFmtId="0" xfId="0" applyAlignment="1" applyFont="1">
      <alignment vertical="center"/>
    </xf>
    <xf borderId="7" fillId="0" fontId="25" numFmtId="0" xfId="0" applyAlignment="1" applyBorder="1" applyFont="1">
      <alignment horizontal="left" readingOrder="0" shrinkToFit="0" vertical="center" wrapText="1"/>
    </xf>
    <xf borderId="7" fillId="0" fontId="25" numFmtId="0" xfId="0" applyAlignment="1" applyBorder="1" applyFont="1">
      <alignment readingOrder="0" shrinkToFit="0" vertical="center" wrapText="1"/>
    </xf>
    <xf borderId="7" fillId="0" fontId="25" numFmtId="164" xfId="0" applyAlignment="1" applyBorder="1" applyFont="1" applyNumberFormat="1">
      <alignment horizontal="left" readingOrder="0" shrinkToFit="0" vertical="center" wrapText="1"/>
    </xf>
    <xf borderId="7" fillId="0" fontId="25" numFmtId="0" xfId="0" applyAlignment="1" applyBorder="1" applyFont="1">
      <alignment horizontal="center" readingOrder="0" shrinkToFit="0" vertical="center" wrapText="1"/>
    </xf>
    <xf borderId="7" fillId="0" fontId="25" numFmtId="9" xfId="0" applyAlignment="1" applyBorder="1" applyFont="1" applyNumberFormat="1">
      <alignment horizontal="center" readingOrder="0" shrinkToFit="0" vertical="center" wrapText="1"/>
    </xf>
    <xf borderId="11" fillId="0" fontId="26" numFmtId="9" xfId="0" applyAlignment="1" applyBorder="1" applyFont="1" applyNumberFormat="1">
      <alignment horizontal="center" shrinkToFit="0" vertical="center" wrapText="0"/>
    </xf>
    <xf borderId="12" fillId="0" fontId="26" numFmtId="165" xfId="0" applyAlignment="1" applyBorder="1" applyFont="1" applyNumberFormat="1">
      <alignment horizontal="center" shrinkToFit="0" vertical="center" wrapText="0"/>
    </xf>
    <xf borderId="12" fillId="0" fontId="26" numFmtId="0" xfId="0" applyAlignment="1" applyBorder="1" applyFont="1">
      <alignment horizontal="center" shrinkToFit="0" vertical="center" wrapText="0"/>
    </xf>
    <xf borderId="12" fillId="4" fontId="26" numFmtId="165" xfId="0" applyAlignment="1" applyBorder="1" applyFont="1" applyNumberFormat="1">
      <alignment horizontal="center" shrinkToFit="0" vertical="center" wrapText="0"/>
    </xf>
    <xf borderId="12" fillId="9" fontId="26" numFmtId="0" xfId="0" applyAlignment="1" applyBorder="1" applyFill="1" applyFont="1">
      <alignment horizontal="center" shrinkToFit="0" vertical="center" wrapText="0"/>
    </xf>
    <xf borderId="12" fillId="0" fontId="26" numFmtId="0" xfId="0" applyAlignment="1" applyBorder="1" applyFont="1">
      <alignment horizontal="center" shrinkToFit="0" vertical="center" wrapText="0"/>
    </xf>
    <xf borderId="12" fillId="7" fontId="26" numFmtId="0" xfId="0" applyAlignment="1" applyBorder="1" applyFont="1">
      <alignment horizontal="center" readingOrder="0" shrinkToFit="0" vertical="center" wrapText="0"/>
    </xf>
    <xf borderId="12" fillId="7" fontId="26" numFmtId="0" xfId="0" applyAlignment="1" applyBorder="1" applyFont="1">
      <alignment horizontal="center" shrinkToFit="0" vertical="center" wrapText="0"/>
    </xf>
    <xf borderId="13" fillId="0" fontId="26" numFmtId="9" xfId="0" applyAlignment="1" applyBorder="1" applyFont="1" applyNumberFormat="1">
      <alignment horizontal="center" shrinkToFit="0" vertical="center" wrapText="0"/>
    </xf>
    <xf borderId="14" fillId="0" fontId="26" numFmtId="165" xfId="0" applyAlignment="1" applyBorder="1" applyFont="1" applyNumberFormat="1">
      <alignment horizontal="center" shrinkToFit="0" vertical="center" wrapText="0"/>
    </xf>
    <xf borderId="14" fillId="0" fontId="26" numFmtId="0" xfId="0" applyAlignment="1" applyBorder="1" applyFont="1">
      <alignment horizontal="center" shrinkToFit="0" vertical="center" wrapText="0"/>
    </xf>
    <xf borderId="14" fillId="4" fontId="26" numFmtId="0" xfId="0" applyAlignment="1" applyBorder="1" applyFont="1">
      <alignment horizontal="center" shrinkToFit="0" vertical="center" wrapText="0"/>
    </xf>
    <xf borderId="14" fillId="9" fontId="26" numFmtId="0" xfId="0" applyAlignment="1" applyBorder="1" applyFont="1">
      <alignment horizontal="center" shrinkToFit="0" vertical="center" wrapText="0"/>
    </xf>
    <xf borderId="14" fillId="0" fontId="26" numFmtId="0" xfId="0" applyAlignment="1" applyBorder="1" applyFont="1">
      <alignment horizontal="center" shrinkToFit="0" vertical="center" wrapText="0"/>
    </xf>
    <xf borderId="14" fillId="7" fontId="26" numFmtId="0" xfId="0" applyAlignment="1" applyBorder="1" applyFont="1">
      <alignment horizontal="center" shrinkToFit="0" vertical="center" wrapText="0"/>
    </xf>
    <xf borderId="14" fillId="4" fontId="26" numFmtId="0" xfId="0" applyAlignment="1" applyBorder="1" applyFont="1">
      <alignment horizontal="center" shrinkToFit="0" vertical="center" wrapText="0"/>
    </xf>
    <xf borderId="7" fillId="10" fontId="25" numFmtId="9" xfId="0" applyAlignment="1" applyBorder="1" applyFill="1" applyFont="1" applyNumberFormat="1">
      <alignment horizontal="center" readingOrder="0" shrinkToFit="0" vertical="center" wrapText="1"/>
    </xf>
    <xf borderId="0" fillId="0" fontId="25" numFmtId="0" xfId="0" applyAlignment="1" applyFont="1">
      <alignment horizontal="left" readingOrder="0" shrinkToFit="0" vertical="center" wrapText="1"/>
    </xf>
    <xf borderId="0" fillId="0" fontId="25" numFmtId="0" xfId="0" applyAlignment="1" applyFont="1">
      <alignment readingOrder="0" shrinkToFit="0" vertical="center" wrapText="1"/>
    </xf>
    <xf borderId="0" fillId="0" fontId="25" numFmtId="164" xfId="0" applyAlignment="1" applyFont="1" applyNumberFormat="1">
      <alignment horizontal="left" readingOrder="0" shrinkToFit="0" vertical="center" wrapText="1"/>
    </xf>
    <xf borderId="0" fillId="0" fontId="25" numFmtId="0" xfId="0" applyAlignment="1" applyFont="1">
      <alignment horizontal="center" readingOrder="0" shrinkToFit="0" vertical="center" wrapText="1"/>
    </xf>
    <xf borderId="0" fillId="0" fontId="25" numFmtId="9" xfId="0" applyAlignment="1" applyFont="1" applyNumberFormat="1">
      <alignment horizontal="center" readingOrder="0" shrinkToFit="0" vertical="center" wrapText="1"/>
    </xf>
    <xf borderId="15" fillId="0" fontId="26" numFmtId="9" xfId="0" applyAlignment="1" applyBorder="1" applyFont="1" applyNumberFormat="1">
      <alignment horizontal="center" shrinkToFit="0" vertical="center" wrapText="0"/>
    </xf>
    <xf borderId="16" fillId="0" fontId="26" numFmtId="165" xfId="0" applyAlignment="1" applyBorder="1" applyFont="1" applyNumberFormat="1">
      <alignment horizontal="center" shrinkToFit="0" vertical="center" wrapText="0"/>
    </xf>
    <xf borderId="16" fillId="0" fontId="26" numFmtId="0" xfId="0" applyAlignment="1" applyBorder="1" applyFont="1">
      <alignment horizontal="center" shrinkToFit="0" vertical="center" wrapText="0"/>
    </xf>
    <xf borderId="16" fillId="9" fontId="26" numFmtId="0" xfId="0" applyAlignment="1" applyBorder="1" applyFont="1">
      <alignment horizontal="center" shrinkToFit="0" vertical="center" wrapText="0"/>
    </xf>
    <xf borderId="16" fillId="7" fontId="26" numFmtId="0" xfId="0" applyAlignment="1" applyBorder="1" applyFont="1">
      <alignment horizontal="center" shrinkToFit="0" vertical="center" wrapText="0"/>
    </xf>
    <xf borderId="14" fillId="9" fontId="26" numFmtId="0" xfId="0" applyAlignment="1" applyBorder="1" applyFont="1">
      <alignment horizontal="center" shrinkToFit="0" vertical="center" wrapText="0"/>
    </xf>
    <xf borderId="12" fillId="4" fontId="26" numFmtId="0" xfId="0" applyAlignment="1" applyBorder="1" applyFont="1">
      <alignment horizontal="center" shrinkToFit="0" vertical="center" wrapText="0"/>
    </xf>
    <xf borderId="14" fillId="5" fontId="26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75" outlineLevelRow="1"/>
  <cols>
    <col customWidth="1" min="1" max="1" width="4.25"/>
    <col customWidth="1" min="2" max="2" width="11.13"/>
    <col customWidth="1" min="3" max="3" width="27.75"/>
    <col customWidth="1" min="4" max="4" width="12.13"/>
    <col customWidth="1" min="5" max="6" width="10.5"/>
    <col customWidth="1" min="7" max="7" width="8.63"/>
    <col customWidth="1" min="9" max="38" width="3.0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  <c r="AG2" s="13"/>
      <c r="AH2" s="13"/>
      <c r="AI2" s="13"/>
      <c r="AJ2" s="13"/>
      <c r="AK2" s="13"/>
      <c r="AL2" s="13"/>
    </row>
    <row r="3" ht="21.0" customHeight="1">
      <c r="A3" s="1"/>
      <c r="B3" s="14"/>
      <c r="C3" s="14"/>
      <c r="D3" s="15"/>
      <c r="E3" s="15"/>
      <c r="F3" s="15"/>
      <c r="G3" s="15"/>
      <c r="H3" s="15"/>
      <c r="I3" s="16"/>
      <c r="J3" s="16"/>
      <c r="K3" s="16"/>
      <c r="L3" s="16"/>
      <c r="M3" s="17"/>
      <c r="N3" s="17"/>
      <c r="O3" s="1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</row>
    <row r="4" ht="21.0" customHeight="1">
      <c r="A4" s="1"/>
      <c r="B4" s="18" t="s">
        <v>1</v>
      </c>
      <c r="C4" s="19"/>
      <c r="D4" s="20" t="s">
        <v>2</v>
      </c>
      <c r="E4" s="19"/>
      <c r="F4" s="19"/>
      <c r="G4" s="19"/>
      <c r="H4" s="21"/>
      <c r="I4" s="18" t="s">
        <v>3</v>
      </c>
      <c r="J4" s="19"/>
      <c r="K4" s="19"/>
      <c r="L4" s="19"/>
      <c r="M4" s="19"/>
      <c r="N4" s="19"/>
      <c r="O4" s="19"/>
      <c r="P4" s="22" t="s">
        <v>4</v>
      </c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23"/>
      <c r="AD4" s="10"/>
      <c r="AE4" s="10"/>
      <c r="AF4" s="10"/>
      <c r="AG4" s="10"/>
      <c r="AH4" s="10"/>
      <c r="AI4" s="10"/>
      <c r="AJ4" s="10"/>
      <c r="AK4" s="10"/>
      <c r="AL4" s="10"/>
    </row>
    <row r="5" ht="21.0" customHeight="1">
      <c r="A5" s="1"/>
      <c r="B5" s="18" t="s">
        <v>5</v>
      </c>
      <c r="C5" s="19"/>
      <c r="D5" s="24" t="s">
        <v>6</v>
      </c>
      <c r="E5" s="19"/>
      <c r="F5" s="19"/>
      <c r="G5" s="19"/>
      <c r="H5" s="25"/>
      <c r="I5" s="18" t="s">
        <v>7</v>
      </c>
      <c r="J5" s="19"/>
      <c r="K5" s="19"/>
      <c r="L5" s="19"/>
      <c r="M5" s="19"/>
      <c r="N5" s="19"/>
      <c r="O5" s="19"/>
      <c r="P5" s="26">
        <v>45674.0</v>
      </c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27"/>
      <c r="AC5" s="23"/>
      <c r="AD5" s="1"/>
      <c r="AE5" s="1"/>
      <c r="AF5" s="1"/>
      <c r="AG5" s="1"/>
      <c r="AH5" s="1"/>
      <c r="AI5" s="1"/>
      <c r="AJ5" s="1"/>
      <c r="AK5" s="1"/>
      <c r="AL5" s="28"/>
    </row>
    <row r="6" ht="21.0" customHeight="1">
      <c r="A6" s="29"/>
      <c r="B6" s="30"/>
      <c r="C6" s="30"/>
      <c r="D6" s="30"/>
      <c r="E6" s="30"/>
      <c r="F6" s="30"/>
      <c r="G6" s="31"/>
      <c r="H6" s="31"/>
      <c r="I6" s="30"/>
      <c r="J6" s="30"/>
      <c r="K6" s="30"/>
      <c r="L6" s="30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</row>
    <row r="7" ht="21.0" customHeight="1">
      <c r="A7" s="29"/>
      <c r="B7" s="30"/>
      <c r="C7" s="30"/>
      <c r="D7" s="30"/>
      <c r="E7" s="30"/>
      <c r="F7" s="30"/>
      <c r="G7" s="31"/>
      <c r="H7" s="31"/>
      <c r="I7" s="30"/>
      <c r="J7" s="30"/>
      <c r="K7" s="30"/>
      <c r="L7" s="30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</row>
    <row r="8" ht="17.25" customHeight="1">
      <c r="A8" s="32"/>
      <c r="B8" s="33" t="s">
        <v>8</v>
      </c>
      <c r="C8" s="33" t="s">
        <v>9</v>
      </c>
      <c r="D8" s="33" t="s">
        <v>10</v>
      </c>
      <c r="E8" s="33" t="s">
        <v>11</v>
      </c>
      <c r="F8" s="33" t="s">
        <v>12</v>
      </c>
      <c r="G8" s="33" t="s">
        <v>13</v>
      </c>
      <c r="H8" s="33" t="s">
        <v>14</v>
      </c>
      <c r="I8" s="34" t="s">
        <v>15</v>
      </c>
      <c r="J8" s="35"/>
      <c r="K8" s="35"/>
      <c r="L8" s="35"/>
      <c r="M8" s="36"/>
      <c r="N8" s="34" t="s">
        <v>16</v>
      </c>
      <c r="O8" s="35"/>
      <c r="P8" s="35"/>
      <c r="Q8" s="35"/>
      <c r="R8" s="36"/>
      <c r="S8" s="34" t="s">
        <v>17</v>
      </c>
      <c r="T8" s="35"/>
      <c r="U8" s="35"/>
      <c r="V8" s="35"/>
      <c r="W8" s="36"/>
      <c r="X8" s="37" t="s">
        <v>18</v>
      </c>
      <c r="Y8" s="35"/>
      <c r="Z8" s="35"/>
      <c r="AA8" s="35"/>
      <c r="AB8" s="36"/>
      <c r="AC8" s="37" t="s">
        <v>19</v>
      </c>
      <c r="AD8" s="35"/>
      <c r="AE8" s="35"/>
      <c r="AF8" s="35"/>
      <c r="AG8" s="36"/>
      <c r="AH8" s="37" t="s">
        <v>20</v>
      </c>
      <c r="AI8" s="35"/>
      <c r="AJ8" s="35"/>
      <c r="AK8" s="35"/>
      <c r="AL8" s="36"/>
    </row>
    <row r="9" ht="17.25" customHeight="1">
      <c r="A9" s="38"/>
      <c r="I9" s="39"/>
      <c r="J9" s="40"/>
      <c r="K9" s="40"/>
      <c r="L9" s="40"/>
      <c r="M9" s="41"/>
      <c r="N9" s="39"/>
      <c r="O9" s="40"/>
      <c r="P9" s="40"/>
      <c r="Q9" s="40"/>
      <c r="R9" s="41"/>
      <c r="S9" s="39"/>
      <c r="T9" s="40"/>
      <c r="U9" s="40"/>
      <c r="V9" s="40"/>
      <c r="W9" s="41"/>
      <c r="X9" s="39"/>
      <c r="Y9" s="40"/>
      <c r="Z9" s="40"/>
      <c r="AA9" s="40"/>
      <c r="AB9" s="41"/>
      <c r="AC9" s="39"/>
      <c r="AD9" s="40"/>
      <c r="AE9" s="40"/>
      <c r="AF9" s="40"/>
      <c r="AG9" s="41"/>
      <c r="AH9" s="39"/>
      <c r="AI9" s="40"/>
      <c r="AJ9" s="40"/>
      <c r="AK9" s="40"/>
      <c r="AL9" s="41"/>
    </row>
    <row r="10" ht="17.25" customHeight="1">
      <c r="A10" s="42"/>
      <c r="I10" s="43" t="s">
        <v>21</v>
      </c>
      <c r="J10" s="43" t="s">
        <v>22</v>
      </c>
      <c r="K10" s="43" t="s">
        <v>23</v>
      </c>
      <c r="L10" s="43" t="s">
        <v>24</v>
      </c>
      <c r="M10" s="43" t="s">
        <v>25</v>
      </c>
      <c r="N10" s="43" t="s">
        <v>21</v>
      </c>
      <c r="O10" s="43" t="s">
        <v>22</v>
      </c>
      <c r="P10" s="43" t="s">
        <v>23</v>
      </c>
      <c r="Q10" s="43" t="s">
        <v>24</v>
      </c>
      <c r="R10" s="43" t="s">
        <v>25</v>
      </c>
      <c r="S10" s="43" t="s">
        <v>21</v>
      </c>
      <c r="T10" s="43" t="s">
        <v>22</v>
      </c>
      <c r="U10" s="43" t="s">
        <v>23</v>
      </c>
      <c r="V10" s="43" t="s">
        <v>24</v>
      </c>
      <c r="W10" s="43" t="s">
        <v>25</v>
      </c>
      <c r="X10" s="44" t="s">
        <v>21</v>
      </c>
      <c r="Y10" s="44" t="s">
        <v>22</v>
      </c>
      <c r="Z10" s="44" t="s">
        <v>23</v>
      </c>
      <c r="AA10" s="44" t="s">
        <v>24</v>
      </c>
      <c r="AB10" s="44" t="s">
        <v>25</v>
      </c>
      <c r="AC10" s="44" t="s">
        <v>21</v>
      </c>
      <c r="AD10" s="44" t="s">
        <v>22</v>
      </c>
      <c r="AE10" s="44" t="s">
        <v>23</v>
      </c>
      <c r="AF10" s="44" t="s">
        <v>24</v>
      </c>
      <c r="AG10" s="44" t="s">
        <v>25</v>
      </c>
      <c r="AH10" s="44" t="s">
        <v>21</v>
      </c>
      <c r="AI10" s="44" t="s">
        <v>22</v>
      </c>
      <c r="AJ10" s="44" t="s">
        <v>23</v>
      </c>
      <c r="AK10" s="44" t="s">
        <v>24</v>
      </c>
      <c r="AL10" s="44" t="s">
        <v>25</v>
      </c>
    </row>
    <row r="11" ht="21.0" customHeight="1">
      <c r="A11" s="29"/>
      <c r="B11" s="45">
        <v>1.0</v>
      </c>
      <c r="C11" s="46" t="s">
        <v>26</v>
      </c>
      <c r="D11" s="47"/>
      <c r="E11" s="47"/>
      <c r="F11" s="47"/>
      <c r="G11" s="47"/>
      <c r="H11" s="47"/>
      <c r="I11" s="48"/>
      <c r="J11" s="49"/>
      <c r="K11" s="50"/>
      <c r="L11" s="50"/>
      <c r="M11" s="51"/>
      <c r="N11" s="48"/>
      <c r="O11" s="51"/>
      <c r="P11" s="48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</row>
    <row r="12" ht="17.25" customHeight="1" outlineLevel="1">
      <c r="A12" s="52"/>
      <c r="B12" s="53">
        <v>1.1</v>
      </c>
      <c r="C12" s="54" t="s">
        <v>27</v>
      </c>
      <c r="D12" s="54" t="s">
        <v>28</v>
      </c>
      <c r="E12" s="55">
        <v>45674.0</v>
      </c>
      <c r="F12" s="55">
        <v>45674.0</v>
      </c>
      <c r="G12" s="56">
        <f t="shared" ref="G12:G18" si="1">DAYS360(E12,F12)</f>
        <v>0</v>
      </c>
      <c r="H12" s="57">
        <v>1.0</v>
      </c>
      <c r="I12" s="58"/>
      <c r="J12" s="59"/>
      <c r="K12" s="60"/>
      <c r="L12" s="60"/>
      <c r="M12" s="61"/>
      <c r="N12" s="62"/>
      <c r="O12" s="62"/>
      <c r="P12" s="62"/>
      <c r="Q12" s="62"/>
      <c r="R12" s="62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4"/>
      <c r="AD12" s="65"/>
      <c r="AE12" s="65"/>
      <c r="AF12" s="65"/>
      <c r="AG12" s="65"/>
      <c r="AH12" s="63"/>
      <c r="AI12" s="63"/>
      <c r="AJ12" s="63"/>
      <c r="AK12" s="63"/>
      <c r="AL12" s="63"/>
    </row>
    <row r="13" ht="17.25" customHeight="1" outlineLevel="1">
      <c r="A13" s="52"/>
      <c r="B13" s="53" t="s">
        <v>29</v>
      </c>
      <c r="C13" s="54" t="s">
        <v>30</v>
      </c>
      <c r="D13" s="54" t="s">
        <v>28</v>
      </c>
      <c r="E13" s="55">
        <v>45677.0</v>
      </c>
      <c r="F13" s="55">
        <v>45677.0</v>
      </c>
      <c r="G13" s="56">
        <f t="shared" si="1"/>
        <v>0</v>
      </c>
      <c r="H13" s="57">
        <v>0.0</v>
      </c>
      <c r="I13" s="66"/>
      <c r="J13" s="67"/>
      <c r="K13" s="68"/>
      <c r="L13" s="68"/>
      <c r="M13" s="68"/>
      <c r="N13" s="69"/>
      <c r="O13" s="70"/>
      <c r="P13" s="62"/>
      <c r="Q13" s="70"/>
      <c r="R13" s="62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2"/>
      <c r="AD13" s="72"/>
      <c r="AE13" s="72"/>
      <c r="AF13" s="72"/>
      <c r="AG13" s="72"/>
      <c r="AH13" s="71"/>
      <c r="AI13" s="71"/>
      <c r="AJ13" s="71"/>
      <c r="AK13" s="71"/>
      <c r="AL13" s="71"/>
    </row>
    <row r="14" ht="17.25" customHeight="1" outlineLevel="1">
      <c r="A14" s="52"/>
      <c r="B14" s="53">
        <v>1.2</v>
      </c>
      <c r="C14" s="54" t="s">
        <v>31</v>
      </c>
      <c r="D14" s="54" t="s">
        <v>28</v>
      </c>
      <c r="E14" s="55">
        <v>45678.0</v>
      </c>
      <c r="F14" s="55">
        <v>45678.0</v>
      </c>
      <c r="G14" s="56">
        <f t="shared" si="1"/>
        <v>0</v>
      </c>
      <c r="H14" s="57">
        <v>0.0</v>
      </c>
      <c r="I14" s="66"/>
      <c r="J14" s="67"/>
      <c r="K14" s="68"/>
      <c r="L14" s="68"/>
      <c r="M14" s="68"/>
      <c r="N14" s="70"/>
      <c r="O14" s="73"/>
      <c r="P14" s="62"/>
      <c r="Q14" s="62"/>
      <c r="R14" s="62"/>
      <c r="S14" s="63"/>
      <c r="T14" s="63"/>
      <c r="U14" s="71"/>
      <c r="V14" s="71"/>
      <c r="W14" s="71"/>
      <c r="X14" s="71"/>
      <c r="Y14" s="71"/>
      <c r="Z14" s="71"/>
      <c r="AA14" s="71"/>
      <c r="AB14" s="71"/>
      <c r="AC14" s="72"/>
      <c r="AD14" s="72"/>
      <c r="AE14" s="72"/>
      <c r="AF14" s="72"/>
      <c r="AG14" s="72"/>
      <c r="AH14" s="71"/>
      <c r="AI14" s="71"/>
      <c r="AJ14" s="71"/>
      <c r="AK14" s="71"/>
      <c r="AL14" s="71"/>
    </row>
    <row r="15" ht="17.25" customHeight="1" outlineLevel="1">
      <c r="A15" s="52"/>
      <c r="B15" s="53">
        <v>1.3</v>
      </c>
      <c r="C15" s="54" t="s">
        <v>32</v>
      </c>
      <c r="D15" s="54" t="s">
        <v>28</v>
      </c>
      <c r="E15" s="55">
        <v>45679.0</v>
      </c>
      <c r="F15" s="55">
        <v>45679.0</v>
      </c>
      <c r="G15" s="56">
        <f t="shared" si="1"/>
        <v>0</v>
      </c>
      <c r="H15" s="74">
        <v>0.0</v>
      </c>
      <c r="I15" s="66"/>
      <c r="J15" s="67"/>
      <c r="K15" s="68"/>
      <c r="L15" s="68"/>
      <c r="M15" s="71"/>
      <c r="N15" s="70"/>
      <c r="O15" s="70"/>
      <c r="P15" s="73"/>
      <c r="Q15" s="62"/>
      <c r="R15" s="62"/>
      <c r="S15" s="63"/>
      <c r="T15" s="63"/>
      <c r="U15" s="63"/>
      <c r="V15" s="63"/>
      <c r="W15" s="63"/>
      <c r="X15" s="71"/>
      <c r="Y15" s="71"/>
      <c r="Z15" s="71"/>
      <c r="AA15" s="71"/>
      <c r="AB15" s="71"/>
      <c r="AC15" s="72"/>
      <c r="AD15" s="72"/>
      <c r="AE15" s="72"/>
      <c r="AF15" s="72"/>
      <c r="AG15" s="72"/>
      <c r="AH15" s="71"/>
      <c r="AI15" s="71"/>
      <c r="AJ15" s="71"/>
      <c r="AK15" s="71"/>
      <c r="AL15" s="71"/>
    </row>
    <row r="16" ht="17.25" customHeight="1" outlineLevel="1">
      <c r="A16" s="52"/>
      <c r="B16" s="53">
        <v>1.4</v>
      </c>
      <c r="C16" s="54" t="s">
        <v>33</v>
      </c>
      <c r="D16" s="54" t="s">
        <v>28</v>
      </c>
      <c r="E16" s="55">
        <v>45680.0</v>
      </c>
      <c r="F16" s="55">
        <v>45680.0</v>
      </c>
      <c r="G16" s="56">
        <f t="shared" si="1"/>
        <v>0</v>
      </c>
      <c r="H16" s="57">
        <v>0.0</v>
      </c>
      <c r="I16" s="66"/>
      <c r="J16" s="67"/>
      <c r="K16" s="68"/>
      <c r="L16" s="68"/>
      <c r="M16" s="71"/>
      <c r="N16" s="70"/>
      <c r="O16" s="70"/>
      <c r="P16" s="70"/>
      <c r="Q16" s="73"/>
      <c r="R16" s="70"/>
      <c r="S16" s="63"/>
      <c r="T16" s="63"/>
      <c r="U16" s="63"/>
      <c r="V16" s="63"/>
      <c r="W16" s="63"/>
      <c r="X16" s="71"/>
      <c r="Y16" s="71"/>
      <c r="Z16" s="71"/>
      <c r="AA16" s="71"/>
      <c r="AB16" s="71"/>
      <c r="AC16" s="72"/>
      <c r="AD16" s="72"/>
      <c r="AE16" s="72"/>
      <c r="AF16" s="72"/>
      <c r="AG16" s="72"/>
      <c r="AH16" s="71"/>
      <c r="AI16" s="71"/>
      <c r="AJ16" s="71"/>
      <c r="AK16" s="71"/>
      <c r="AL16" s="71"/>
    </row>
    <row r="17" ht="17.25" customHeight="1" outlineLevel="1">
      <c r="A17" s="52"/>
      <c r="B17" s="53">
        <v>1.5</v>
      </c>
      <c r="C17" s="54"/>
      <c r="D17" s="54"/>
      <c r="E17" s="55">
        <v>43178.0</v>
      </c>
      <c r="F17" s="55">
        <v>43181.0</v>
      </c>
      <c r="G17" s="56">
        <f t="shared" si="1"/>
        <v>3</v>
      </c>
      <c r="H17" s="57">
        <v>0.0</v>
      </c>
      <c r="I17" s="66"/>
      <c r="J17" s="67"/>
      <c r="K17" s="71"/>
      <c r="L17" s="71"/>
      <c r="M17" s="71"/>
      <c r="N17" s="70"/>
      <c r="O17" s="70"/>
      <c r="P17" s="70"/>
      <c r="Q17" s="70"/>
      <c r="R17" s="70"/>
      <c r="S17" s="63"/>
      <c r="T17" s="63"/>
      <c r="U17" s="63"/>
      <c r="V17" s="63"/>
      <c r="W17" s="63"/>
      <c r="X17" s="71"/>
      <c r="Y17" s="71"/>
      <c r="Z17" s="71"/>
      <c r="AA17" s="71"/>
      <c r="AB17" s="71"/>
      <c r="AC17" s="72"/>
      <c r="AD17" s="72"/>
      <c r="AE17" s="72"/>
      <c r="AF17" s="72"/>
      <c r="AG17" s="72"/>
      <c r="AH17" s="71"/>
      <c r="AI17" s="71"/>
      <c r="AJ17" s="71"/>
      <c r="AK17" s="71"/>
      <c r="AL17" s="71"/>
    </row>
    <row r="18" ht="17.25" customHeight="1" outlineLevel="1">
      <c r="A18" s="52"/>
      <c r="B18" s="75">
        <v>1.6</v>
      </c>
      <c r="C18" s="76"/>
      <c r="D18" s="76"/>
      <c r="E18" s="77">
        <v>43182.0</v>
      </c>
      <c r="F18" s="77">
        <v>43182.0</v>
      </c>
      <c r="G18" s="78">
        <f t="shared" si="1"/>
        <v>0</v>
      </c>
      <c r="H18" s="79">
        <v>0.0</v>
      </c>
      <c r="I18" s="80"/>
      <c r="J18" s="81"/>
      <c r="K18" s="82"/>
      <c r="L18" s="82"/>
      <c r="M18" s="82"/>
      <c r="N18" s="83"/>
      <c r="O18" s="83"/>
      <c r="P18" s="83"/>
      <c r="Q18" s="83"/>
      <c r="R18" s="83"/>
      <c r="S18" s="63"/>
      <c r="T18" s="63"/>
      <c r="U18" s="63"/>
      <c r="V18" s="63"/>
      <c r="W18" s="63"/>
      <c r="X18" s="82"/>
      <c r="Y18" s="82"/>
      <c r="Z18" s="82"/>
      <c r="AA18" s="82"/>
      <c r="AB18" s="82"/>
      <c r="AC18" s="84"/>
      <c r="AD18" s="84"/>
      <c r="AE18" s="84"/>
      <c r="AF18" s="84"/>
      <c r="AG18" s="84"/>
      <c r="AH18" s="82"/>
      <c r="AI18" s="82"/>
      <c r="AJ18" s="82"/>
      <c r="AK18" s="82"/>
      <c r="AL18" s="82"/>
    </row>
    <row r="19" ht="21.0" customHeight="1">
      <c r="A19" s="29"/>
      <c r="B19" s="45">
        <v>2.0</v>
      </c>
      <c r="C19" s="46" t="s">
        <v>34</v>
      </c>
      <c r="D19" s="47"/>
      <c r="E19" s="47"/>
      <c r="F19" s="47"/>
      <c r="G19" s="47"/>
      <c r="H19" s="47"/>
      <c r="I19" s="48"/>
      <c r="J19" s="49"/>
      <c r="K19" s="50"/>
      <c r="L19" s="50"/>
      <c r="M19" s="51"/>
      <c r="N19" s="48"/>
      <c r="O19" s="51"/>
      <c r="P19" s="48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</row>
    <row r="20" ht="17.25" customHeight="1" outlineLevel="1">
      <c r="A20" s="52"/>
      <c r="B20" s="53">
        <v>2.1</v>
      </c>
      <c r="C20" s="54" t="s">
        <v>35</v>
      </c>
      <c r="D20" s="54"/>
      <c r="E20" s="55">
        <v>45677.0</v>
      </c>
      <c r="F20" s="55">
        <v>45679.0</v>
      </c>
      <c r="G20" s="56">
        <f t="shared" ref="G20:G24" si="2">DAYS360(E20,F20)</f>
        <v>2</v>
      </c>
      <c r="H20" s="57">
        <v>0.15</v>
      </c>
      <c r="I20" s="58"/>
      <c r="J20" s="59"/>
      <c r="K20" s="60"/>
      <c r="L20" s="60"/>
      <c r="M20" s="71"/>
      <c r="N20" s="69"/>
      <c r="O20" s="73"/>
      <c r="P20" s="73"/>
      <c r="Q20" s="62"/>
      <c r="R20" s="62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5"/>
      <c r="AD20" s="65"/>
      <c r="AE20" s="65"/>
      <c r="AF20" s="65"/>
      <c r="AG20" s="65"/>
      <c r="AH20" s="63"/>
      <c r="AI20" s="63"/>
      <c r="AJ20" s="63"/>
      <c r="AK20" s="63"/>
      <c r="AL20" s="63"/>
    </row>
    <row r="21" ht="17.25" customHeight="1" outlineLevel="1">
      <c r="A21" s="52"/>
      <c r="B21" s="53">
        <v>2.2</v>
      </c>
      <c r="C21" s="54" t="s">
        <v>36</v>
      </c>
      <c r="D21" s="54"/>
      <c r="E21" s="55">
        <v>45678.0</v>
      </c>
      <c r="F21" s="55">
        <v>45681.0</v>
      </c>
      <c r="G21" s="56">
        <f t="shared" si="2"/>
        <v>3</v>
      </c>
      <c r="H21" s="57">
        <v>0.0</v>
      </c>
      <c r="I21" s="66"/>
      <c r="J21" s="67"/>
      <c r="K21" s="68"/>
      <c r="L21" s="68"/>
      <c r="M21" s="71"/>
      <c r="N21" s="85"/>
      <c r="O21" s="73"/>
      <c r="P21" s="73"/>
      <c r="Q21" s="73"/>
      <c r="R21" s="73"/>
      <c r="S21" s="71"/>
      <c r="T21" s="71"/>
      <c r="U21" s="63"/>
      <c r="V21" s="63"/>
      <c r="W21" s="63"/>
      <c r="X21" s="63"/>
      <c r="Y21" s="63"/>
      <c r="Z21" s="63"/>
      <c r="AA21" s="63"/>
      <c r="AB21" s="63"/>
      <c r="AC21" s="72"/>
      <c r="AD21" s="72"/>
      <c r="AE21" s="72"/>
      <c r="AF21" s="72"/>
      <c r="AG21" s="72"/>
      <c r="AH21" s="71"/>
      <c r="AI21" s="71"/>
      <c r="AJ21" s="71"/>
      <c r="AK21" s="71"/>
      <c r="AL21" s="71"/>
    </row>
    <row r="22" ht="17.25" customHeight="1" outlineLevel="1">
      <c r="A22" s="52"/>
      <c r="B22" s="53">
        <v>2.3</v>
      </c>
      <c r="C22" s="54" t="s">
        <v>37</v>
      </c>
      <c r="D22" s="54"/>
      <c r="E22" s="55">
        <v>45681.0</v>
      </c>
      <c r="F22" s="55">
        <v>45684.0</v>
      </c>
      <c r="G22" s="56">
        <f t="shared" si="2"/>
        <v>3</v>
      </c>
      <c r="H22" s="57">
        <v>0.0</v>
      </c>
      <c r="I22" s="66"/>
      <c r="J22" s="67"/>
      <c r="K22" s="68"/>
      <c r="L22" s="68"/>
      <c r="M22" s="71"/>
      <c r="N22" s="70"/>
      <c r="O22" s="70"/>
      <c r="P22" s="70"/>
      <c r="Q22" s="70"/>
      <c r="R22" s="73"/>
      <c r="S22" s="73"/>
      <c r="T22" s="71"/>
      <c r="U22" s="71"/>
      <c r="V22" s="71"/>
      <c r="W22" s="71"/>
      <c r="X22" s="63"/>
      <c r="Y22" s="63"/>
      <c r="Z22" s="63"/>
      <c r="AA22" s="63"/>
      <c r="AB22" s="63"/>
      <c r="AC22" s="72"/>
      <c r="AD22" s="72"/>
      <c r="AE22" s="72"/>
      <c r="AF22" s="72"/>
      <c r="AG22" s="72"/>
      <c r="AH22" s="71"/>
      <c r="AI22" s="71"/>
      <c r="AJ22" s="71"/>
      <c r="AK22" s="71"/>
      <c r="AL22" s="71"/>
    </row>
    <row r="23" ht="17.25" customHeight="1" outlineLevel="1">
      <c r="A23" s="52"/>
      <c r="B23" s="53">
        <v>2.4</v>
      </c>
      <c r="C23" s="54" t="s">
        <v>38</v>
      </c>
      <c r="D23" s="54"/>
      <c r="E23" s="55">
        <v>45684.0</v>
      </c>
      <c r="F23" s="55">
        <v>45686.0</v>
      </c>
      <c r="G23" s="56">
        <f t="shared" si="2"/>
        <v>2</v>
      </c>
      <c r="H23" s="74">
        <v>0.0</v>
      </c>
      <c r="I23" s="66"/>
      <c r="J23" s="67"/>
      <c r="K23" s="68"/>
      <c r="L23" s="68"/>
      <c r="M23" s="71"/>
      <c r="N23" s="70"/>
      <c r="O23" s="70"/>
      <c r="P23" s="70"/>
      <c r="Q23" s="70"/>
      <c r="R23" s="70"/>
      <c r="S23" s="73"/>
      <c r="T23" s="73"/>
      <c r="U23" s="73"/>
      <c r="V23" s="71"/>
      <c r="W23" s="71"/>
      <c r="X23" s="71"/>
      <c r="Y23" s="71"/>
      <c r="Z23" s="71"/>
      <c r="AA23" s="71"/>
      <c r="AB23" s="71"/>
      <c r="AC23" s="72"/>
      <c r="AD23" s="72"/>
      <c r="AE23" s="72"/>
      <c r="AF23" s="72"/>
      <c r="AG23" s="72"/>
      <c r="AH23" s="71"/>
      <c r="AI23" s="71"/>
      <c r="AJ23" s="71"/>
      <c r="AK23" s="71"/>
      <c r="AL23" s="71"/>
    </row>
    <row r="24" ht="17.25" customHeight="1" outlineLevel="1">
      <c r="A24" s="52"/>
      <c r="B24" s="53">
        <v>2.5</v>
      </c>
      <c r="C24" s="54" t="s">
        <v>39</v>
      </c>
      <c r="D24" s="54"/>
      <c r="E24" s="55">
        <v>45686.0</v>
      </c>
      <c r="F24" s="55">
        <v>45688.0</v>
      </c>
      <c r="G24" s="56">
        <f t="shared" si="2"/>
        <v>2</v>
      </c>
      <c r="H24" s="74">
        <v>0.0</v>
      </c>
      <c r="I24" s="66"/>
      <c r="J24" s="67"/>
      <c r="K24" s="68"/>
      <c r="L24" s="68"/>
      <c r="M24" s="71"/>
      <c r="N24" s="62"/>
      <c r="O24" s="62"/>
      <c r="P24" s="62"/>
      <c r="Q24" s="62"/>
      <c r="R24" s="62"/>
      <c r="S24" s="60"/>
      <c r="T24" s="86"/>
      <c r="U24" s="86"/>
      <c r="V24" s="73"/>
      <c r="X24" s="71"/>
      <c r="Y24" s="71"/>
      <c r="Z24" s="71"/>
      <c r="AA24" s="71"/>
      <c r="AB24" s="71"/>
      <c r="AC24" s="72"/>
      <c r="AD24" s="72"/>
      <c r="AE24" s="72"/>
      <c r="AF24" s="72"/>
      <c r="AG24" s="72"/>
      <c r="AH24" s="71"/>
      <c r="AI24" s="71"/>
      <c r="AJ24" s="71"/>
      <c r="AK24" s="71"/>
      <c r="AL24" s="71"/>
    </row>
    <row r="25" ht="21.0" customHeight="1">
      <c r="A25" s="29"/>
      <c r="B25" s="45">
        <v>3.0</v>
      </c>
      <c r="C25" s="46" t="s">
        <v>40</v>
      </c>
      <c r="D25" s="47"/>
      <c r="E25" s="47"/>
      <c r="F25" s="47"/>
      <c r="G25" s="47"/>
      <c r="H25" s="47"/>
      <c r="I25" s="48"/>
      <c r="J25" s="49"/>
      <c r="K25" s="50"/>
      <c r="L25" s="50"/>
      <c r="M25" s="51"/>
      <c r="N25" s="48"/>
      <c r="O25" s="51"/>
      <c r="P25" s="48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</row>
    <row r="26" ht="17.25" customHeight="1" outlineLevel="1">
      <c r="A26" s="52"/>
      <c r="B26" s="53">
        <v>3.1</v>
      </c>
      <c r="C26" s="54" t="s">
        <v>35</v>
      </c>
      <c r="D26" s="54" t="s">
        <v>41</v>
      </c>
      <c r="E26" s="55">
        <v>45677.0</v>
      </c>
      <c r="F26" s="55">
        <v>45679.0</v>
      </c>
      <c r="G26" s="56">
        <f t="shared" ref="G26:G32" si="3">DAYS360(E26,F26)</f>
        <v>2</v>
      </c>
      <c r="H26" s="57">
        <v>0.2</v>
      </c>
      <c r="I26" s="58"/>
      <c r="J26" s="59"/>
      <c r="K26" s="60"/>
      <c r="L26" s="60"/>
      <c r="M26" s="71"/>
      <c r="N26" s="69"/>
      <c r="O26" s="73"/>
      <c r="P26" s="73"/>
      <c r="Q26" s="70"/>
      <c r="R26" s="70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5"/>
      <c r="AD26" s="65"/>
      <c r="AE26" s="65"/>
      <c r="AF26" s="65"/>
      <c r="AG26" s="65"/>
      <c r="AH26" s="63"/>
      <c r="AI26" s="63"/>
      <c r="AJ26" s="63"/>
      <c r="AK26" s="63"/>
      <c r="AL26" s="63"/>
    </row>
    <row r="27" ht="17.25" customHeight="1" outlineLevel="1">
      <c r="A27" s="52"/>
      <c r="B27" s="53">
        <v>3.2</v>
      </c>
      <c r="C27" s="54" t="s">
        <v>42</v>
      </c>
      <c r="D27" s="54" t="s">
        <v>41</v>
      </c>
      <c r="E27" s="55">
        <v>45678.0</v>
      </c>
      <c r="F27" s="55">
        <v>45680.0</v>
      </c>
      <c r="G27" s="56">
        <f t="shared" si="3"/>
        <v>2</v>
      </c>
      <c r="H27" s="57">
        <v>0.0</v>
      </c>
      <c r="I27" s="66"/>
      <c r="J27" s="67"/>
      <c r="K27" s="68"/>
      <c r="L27" s="68"/>
      <c r="M27" s="71"/>
      <c r="N27" s="70"/>
      <c r="O27" s="73"/>
      <c r="P27" s="73"/>
      <c r="Q27" s="73"/>
      <c r="R27" s="70"/>
      <c r="S27" s="63"/>
      <c r="T27" s="63"/>
      <c r="U27" s="63"/>
      <c r="V27" s="63"/>
      <c r="W27" s="63"/>
      <c r="X27" s="63"/>
      <c r="Y27" s="63"/>
      <c r="Z27" s="63"/>
      <c r="AA27" s="71"/>
      <c r="AB27" s="71"/>
      <c r="AC27" s="72"/>
      <c r="AD27" s="72"/>
      <c r="AE27" s="72"/>
      <c r="AF27" s="72"/>
      <c r="AG27" s="72"/>
      <c r="AH27" s="71"/>
      <c r="AI27" s="71"/>
      <c r="AJ27" s="71"/>
      <c r="AK27" s="71"/>
      <c r="AL27" s="71"/>
    </row>
    <row r="28" ht="17.25" customHeight="1" outlineLevel="1">
      <c r="A28" s="52"/>
      <c r="B28" s="53">
        <v>3.1</v>
      </c>
      <c r="C28" s="54" t="s">
        <v>43</v>
      </c>
      <c r="D28" s="54" t="s">
        <v>41</v>
      </c>
      <c r="E28" s="55">
        <v>45680.0</v>
      </c>
      <c r="F28" s="55">
        <v>45681.0</v>
      </c>
      <c r="G28" s="56">
        <f t="shared" si="3"/>
        <v>1</v>
      </c>
      <c r="H28" s="57">
        <v>0.0</v>
      </c>
      <c r="I28" s="58"/>
      <c r="J28" s="59"/>
      <c r="K28" s="68"/>
      <c r="L28" s="68"/>
      <c r="M28" s="71"/>
      <c r="N28" s="70"/>
      <c r="O28" s="70"/>
      <c r="P28" s="70"/>
      <c r="Q28" s="73"/>
      <c r="R28" s="73"/>
      <c r="S28" s="63"/>
      <c r="T28" s="63"/>
      <c r="U28" s="63"/>
      <c r="V28" s="63"/>
      <c r="W28" s="63"/>
      <c r="X28" s="63"/>
      <c r="Y28" s="63"/>
      <c r="Z28" s="71"/>
      <c r="AA28" s="71"/>
      <c r="AB28" s="71"/>
      <c r="AC28" s="72"/>
      <c r="AD28" s="72"/>
      <c r="AE28" s="72"/>
      <c r="AF28" s="72"/>
      <c r="AG28" s="72"/>
      <c r="AH28" s="71"/>
      <c r="AI28" s="71"/>
      <c r="AJ28" s="71"/>
      <c r="AK28" s="71"/>
      <c r="AL28" s="71"/>
    </row>
    <row r="29" ht="17.25" customHeight="1" outlineLevel="1">
      <c r="A29" s="52"/>
      <c r="B29" s="53">
        <v>3.4</v>
      </c>
      <c r="C29" s="54" t="s">
        <v>44</v>
      </c>
      <c r="D29" s="54" t="s">
        <v>41</v>
      </c>
      <c r="E29" s="55">
        <v>45712.0</v>
      </c>
      <c r="F29" s="55">
        <v>45715.0</v>
      </c>
      <c r="G29" s="56">
        <f t="shared" si="3"/>
        <v>3</v>
      </c>
      <c r="H29" s="74">
        <v>0.0</v>
      </c>
      <c r="I29" s="66"/>
      <c r="J29" s="67"/>
      <c r="K29" s="68"/>
      <c r="L29" s="68"/>
      <c r="M29" s="71"/>
      <c r="N29" s="70"/>
      <c r="O29" s="70"/>
      <c r="P29" s="70"/>
      <c r="Q29" s="70"/>
      <c r="R29" s="73"/>
      <c r="S29" s="86"/>
      <c r="T29" s="86"/>
      <c r="U29" s="86"/>
      <c r="V29" s="60"/>
      <c r="W29" s="71"/>
      <c r="X29" s="71"/>
      <c r="Y29" s="71"/>
      <c r="Z29" s="63"/>
      <c r="AA29" s="63"/>
      <c r="AB29" s="63"/>
      <c r="AC29" s="72"/>
      <c r="AD29" s="72"/>
      <c r="AE29" s="72"/>
      <c r="AF29" s="72"/>
      <c r="AG29" s="72"/>
      <c r="AH29" s="71"/>
      <c r="AI29" s="71"/>
      <c r="AJ29" s="71"/>
      <c r="AK29" s="71"/>
      <c r="AL29" s="71"/>
    </row>
    <row r="30" ht="17.25" customHeight="1" outlineLevel="1">
      <c r="A30" s="52"/>
      <c r="B30" s="53">
        <v>3.5</v>
      </c>
      <c r="C30" s="54" t="s">
        <v>45</v>
      </c>
      <c r="D30" s="54" t="s">
        <v>41</v>
      </c>
      <c r="E30" s="55">
        <v>45688.0</v>
      </c>
      <c r="F30" s="55">
        <v>45692.0</v>
      </c>
      <c r="G30" s="56">
        <f t="shared" si="3"/>
        <v>4</v>
      </c>
      <c r="H30" s="57">
        <v>0.0</v>
      </c>
      <c r="I30" s="66"/>
      <c r="J30" s="67"/>
      <c r="K30" s="68"/>
      <c r="L30" s="68"/>
      <c r="M30" s="71"/>
      <c r="N30" s="70"/>
      <c r="O30" s="70"/>
      <c r="P30" s="70"/>
      <c r="Q30" s="70"/>
      <c r="R30" s="70"/>
      <c r="S30" s="60"/>
      <c r="T30" s="60"/>
      <c r="U30" s="60"/>
      <c r="V30" s="86"/>
      <c r="W30" s="73"/>
      <c r="X30" s="87"/>
      <c r="Y30" s="87"/>
      <c r="Z30" s="63"/>
      <c r="AA30" s="63"/>
      <c r="AB30" s="63"/>
      <c r="AC30" s="72"/>
      <c r="AD30" s="72"/>
      <c r="AE30" s="72"/>
      <c r="AF30" s="72"/>
      <c r="AG30" s="72"/>
      <c r="AH30" s="71"/>
      <c r="AI30" s="71"/>
      <c r="AJ30" s="71"/>
      <c r="AK30" s="71"/>
      <c r="AL30" s="71"/>
    </row>
    <row r="31" ht="17.25" customHeight="1" outlineLevel="1">
      <c r="A31" s="52"/>
      <c r="B31" s="53">
        <v>3.6</v>
      </c>
      <c r="C31" s="54" t="s">
        <v>46</v>
      </c>
      <c r="D31" s="54" t="s">
        <v>41</v>
      </c>
      <c r="E31" s="55">
        <v>45692.0</v>
      </c>
      <c r="F31" s="55">
        <v>45695.0</v>
      </c>
      <c r="G31" s="56">
        <f t="shared" si="3"/>
        <v>3</v>
      </c>
      <c r="H31" s="57">
        <v>0.0</v>
      </c>
      <c r="I31" s="66"/>
      <c r="J31" s="67"/>
      <c r="K31" s="71"/>
      <c r="L31" s="71"/>
      <c r="M31" s="71"/>
      <c r="N31" s="70"/>
      <c r="O31" s="70"/>
      <c r="P31" s="70"/>
      <c r="Q31" s="70"/>
      <c r="R31" s="70"/>
      <c r="S31" s="60"/>
      <c r="T31" s="60"/>
      <c r="U31" s="60"/>
      <c r="V31" s="60"/>
      <c r="W31" s="71"/>
      <c r="X31" s="71"/>
      <c r="Y31" s="87"/>
      <c r="Z31" s="87"/>
      <c r="AA31" s="87"/>
      <c r="AB31" s="87"/>
      <c r="AC31" s="72"/>
      <c r="AD31" s="72"/>
      <c r="AE31" s="72"/>
      <c r="AF31" s="72"/>
      <c r="AG31" s="72"/>
      <c r="AH31" s="71"/>
      <c r="AI31" s="71"/>
      <c r="AJ31" s="71"/>
      <c r="AK31" s="71"/>
      <c r="AL31" s="71"/>
    </row>
    <row r="32" ht="17.25" customHeight="1" outlineLevel="1">
      <c r="A32" s="52"/>
      <c r="B32" s="53">
        <v>3.7</v>
      </c>
      <c r="C32" s="54" t="s">
        <v>47</v>
      </c>
      <c r="D32" s="54" t="s">
        <v>41</v>
      </c>
      <c r="E32" s="55">
        <v>45695.0</v>
      </c>
      <c r="F32" s="55">
        <v>45698.0</v>
      </c>
      <c r="G32" s="56">
        <f t="shared" si="3"/>
        <v>3</v>
      </c>
      <c r="H32" s="74">
        <v>0.0</v>
      </c>
      <c r="I32" s="66"/>
      <c r="J32" s="67"/>
      <c r="K32" s="68"/>
      <c r="L32" s="68"/>
      <c r="M32" s="71"/>
      <c r="N32" s="62"/>
      <c r="O32" s="62"/>
      <c r="P32" s="62"/>
      <c r="Q32" s="62"/>
      <c r="R32" s="62"/>
      <c r="S32" s="60"/>
      <c r="T32" s="60"/>
      <c r="U32" s="60"/>
      <c r="V32" s="60"/>
      <c r="W32" s="71"/>
      <c r="X32" s="71"/>
      <c r="Y32" s="71"/>
      <c r="Z32" s="71"/>
      <c r="AA32" s="71"/>
      <c r="AB32" s="87"/>
      <c r="AC32" s="87"/>
      <c r="AD32" s="72"/>
      <c r="AE32" s="72"/>
      <c r="AF32" s="72"/>
      <c r="AG32" s="72"/>
      <c r="AH32" s="71"/>
      <c r="AI32" s="71"/>
      <c r="AJ32" s="71"/>
      <c r="AK32" s="71"/>
      <c r="AL32" s="71"/>
    </row>
    <row r="33" ht="21.0" customHeight="1">
      <c r="A33" s="29"/>
      <c r="B33" s="45">
        <v>4.0</v>
      </c>
      <c r="C33" s="46" t="s">
        <v>48</v>
      </c>
      <c r="D33" s="47"/>
      <c r="E33" s="47"/>
      <c r="F33" s="47"/>
      <c r="G33" s="47"/>
      <c r="H33" s="47"/>
      <c r="I33" s="48"/>
      <c r="J33" s="49"/>
      <c r="K33" s="50"/>
      <c r="L33" s="50"/>
      <c r="M33" s="51"/>
      <c r="N33" s="48"/>
      <c r="O33" s="51"/>
      <c r="P33" s="48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</row>
    <row r="34" ht="17.25" customHeight="1" outlineLevel="1">
      <c r="A34" s="52"/>
      <c r="B34" s="53">
        <v>4.1</v>
      </c>
      <c r="C34" s="54"/>
      <c r="D34" s="54"/>
      <c r="E34" s="55">
        <v>45674.0</v>
      </c>
      <c r="F34" s="55">
        <v>45674.0</v>
      </c>
      <c r="G34" s="56">
        <f t="shared" ref="G34:G36" si="4">DAYS360(E34,F34)</f>
        <v>0</v>
      </c>
      <c r="H34" s="57">
        <v>0.0</v>
      </c>
      <c r="I34" s="58"/>
      <c r="J34" s="59"/>
      <c r="K34" s="60"/>
      <c r="L34" s="60"/>
      <c r="M34" s="60"/>
      <c r="N34" s="62"/>
      <c r="O34" s="62"/>
      <c r="P34" s="62"/>
      <c r="Q34" s="62"/>
      <c r="R34" s="62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5"/>
      <c r="AD34" s="65"/>
      <c r="AE34" s="65"/>
      <c r="AF34" s="65"/>
      <c r="AG34" s="65"/>
      <c r="AH34" s="63"/>
      <c r="AI34" s="63"/>
      <c r="AJ34" s="63"/>
      <c r="AK34" s="63"/>
      <c r="AL34" s="63"/>
    </row>
    <row r="35" ht="17.25" customHeight="1" outlineLevel="1">
      <c r="A35" s="52"/>
      <c r="B35" s="53">
        <v>4.2</v>
      </c>
      <c r="C35" s="54"/>
      <c r="D35" s="54"/>
      <c r="E35" s="55">
        <v>43174.0</v>
      </c>
      <c r="F35" s="55">
        <v>43175.0</v>
      </c>
      <c r="G35" s="56">
        <f t="shared" si="4"/>
        <v>1</v>
      </c>
      <c r="H35" s="57">
        <v>0.0</v>
      </c>
      <c r="I35" s="66"/>
      <c r="J35" s="67"/>
      <c r="K35" s="68"/>
      <c r="L35" s="68"/>
      <c r="M35" s="71"/>
      <c r="N35" s="62"/>
      <c r="O35" s="62"/>
      <c r="P35" s="62"/>
      <c r="Q35" s="62"/>
      <c r="R35" s="62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2"/>
      <c r="AD35" s="72"/>
      <c r="AE35" s="72"/>
      <c r="AF35" s="72"/>
      <c r="AG35" s="72"/>
      <c r="AH35" s="71"/>
      <c r="AI35" s="71"/>
      <c r="AJ35" s="71"/>
      <c r="AK35" s="71"/>
      <c r="AL35" s="71"/>
    </row>
    <row r="36" ht="17.25" customHeight="1" outlineLevel="1">
      <c r="A36" s="52"/>
      <c r="B36" s="53">
        <v>4.3</v>
      </c>
      <c r="C36" s="54"/>
      <c r="D36" s="54"/>
      <c r="E36" s="55">
        <v>43174.0</v>
      </c>
      <c r="F36" s="55">
        <v>43180.0</v>
      </c>
      <c r="G36" s="56">
        <f t="shared" si="4"/>
        <v>6</v>
      </c>
      <c r="H36" s="57">
        <v>0.0</v>
      </c>
      <c r="I36" s="66"/>
      <c r="J36" s="67"/>
      <c r="K36" s="68"/>
      <c r="L36" s="68"/>
      <c r="M36" s="71"/>
      <c r="N36" s="62"/>
      <c r="O36" s="62"/>
      <c r="P36" s="62"/>
      <c r="Q36" s="62"/>
      <c r="R36" s="62"/>
      <c r="S36" s="60"/>
      <c r="T36" s="60"/>
      <c r="U36" s="60"/>
      <c r="V36" s="60"/>
      <c r="W36" s="71"/>
      <c r="X36" s="71"/>
      <c r="Y36" s="71"/>
      <c r="Z36" s="71"/>
      <c r="AA36" s="71"/>
      <c r="AB36" s="71"/>
      <c r="AC36" s="72"/>
      <c r="AD36" s="72"/>
      <c r="AE36" s="72"/>
      <c r="AF36" s="72"/>
      <c r="AG36" s="72"/>
      <c r="AH36" s="71"/>
      <c r="AI36" s="71"/>
      <c r="AJ36" s="71"/>
      <c r="AK36" s="71"/>
      <c r="AL36" s="71"/>
    </row>
    <row r="37" ht="21.0" customHeight="1">
      <c r="A37" s="29"/>
      <c r="B37" s="29"/>
      <c r="C37" s="29"/>
      <c r="D37" s="29"/>
      <c r="E37" s="29"/>
      <c r="F37" s="29"/>
      <c r="G37" s="88"/>
      <c r="H37" s="88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</row>
    <row r="38" ht="21.0" customHeight="1">
      <c r="A38" s="29"/>
      <c r="B38" s="29"/>
      <c r="C38" s="29"/>
      <c r="D38" s="29"/>
      <c r="E38" s="29"/>
      <c r="F38" s="29"/>
      <c r="G38" s="88"/>
      <c r="H38" s="88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</row>
  </sheetData>
  <mergeCells count="22">
    <mergeCell ref="B2:AE2"/>
    <mergeCell ref="B4:C4"/>
    <mergeCell ref="D4:G4"/>
    <mergeCell ref="I4:O4"/>
    <mergeCell ref="P4:AB4"/>
    <mergeCell ref="B5:C5"/>
    <mergeCell ref="D5:G5"/>
    <mergeCell ref="G8:G10"/>
    <mergeCell ref="H8:H10"/>
    <mergeCell ref="I8:M9"/>
    <mergeCell ref="N8:R9"/>
    <mergeCell ref="I5:O5"/>
    <mergeCell ref="P5:AA5"/>
    <mergeCell ref="B8:B10"/>
    <mergeCell ref="C8:C10"/>
    <mergeCell ref="D8:D10"/>
    <mergeCell ref="E8:E10"/>
    <mergeCell ref="F8:F10"/>
    <mergeCell ref="S8:W9"/>
    <mergeCell ref="X8:AB9"/>
    <mergeCell ref="AC8:AG9"/>
    <mergeCell ref="AH8:AL9"/>
  </mergeCells>
  <conditionalFormatting sqref="H12:H18 H20:H36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8 H20:H36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