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Bertoldi\Documents\Simulations_local\geotopOptim2_tests\NEPAS_2000_001\input_data\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1" l="1"/>
  <c r="D6" i="1" s="1"/>
  <c r="C6" i="1"/>
  <c r="D5" i="1"/>
  <c r="D4" i="1"/>
  <c r="C5" i="1"/>
  <c r="B5" i="1"/>
  <c r="C4" i="1"/>
  <c r="B7" i="1" l="1"/>
  <c r="C7" i="1" l="1"/>
  <c r="D7" i="1" s="1"/>
  <c r="B8" i="1"/>
  <c r="B9" i="1" l="1"/>
  <c r="C8" i="1"/>
  <c r="D8" i="1" s="1"/>
  <c r="C9" i="1" l="1"/>
  <c r="D9" i="1"/>
  <c r="B10" i="1"/>
  <c r="C10" i="1" l="1"/>
  <c r="D10" i="1"/>
  <c r="B11" i="1"/>
  <c r="C11" i="1" l="1"/>
  <c r="D11" i="1" s="1"/>
</calcChain>
</file>

<file path=xl/sharedStrings.xml><?xml version="1.0" encoding="utf-8"?>
<sst xmlns="http://schemas.openxmlformats.org/spreadsheetml/2006/main" count="13" uniqueCount="13">
  <si>
    <t>Dz</t>
  </si>
  <si>
    <t>Kh</t>
  </si>
  <si>
    <t>Kv</t>
  </si>
  <si>
    <t>vwc_r</t>
  </si>
  <si>
    <t>vwc_w</t>
  </si>
  <si>
    <t>vwc_fc</t>
  </si>
  <si>
    <t>vwc_s</t>
  </si>
  <si>
    <t>alpha</t>
  </si>
  <si>
    <t>n</t>
  </si>
  <si>
    <t>stor</t>
  </si>
  <si>
    <t>Zi</t>
  </si>
  <si>
    <t>Zf</t>
  </si>
  <si>
    <t>Zm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</si>
</sst>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11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N11"/>
  <sheetViews>
    <sheetView tabSelected="1" workbookViewId="0">
      <selection activeCell="D15" sqref="D15"/>
    </sheetView>
  </sheetViews>
  <sheetFormatPr defaultRowHeight="15" x14ac:dyDescent="0.25"/>
  <sheetData>
    <row r="3" spans="2:14" x14ac:dyDescent="0.25">
      <c r="B3" t="s">
        <v>10</v>
      </c>
      <c r="C3" t="s">
        <v>11</v>
      </c>
      <c r="D3" t="s">
        <v>12</v>
      </c>
      <c r="E3" s="1" t="s">
        <v>0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5</v>
      </c>
      <c r="K3" s="1" t="s">
        <v>6</v>
      </c>
      <c r="L3" s="1" t="s">
        <v>7</v>
      </c>
      <c r="M3" s="1" t="s">
        <v>8</v>
      </c>
      <c r="N3" s="1" t="s">
        <v>9</v>
      </c>
    </row>
    <row r="4" spans="2:14" x14ac:dyDescent="0.25">
      <c r="B4">
        <v>0</v>
      </c>
      <c r="C4">
        <f>B4+E4</f>
        <v>10</v>
      </c>
      <c r="D4">
        <f>(B4+C4)/2</f>
        <v>5</v>
      </c>
      <c r="E4" s="1">
        <v>10</v>
      </c>
      <c r="F4" s="2">
        <v>1E-4</v>
      </c>
      <c r="G4" s="2">
        <v>1E-4</v>
      </c>
      <c r="H4" s="1">
        <v>0.04</v>
      </c>
      <c r="I4" s="1">
        <v>0.08</v>
      </c>
      <c r="J4" s="1">
        <v>0.1</v>
      </c>
      <c r="K4" s="1">
        <v>0.48</v>
      </c>
      <c r="L4" s="2">
        <v>2E-3</v>
      </c>
      <c r="M4" s="1">
        <v>2.5</v>
      </c>
      <c r="N4" s="2">
        <v>9.9999999999999995E-7</v>
      </c>
    </row>
    <row r="5" spans="2:14" x14ac:dyDescent="0.25">
      <c r="B5">
        <f>B4+E4</f>
        <v>10</v>
      </c>
      <c r="C5">
        <f>B5+E5</f>
        <v>20</v>
      </c>
      <c r="D5">
        <f>(B5+C5)/2</f>
        <v>15</v>
      </c>
      <c r="E5" s="1">
        <v>10</v>
      </c>
      <c r="F5" s="2">
        <v>1E-4</v>
      </c>
      <c r="G5" s="2">
        <v>1E-4</v>
      </c>
      <c r="H5" s="1">
        <v>0.04</v>
      </c>
      <c r="I5" s="1">
        <v>0.08</v>
      </c>
      <c r="J5" s="1">
        <v>0.1</v>
      </c>
      <c r="K5" s="1">
        <v>0.48</v>
      </c>
      <c r="L5" s="2">
        <v>2E-3</v>
      </c>
      <c r="M5" s="1">
        <v>2.5</v>
      </c>
      <c r="N5" s="2">
        <v>9.9999999999999995E-7</v>
      </c>
    </row>
    <row r="6" spans="2:14" x14ac:dyDescent="0.25">
      <c r="B6">
        <f t="shared" ref="B6:B11" si="0">B5+E5</f>
        <v>20</v>
      </c>
      <c r="C6">
        <f t="shared" ref="C6:C11" si="1">B6+E6</f>
        <v>35</v>
      </c>
      <c r="D6">
        <f t="shared" ref="D6:D11" si="2">(B6+C6)/2</f>
        <v>27.5</v>
      </c>
      <c r="E6" s="1">
        <v>15</v>
      </c>
      <c r="F6" s="2">
        <v>1E-4</v>
      </c>
      <c r="G6" s="2">
        <v>1E-4</v>
      </c>
      <c r="H6" s="1">
        <v>0.04</v>
      </c>
      <c r="I6" s="1">
        <v>0.08</v>
      </c>
      <c r="J6" s="1">
        <v>0.1</v>
      </c>
      <c r="K6" s="1">
        <v>0.48</v>
      </c>
      <c r="L6" s="2">
        <v>2E-3</v>
      </c>
      <c r="M6" s="1">
        <v>2.5</v>
      </c>
      <c r="N6" s="2">
        <v>9.9999999999999995E-7</v>
      </c>
    </row>
    <row r="7" spans="2:14" x14ac:dyDescent="0.25">
      <c r="B7">
        <f t="shared" si="0"/>
        <v>35</v>
      </c>
      <c r="C7">
        <f t="shared" si="1"/>
        <v>65</v>
      </c>
      <c r="D7">
        <f t="shared" si="2"/>
        <v>50</v>
      </c>
      <c r="E7" s="1">
        <v>30</v>
      </c>
      <c r="F7" s="2">
        <v>1E-4</v>
      </c>
      <c r="G7" s="2">
        <v>1E-4</v>
      </c>
      <c r="H7" s="1">
        <v>0.04</v>
      </c>
      <c r="I7" s="1">
        <v>0.08</v>
      </c>
      <c r="J7" s="1">
        <v>0.1</v>
      </c>
      <c r="K7" s="1">
        <v>0.48</v>
      </c>
      <c r="L7" s="2">
        <v>2E-3</v>
      </c>
      <c r="M7" s="1">
        <v>2.5</v>
      </c>
      <c r="N7" s="2">
        <v>9.9999999999999995E-7</v>
      </c>
    </row>
    <row r="8" spans="2:14" x14ac:dyDescent="0.25">
      <c r="B8">
        <f t="shared" si="0"/>
        <v>65</v>
      </c>
      <c r="C8">
        <f t="shared" si="1"/>
        <v>140</v>
      </c>
      <c r="D8">
        <f t="shared" si="2"/>
        <v>102.5</v>
      </c>
      <c r="E8" s="1">
        <v>75</v>
      </c>
      <c r="F8" s="2">
        <v>1E-4</v>
      </c>
      <c r="G8" s="2">
        <v>1E-4</v>
      </c>
      <c r="H8" s="1">
        <v>0.04</v>
      </c>
      <c r="I8" s="1">
        <v>0.08</v>
      </c>
      <c r="J8" s="1">
        <v>0.1</v>
      </c>
      <c r="K8" s="1">
        <v>0.43</v>
      </c>
      <c r="L8" s="2">
        <v>2E-3</v>
      </c>
      <c r="M8" s="1">
        <v>2.5</v>
      </c>
      <c r="N8" s="2">
        <v>9.9999999999999995E-7</v>
      </c>
    </row>
    <row r="9" spans="2:14" x14ac:dyDescent="0.25">
      <c r="B9">
        <f t="shared" si="0"/>
        <v>140</v>
      </c>
      <c r="C9">
        <f t="shared" si="1"/>
        <v>260</v>
      </c>
      <c r="D9">
        <f t="shared" si="2"/>
        <v>200</v>
      </c>
      <c r="E9" s="1">
        <v>120</v>
      </c>
      <c r="F9" s="2">
        <v>1E-4</v>
      </c>
      <c r="G9" s="2">
        <v>1E-4</v>
      </c>
      <c r="H9" s="1">
        <v>0.04</v>
      </c>
      <c r="I9" s="1">
        <v>0.15</v>
      </c>
      <c r="J9" s="1">
        <v>0.2</v>
      </c>
      <c r="K9" s="1">
        <v>0.43</v>
      </c>
      <c r="L9" s="2">
        <v>2E-3</v>
      </c>
      <c r="M9" s="1">
        <v>2.5</v>
      </c>
      <c r="N9" s="2">
        <v>9.9999999999999995E-7</v>
      </c>
    </row>
    <row r="10" spans="2:14" x14ac:dyDescent="0.25">
      <c r="B10">
        <f t="shared" si="0"/>
        <v>260</v>
      </c>
      <c r="C10">
        <f t="shared" si="1"/>
        <v>500</v>
      </c>
      <c r="D10">
        <f t="shared" si="2"/>
        <v>380</v>
      </c>
      <c r="E10" s="1">
        <v>240</v>
      </c>
      <c r="F10" s="2">
        <v>1E-4</v>
      </c>
      <c r="G10" s="2">
        <v>1E-4</v>
      </c>
      <c r="H10" s="1">
        <v>0.04</v>
      </c>
      <c r="I10" s="1">
        <v>0.15</v>
      </c>
      <c r="J10" s="1">
        <v>0.2</v>
      </c>
      <c r="K10" s="1">
        <v>0.43</v>
      </c>
      <c r="L10" s="2">
        <v>2E-3</v>
      </c>
      <c r="M10" s="1">
        <v>2.5</v>
      </c>
      <c r="N10" s="2">
        <v>9.9999999999999995E-7</v>
      </c>
    </row>
    <row r="11" spans="2:14" x14ac:dyDescent="0.25">
      <c r="B11">
        <f t="shared" si="0"/>
        <v>500</v>
      </c>
      <c r="C11">
        <f t="shared" si="1"/>
        <v>1000</v>
      </c>
      <c r="D11">
        <f t="shared" si="2"/>
        <v>750</v>
      </c>
      <c r="E11" s="1">
        <v>500</v>
      </c>
      <c r="F11" s="2">
        <v>1E-4</v>
      </c>
      <c r="G11" s="2">
        <v>1E-4</v>
      </c>
      <c r="H11" s="1">
        <v>0.04</v>
      </c>
      <c r="I11" s="1">
        <v>0.15</v>
      </c>
      <c r="J11" s="1">
        <v>0.2</v>
      </c>
      <c r="K11" s="1">
        <v>0.43</v>
      </c>
      <c r="L11" s="2">
        <v>2E-3</v>
      </c>
      <c r="M11" s="1">
        <v>2.5</v>
      </c>
      <c r="N11" s="2">
        <v>9.9999999999999995E-7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Scientificnetwork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GBertoldi</dc:creator>
  <cp:lastModifiedBy>GBertoldi</cp:lastModifiedBy>
  <dcterms:created xsi:type="dcterms:W3CDTF">2017-02-15T07:28:16Z</dcterms:created>
  <dcterms:modified xsi:type="dcterms:W3CDTF">2017-02-15T07:31:51Z</dcterms:modified>
</cp:coreProperties>
</file>