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4.2. Семинар №5\ДЗ\"/>
    </mc:Choice>
  </mc:AlternateContent>
  <xr:revisionPtr revIDLastSave="0" documentId="13_ncr:1_{DA3C08A8-1DFF-46AC-AD2D-C3220E32DA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СТ" sheetId="5" r:id="rId2"/>
  </sheets>
  <definedNames>
    <definedName name="_xlnm._FilterDatabase" localSheetId="0" hidden="1">Данные!$C$5:$G$160</definedName>
    <definedName name="_xlnm._FilterDatabase" localSheetId="1" hidden="1">СТ!$A$4:$B$160</definedName>
  </definedName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5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<sst xmlns="http://schemas.openxmlformats.org/spreadsheetml/2006/main" count="11" uniqueCount="11">
  <si>
    <t>Площадь</t>
  </si>
  <si>
    <t>Цена</t>
  </si>
  <si>
    <t>Ванные</t>
  </si>
  <si>
    <t>Спальни</t>
  </si>
  <si>
    <t>Названия строк</t>
  </si>
  <si>
    <t>Общий итог</t>
  </si>
  <si>
    <t>Общее кол-во ванн и спален</t>
  </si>
  <si>
    <t xml:space="preserve"> В файле задания Семинар5_задание3 найдите, сколько домов с общим количеством спален и ванных комнат не более пяти продано более чем за 3 000 000 рублей.</t>
  </si>
  <si>
    <t>Задание №2</t>
  </si>
  <si>
    <t>Сумма по полю Общее кол-во ванн и спален</t>
  </si>
  <si>
    <t>Общее кол-во домов удовлетворяющих условию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</si>
</sst>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6" formatCode="#,##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2">
    <cellStyle name="Денежный" xfId="1" builtinId="4"/>
    <cellStyle name="Обычный" xfId="0" builtinId="0"/>
  </cellStyles>
  <dxfs count="16">
    <dxf>
      <numFmt numFmtId="0" formatCode="General"/>
    </dxf>
    <dxf>
      <numFmt numFmtId="166" formatCode="#,##0\ &quot;₽&quot;"/>
    </dxf>
    <dxf>
      <numFmt numFmtId="166" formatCode="#,##0\ &quot;₽&quot;"/>
    </dxf>
    <dxf>
      <numFmt numFmtId="166" formatCode="#,##0\ &quot;₽&quot;"/>
    </dxf>
    <dxf>
      <numFmt numFmtId="166" formatCode="#,##0\ &quot;₽&quot;"/>
    </dxf>
    <dxf>
      <numFmt numFmtId="167" formatCode="#,##0.0\ &quot;₽&quot;"/>
    </dxf>
    <dxf>
      <numFmt numFmtId="167" formatCode="#,##0.0\ &quot;₽&quot;"/>
    </dxf>
    <dxf>
      <numFmt numFmtId="167" formatCode="#,##0.0\ &quot;₽&quot;"/>
    </dxf>
    <dxf>
      <numFmt numFmtId="167" formatCode="#,##0.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" refreshedDate="45081.577134606479" createdVersion="7" refreshedVersion="7" minRefreshableVersion="3" recordCount="155" xr:uid="{B4CDF2AF-0E5E-43B6-BA39-CA5FA74CF3AD}">
  <cacheSource type="worksheet">
    <worksheetSource ref="C5:G160" sheet="Данные"/>
  </cacheSource>
  <cacheFields count="5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5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/>
    </cacheField>
    <cacheField name="Общее кол-во ванн и спален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 pivotCacheId="1147720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n v="5"/>
    <x v="0"/>
  </r>
  <r>
    <x v="1"/>
    <x v="1"/>
    <x v="1"/>
    <n v="3"/>
    <x v="1"/>
  </r>
  <r>
    <x v="2"/>
    <x v="2"/>
    <x v="1"/>
    <n v="4"/>
    <x v="2"/>
  </r>
  <r>
    <x v="3"/>
    <x v="3"/>
    <x v="0"/>
    <n v="6"/>
    <x v="3"/>
  </r>
  <r>
    <x v="4"/>
    <x v="4"/>
    <x v="1"/>
    <n v="4"/>
    <x v="2"/>
  </r>
  <r>
    <x v="5"/>
    <x v="5"/>
    <x v="1"/>
    <n v="4"/>
    <x v="2"/>
  </r>
  <r>
    <x v="6"/>
    <x v="6"/>
    <x v="1"/>
    <n v="2"/>
    <x v="4"/>
  </r>
  <r>
    <x v="7"/>
    <x v="7"/>
    <x v="0"/>
    <n v="3"/>
    <x v="5"/>
  </r>
  <r>
    <x v="8"/>
    <x v="8"/>
    <x v="1"/>
    <n v="4"/>
    <x v="2"/>
  </r>
  <r>
    <x v="9"/>
    <x v="9"/>
    <x v="0"/>
    <n v="5"/>
    <x v="0"/>
  </r>
  <r>
    <x v="10"/>
    <x v="10"/>
    <x v="1"/>
    <n v="3"/>
    <x v="1"/>
  </r>
  <r>
    <x v="11"/>
    <x v="11"/>
    <x v="1"/>
    <n v="3"/>
    <x v="1"/>
  </r>
  <r>
    <x v="12"/>
    <x v="12"/>
    <x v="2"/>
    <n v="2"/>
    <x v="1"/>
  </r>
  <r>
    <x v="13"/>
    <x v="13"/>
    <x v="0"/>
    <n v="3"/>
    <x v="5"/>
  </r>
  <r>
    <x v="14"/>
    <x v="14"/>
    <x v="1"/>
    <n v="3"/>
    <x v="1"/>
  </r>
  <r>
    <x v="15"/>
    <x v="15"/>
    <x v="1"/>
    <n v="3"/>
    <x v="1"/>
  </r>
  <r>
    <x v="16"/>
    <x v="16"/>
    <x v="1"/>
    <n v="3"/>
    <x v="1"/>
  </r>
  <r>
    <x v="17"/>
    <x v="17"/>
    <x v="1"/>
    <n v="2"/>
    <x v="4"/>
  </r>
  <r>
    <x v="18"/>
    <x v="18"/>
    <x v="2"/>
    <n v="5"/>
    <x v="6"/>
  </r>
  <r>
    <x v="19"/>
    <x v="19"/>
    <x v="3"/>
    <n v="5"/>
    <x v="3"/>
  </r>
  <r>
    <x v="20"/>
    <x v="20"/>
    <x v="1"/>
    <n v="2"/>
    <x v="4"/>
  </r>
  <r>
    <x v="21"/>
    <x v="21"/>
    <x v="0"/>
    <n v="3"/>
    <x v="5"/>
  </r>
  <r>
    <x v="22"/>
    <x v="22"/>
    <x v="2"/>
    <n v="3"/>
    <x v="2"/>
  </r>
  <r>
    <x v="23"/>
    <x v="23"/>
    <x v="3"/>
    <n v="5"/>
    <x v="3"/>
  </r>
  <r>
    <x v="24"/>
    <x v="24"/>
    <x v="2"/>
    <n v="2"/>
    <x v="1"/>
  </r>
  <r>
    <x v="25"/>
    <x v="25"/>
    <x v="2"/>
    <n v="5"/>
    <x v="6"/>
  </r>
  <r>
    <x v="26"/>
    <x v="26"/>
    <x v="1"/>
    <n v="3"/>
    <x v="1"/>
  </r>
  <r>
    <x v="27"/>
    <x v="27"/>
    <x v="0"/>
    <n v="3"/>
    <x v="5"/>
  </r>
  <r>
    <x v="28"/>
    <x v="28"/>
    <x v="1"/>
    <n v="2"/>
    <x v="4"/>
  </r>
  <r>
    <x v="29"/>
    <x v="29"/>
    <x v="0"/>
    <n v="6"/>
    <x v="3"/>
  </r>
  <r>
    <x v="30"/>
    <x v="30"/>
    <x v="2"/>
    <n v="4"/>
    <x v="5"/>
  </r>
  <r>
    <x v="31"/>
    <x v="31"/>
    <x v="0"/>
    <n v="5"/>
    <x v="0"/>
  </r>
  <r>
    <x v="32"/>
    <x v="32"/>
    <x v="1"/>
    <n v="1"/>
    <x v="7"/>
  </r>
  <r>
    <x v="33"/>
    <x v="33"/>
    <x v="1"/>
    <n v="2"/>
    <x v="4"/>
  </r>
  <r>
    <x v="34"/>
    <x v="34"/>
    <x v="0"/>
    <n v="5"/>
    <x v="0"/>
  </r>
  <r>
    <x v="35"/>
    <x v="35"/>
    <x v="1"/>
    <n v="4"/>
    <x v="2"/>
  </r>
  <r>
    <x v="36"/>
    <x v="36"/>
    <x v="1"/>
    <n v="3"/>
    <x v="1"/>
  </r>
  <r>
    <x v="37"/>
    <x v="37"/>
    <x v="2"/>
    <n v="3"/>
    <x v="2"/>
  </r>
  <r>
    <x v="38"/>
    <x v="38"/>
    <x v="3"/>
    <n v="4"/>
    <x v="0"/>
  </r>
  <r>
    <x v="39"/>
    <x v="39"/>
    <x v="4"/>
    <n v="3"/>
    <x v="4"/>
  </r>
  <r>
    <x v="40"/>
    <x v="40"/>
    <x v="0"/>
    <n v="5"/>
    <x v="0"/>
  </r>
  <r>
    <x v="41"/>
    <x v="41"/>
    <x v="4"/>
    <n v="2"/>
    <x v="7"/>
  </r>
  <r>
    <x v="42"/>
    <x v="42"/>
    <x v="2"/>
    <n v="4"/>
    <x v="5"/>
  </r>
  <r>
    <x v="43"/>
    <x v="43"/>
    <x v="2"/>
    <n v="3"/>
    <x v="2"/>
  </r>
  <r>
    <x v="44"/>
    <x v="44"/>
    <x v="3"/>
    <n v="5"/>
    <x v="3"/>
  </r>
  <r>
    <x v="45"/>
    <x v="45"/>
    <x v="1"/>
    <n v="2"/>
    <x v="4"/>
  </r>
  <r>
    <x v="46"/>
    <x v="46"/>
    <x v="3"/>
    <n v="6"/>
    <x v="8"/>
  </r>
  <r>
    <x v="47"/>
    <x v="47"/>
    <x v="2"/>
    <n v="2"/>
    <x v="1"/>
  </r>
  <r>
    <x v="48"/>
    <x v="48"/>
    <x v="3"/>
    <n v="5"/>
    <x v="3"/>
  </r>
  <r>
    <x v="49"/>
    <x v="49"/>
    <x v="0"/>
    <n v="6"/>
    <x v="3"/>
  </r>
  <r>
    <x v="50"/>
    <x v="50"/>
    <x v="2"/>
    <n v="4"/>
    <x v="5"/>
  </r>
  <r>
    <x v="51"/>
    <x v="51"/>
    <x v="0"/>
    <n v="5"/>
    <x v="0"/>
  </r>
  <r>
    <x v="52"/>
    <x v="52"/>
    <x v="4"/>
    <n v="2"/>
    <x v="7"/>
  </r>
  <r>
    <x v="53"/>
    <x v="53"/>
    <x v="0"/>
    <n v="4"/>
    <x v="6"/>
  </r>
  <r>
    <x v="54"/>
    <x v="54"/>
    <x v="4"/>
    <n v="1"/>
    <x v="9"/>
  </r>
  <r>
    <x v="55"/>
    <x v="55"/>
    <x v="2"/>
    <n v="2"/>
    <x v="1"/>
  </r>
  <r>
    <x v="56"/>
    <x v="56"/>
    <x v="3"/>
    <n v="4"/>
    <x v="0"/>
  </r>
  <r>
    <x v="57"/>
    <x v="57"/>
    <x v="3"/>
    <n v="4"/>
    <x v="0"/>
  </r>
  <r>
    <x v="58"/>
    <x v="58"/>
    <x v="0"/>
    <n v="5"/>
    <x v="0"/>
  </r>
  <r>
    <x v="59"/>
    <x v="59"/>
    <x v="1"/>
    <n v="3"/>
    <x v="1"/>
  </r>
  <r>
    <x v="60"/>
    <x v="60"/>
    <x v="4"/>
    <n v="1"/>
    <x v="9"/>
  </r>
  <r>
    <x v="61"/>
    <x v="61"/>
    <x v="2"/>
    <n v="2"/>
    <x v="1"/>
  </r>
  <r>
    <x v="62"/>
    <x v="62"/>
    <x v="0"/>
    <n v="4"/>
    <x v="6"/>
  </r>
  <r>
    <x v="63"/>
    <x v="63"/>
    <x v="1"/>
    <n v="3"/>
    <x v="1"/>
  </r>
  <r>
    <x v="64"/>
    <x v="64"/>
    <x v="2"/>
    <n v="5"/>
    <x v="6"/>
  </r>
  <r>
    <x v="65"/>
    <x v="65"/>
    <x v="2"/>
    <n v="3"/>
    <x v="2"/>
  </r>
  <r>
    <x v="66"/>
    <x v="66"/>
    <x v="3"/>
    <n v="6"/>
    <x v="8"/>
  </r>
  <r>
    <x v="67"/>
    <x v="67"/>
    <x v="0"/>
    <n v="4"/>
    <x v="6"/>
  </r>
  <r>
    <x v="68"/>
    <x v="68"/>
    <x v="2"/>
    <n v="3"/>
    <x v="2"/>
  </r>
  <r>
    <x v="69"/>
    <x v="69"/>
    <x v="0"/>
    <n v="5"/>
    <x v="0"/>
  </r>
  <r>
    <x v="70"/>
    <x v="70"/>
    <x v="1"/>
    <n v="4"/>
    <x v="2"/>
  </r>
  <r>
    <x v="71"/>
    <x v="71"/>
    <x v="0"/>
    <n v="5"/>
    <x v="0"/>
  </r>
  <r>
    <x v="72"/>
    <x v="72"/>
    <x v="3"/>
    <n v="6"/>
    <x v="8"/>
  </r>
  <r>
    <x v="73"/>
    <x v="73"/>
    <x v="2"/>
    <n v="4"/>
    <x v="5"/>
  </r>
  <r>
    <x v="74"/>
    <x v="74"/>
    <x v="2"/>
    <n v="5"/>
    <x v="6"/>
  </r>
  <r>
    <x v="75"/>
    <x v="75"/>
    <x v="3"/>
    <n v="5"/>
    <x v="3"/>
  </r>
  <r>
    <x v="76"/>
    <x v="76"/>
    <x v="1"/>
    <n v="3"/>
    <x v="1"/>
  </r>
  <r>
    <x v="77"/>
    <x v="77"/>
    <x v="2"/>
    <n v="4"/>
    <x v="5"/>
  </r>
  <r>
    <x v="78"/>
    <x v="78"/>
    <x v="0"/>
    <n v="6"/>
    <x v="3"/>
  </r>
  <r>
    <x v="79"/>
    <x v="79"/>
    <x v="0"/>
    <n v="4"/>
    <x v="6"/>
  </r>
  <r>
    <x v="80"/>
    <x v="80"/>
    <x v="0"/>
    <n v="6"/>
    <x v="3"/>
  </r>
  <r>
    <x v="81"/>
    <x v="81"/>
    <x v="0"/>
    <n v="5"/>
    <x v="0"/>
  </r>
  <r>
    <x v="82"/>
    <x v="82"/>
    <x v="4"/>
    <n v="1"/>
    <x v="9"/>
  </r>
  <r>
    <x v="83"/>
    <x v="83"/>
    <x v="1"/>
    <n v="4"/>
    <x v="2"/>
  </r>
  <r>
    <x v="84"/>
    <x v="84"/>
    <x v="2"/>
    <n v="4"/>
    <x v="5"/>
  </r>
  <r>
    <x v="85"/>
    <x v="85"/>
    <x v="2"/>
    <n v="4"/>
    <x v="5"/>
  </r>
  <r>
    <x v="23"/>
    <x v="86"/>
    <x v="3"/>
    <n v="4"/>
    <x v="0"/>
  </r>
  <r>
    <x v="86"/>
    <x v="87"/>
    <x v="4"/>
    <n v="2"/>
    <x v="7"/>
  </r>
  <r>
    <x v="87"/>
    <x v="88"/>
    <x v="0"/>
    <n v="4"/>
    <x v="6"/>
  </r>
  <r>
    <x v="88"/>
    <x v="89"/>
    <x v="0"/>
    <n v="4"/>
    <x v="6"/>
  </r>
  <r>
    <x v="89"/>
    <x v="90"/>
    <x v="2"/>
    <n v="4"/>
    <x v="5"/>
  </r>
  <r>
    <x v="90"/>
    <x v="91"/>
    <x v="0"/>
    <n v="5"/>
    <x v="0"/>
  </r>
  <r>
    <x v="91"/>
    <x v="92"/>
    <x v="2"/>
    <n v="3"/>
    <x v="2"/>
  </r>
  <r>
    <x v="92"/>
    <x v="93"/>
    <x v="4"/>
    <n v="1"/>
    <x v="9"/>
  </r>
  <r>
    <x v="93"/>
    <x v="94"/>
    <x v="0"/>
    <n v="3"/>
    <x v="5"/>
  </r>
  <r>
    <x v="94"/>
    <x v="95"/>
    <x v="3"/>
    <n v="5"/>
    <x v="3"/>
  </r>
  <r>
    <x v="95"/>
    <x v="96"/>
    <x v="0"/>
    <n v="5"/>
    <x v="0"/>
  </r>
  <r>
    <x v="96"/>
    <x v="97"/>
    <x v="3"/>
    <n v="4"/>
    <x v="0"/>
  </r>
  <r>
    <x v="97"/>
    <x v="98"/>
    <x v="2"/>
    <n v="3"/>
    <x v="2"/>
  </r>
  <r>
    <x v="59"/>
    <x v="99"/>
    <x v="1"/>
    <n v="2"/>
    <x v="4"/>
  </r>
  <r>
    <x v="98"/>
    <x v="100"/>
    <x v="0"/>
    <n v="5"/>
    <x v="0"/>
  </r>
  <r>
    <x v="99"/>
    <x v="101"/>
    <x v="3"/>
    <n v="4"/>
    <x v="0"/>
  </r>
  <r>
    <x v="100"/>
    <x v="102"/>
    <x v="0"/>
    <n v="5"/>
    <x v="0"/>
  </r>
  <r>
    <x v="101"/>
    <x v="103"/>
    <x v="2"/>
    <n v="5"/>
    <x v="6"/>
  </r>
  <r>
    <x v="102"/>
    <x v="104"/>
    <x v="2"/>
    <n v="3"/>
    <x v="2"/>
  </r>
  <r>
    <x v="103"/>
    <x v="105"/>
    <x v="0"/>
    <n v="6"/>
    <x v="3"/>
  </r>
  <r>
    <x v="104"/>
    <x v="106"/>
    <x v="2"/>
    <n v="2"/>
    <x v="1"/>
  </r>
  <r>
    <x v="105"/>
    <x v="107"/>
    <x v="3"/>
    <n v="5"/>
    <x v="3"/>
  </r>
  <r>
    <x v="106"/>
    <x v="108"/>
    <x v="3"/>
    <n v="5"/>
    <x v="3"/>
  </r>
  <r>
    <x v="107"/>
    <x v="109"/>
    <x v="2"/>
    <n v="5"/>
    <x v="6"/>
  </r>
  <r>
    <x v="108"/>
    <x v="110"/>
    <x v="0"/>
    <n v="4"/>
    <x v="6"/>
  </r>
  <r>
    <x v="109"/>
    <x v="111"/>
    <x v="1"/>
    <n v="3"/>
    <x v="1"/>
  </r>
  <r>
    <x v="110"/>
    <x v="112"/>
    <x v="2"/>
    <n v="4"/>
    <x v="5"/>
  </r>
  <r>
    <x v="111"/>
    <x v="113"/>
    <x v="3"/>
    <n v="6"/>
    <x v="8"/>
  </r>
  <r>
    <x v="112"/>
    <x v="114"/>
    <x v="4"/>
    <n v="2"/>
    <x v="7"/>
  </r>
  <r>
    <x v="113"/>
    <x v="115"/>
    <x v="0"/>
    <n v="5"/>
    <x v="0"/>
  </r>
  <r>
    <x v="114"/>
    <x v="116"/>
    <x v="1"/>
    <n v="2"/>
    <x v="4"/>
  </r>
  <r>
    <x v="115"/>
    <x v="117"/>
    <x v="1"/>
    <n v="3"/>
    <x v="1"/>
  </r>
  <r>
    <x v="116"/>
    <x v="118"/>
    <x v="1"/>
    <n v="2"/>
    <x v="4"/>
  </r>
  <r>
    <x v="117"/>
    <x v="119"/>
    <x v="2"/>
    <n v="2"/>
    <x v="1"/>
  </r>
  <r>
    <x v="118"/>
    <x v="120"/>
    <x v="1"/>
    <n v="1"/>
    <x v="7"/>
  </r>
  <r>
    <x v="119"/>
    <x v="121"/>
    <x v="2"/>
    <n v="4"/>
    <x v="5"/>
  </r>
  <r>
    <x v="120"/>
    <x v="122"/>
    <x v="2"/>
    <n v="4"/>
    <x v="5"/>
  </r>
  <r>
    <x v="121"/>
    <x v="123"/>
    <x v="3"/>
    <n v="5"/>
    <x v="3"/>
  </r>
  <r>
    <x v="122"/>
    <x v="124"/>
    <x v="2"/>
    <n v="5"/>
    <x v="6"/>
  </r>
  <r>
    <x v="123"/>
    <x v="125"/>
    <x v="4"/>
    <n v="1"/>
    <x v="9"/>
  </r>
  <r>
    <x v="124"/>
    <x v="126"/>
    <x v="2"/>
    <n v="4"/>
    <x v="5"/>
  </r>
  <r>
    <x v="125"/>
    <x v="127"/>
    <x v="0"/>
    <n v="5"/>
    <x v="0"/>
  </r>
  <r>
    <x v="126"/>
    <x v="128"/>
    <x v="4"/>
    <n v="1"/>
    <x v="9"/>
  </r>
  <r>
    <x v="127"/>
    <x v="129"/>
    <x v="3"/>
    <n v="5"/>
    <x v="3"/>
  </r>
  <r>
    <x v="128"/>
    <x v="130"/>
    <x v="0"/>
    <n v="4"/>
    <x v="6"/>
  </r>
  <r>
    <x v="129"/>
    <x v="131"/>
    <x v="0"/>
    <n v="6"/>
    <x v="3"/>
  </r>
  <r>
    <x v="130"/>
    <x v="132"/>
    <x v="1"/>
    <n v="1"/>
    <x v="7"/>
  </r>
  <r>
    <x v="131"/>
    <x v="133"/>
    <x v="1"/>
    <n v="2"/>
    <x v="4"/>
  </r>
  <r>
    <x v="132"/>
    <x v="134"/>
    <x v="0"/>
    <n v="3"/>
    <x v="5"/>
  </r>
  <r>
    <x v="133"/>
    <x v="135"/>
    <x v="4"/>
    <n v="2"/>
    <x v="7"/>
  </r>
  <r>
    <x v="134"/>
    <x v="136"/>
    <x v="3"/>
    <n v="5"/>
    <x v="3"/>
  </r>
  <r>
    <x v="135"/>
    <x v="137"/>
    <x v="3"/>
    <n v="4"/>
    <x v="0"/>
  </r>
  <r>
    <x v="136"/>
    <x v="138"/>
    <x v="1"/>
    <n v="2"/>
    <x v="4"/>
  </r>
  <r>
    <x v="137"/>
    <x v="139"/>
    <x v="2"/>
    <n v="4"/>
    <x v="5"/>
  </r>
  <r>
    <x v="138"/>
    <x v="140"/>
    <x v="0"/>
    <n v="5"/>
    <x v="0"/>
  </r>
  <r>
    <x v="139"/>
    <x v="141"/>
    <x v="0"/>
    <n v="5"/>
    <x v="0"/>
  </r>
  <r>
    <x v="140"/>
    <x v="142"/>
    <x v="0"/>
    <n v="3"/>
    <x v="5"/>
  </r>
  <r>
    <x v="141"/>
    <x v="143"/>
    <x v="2"/>
    <n v="3"/>
    <x v="2"/>
  </r>
  <r>
    <x v="142"/>
    <x v="144"/>
    <x v="2"/>
    <n v="4"/>
    <x v="5"/>
  </r>
  <r>
    <x v="143"/>
    <x v="145"/>
    <x v="2"/>
    <n v="3"/>
    <x v="2"/>
  </r>
  <r>
    <x v="144"/>
    <x v="146"/>
    <x v="1"/>
    <n v="4"/>
    <x v="2"/>
  </r>
  <r>
    <x v="145"/>
    <x v="147"/>
    <x v="2"/>
    <n v="5"/>
    <x v="6"/>
  </r>
  <r>
    <x v="146"/>
    <x v="148"/>
    <x v="0"/>
    <n v="3"/>
    <x v="5"/>
  </r>
  <r>
    <x v="147"/>
    <x v="149"/>
    <x v="0"/>
    <n v="5"/>
    <x v="0"/>
  </r>
  <r>
    <x v="148"/>
    <x v="150"/>
    <x v="1"/>
    <n v="4"/>
    <x v="2"/>
  </r>
  <r>
    <x v="149"/>
    <x v="151"/>
    <x v="0"/>
    <n v="6"/>
    <x v="3"/>
  </r>
  <r>
    <x v="150"/>
    <x v="152"/>
    <x v="0"/>
    <n v="4"/>
    <x v="6"/>
  </r>
  <r>
    <x v="151"/>
    <x v="153"/>
    <x v="3"/>
    <n v="5"/>
    <x v="3"/>
  </r>
  <r>
    <x v="152"/>
    <x v="154"/>
    <x v="0"/>
    <n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DE8B-32DF-4F9B-9DA1-D13B81B10021}" name="Сводная таблица4" cacheId="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B160" firstHeaderRow="1" firstDataRow="1" firstDataCol="1"/>
  <pivotFields count="5">
    <pivotField multipleItemSelectionAllowed="1" showAll="0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h="1" x="97"/>
        <item h="1" x="37"/>
        <item h="1" x="132"/>
        <item h="1" x="74"/>
        <item h="1" x="88"/>
        <item h="1" x="27"/>
        <item h="1" x="84"/>
        <item h="1" x="93"/>
        <item h="1" x="53"/>
        <item h="1" x="65"/>
        <item h="1" x="73"/>
        <item h="1" x="139"/>
        <item h="1" x="40"/>
        <item h="1" x="101"/>
        <item h="1" x="7"/>
        <item h="1" x="91"/>
        <item h="1" x="58"/>
        <item h="1" x="34"/>
        <item h="1" x="9"/>
        <item h="1" x="150"/>
        <item h="1" x="13"/>
        <item h="1" x="145"/>
        <item h="1" x="98"/>
        <item h="1" x="146"/>
        <item h="1" x="124"/>
        <item h="1" x="21"/>
        <item h="1" x="113"/>
        <item h="1" x="141"/>
        <item h="1" x="100"/>
        <item h="1" x="22"/>
        <item h="1" x="138"/>
        <item h="1" x="120"/>
        <item h="1" x="69"/>
        <item h="1" x="125"/>
        <item h="1" x="67"/>
        <item h="1" x="107"/>
        <item h="1" x="31"/>
        <item h="1" x="25"/>
        <item h="1" x="90"/>
        <item h="1" x="18"/>
        <item h="1" x="43"/>
        <item h="1" x="122"/>
        <item h="1" x="42"/>
        <item h="1" x="87"/>
        <item h="1" x="140"/>
        <item h="1" x="64"/>
        <item h="1" x="0"/>
        <item h="1" x="81"/>
        <item h="1" x="134"/>
        <item h="1" x="49"/>
        <item h="1" x="66"/>
        <item h="1" x="19"/>
        <item h="1" x="80"/>
        <item h="1" x="135"/>
        <item h="1" x="71"/>
        <item h="1" x="128"/>
        <item h="1" x="29"/>
        <item h="1" x="48"/>
        <item h="1" x="95"/>
        <item h="1" x="99"/>
        <item h="1" x="111"/>
        <item h="1" x="108"/>
        <item h="1" x="78"/>
        <item h="1" x="129"/>
        <item h="1" x="106"/>
        <item h="1" x="44"/>
        <item h="1" x="127"/>
        <item h="1" x="103"/>
        <item h="1" x="46"/>
        <item h="1" x="94"/>
        <item h="1" x="72"/>
        <item h="1" x="51"/>
        <item h="1" x="151"/>
        <item h="1" x="105"/>
        <item h="1" x="62"/>
        <item h="1" x="3"/>
        <item h="1" x="23"/>
        <item h="1" x="149"/>
        <item h="1" x="152"/>
        <item h="1" x="75"/>
        <item h="1" x="56"/>
        <item h="1" x="57"/>
        <item h="1" x="96"/>
        <item h="1" x="38"/>
        <item h="1" x="121"/>
        <item h="1" x="79"/>
        <item h="1" x="147"/>
        <item t="default"/>
      </items>
    </pivotField>
    <pivotField axis="axisRow" numFmtId="165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showAll="0"/>
    <pivotField showAll="0"/>
    <pivotField dataField="1" multipleItemSelectionAllowed="1" showAll="0">
      <items count="11">
        <item sd="0" x="9"/>
        <item sd="0" x="7"/>
        <item sd="0" x="4"/>
        <item sd="0" x="1"/>
        <item sd="0" x="2"/>
        <item h="1" x="5"/>
        <item h="1" x="6"/>
        <item h="1" x="0"/>
        <item h="1" x="3"/>
        <item h="1" x="8"/>
        <item t="default"/>
      </items>
    </pivotField>
  </pivotFields>
  <rowFields count="1">
    <field x="1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Items count="1">
    <i/>
  </colItems>
  <dataFields count="1">
    <dataField name="Сумма по полю Общее кол-во ванн и спален" fld="4" baseField="0" baseItem="0"/>
  </dataFields>
  <formats count="5">
    <format dxfId="0">
      <pivotArea outline="0" collapsedLevelsAreSubtotals="1" fieldPosition="0"/>
    </format>
    <format dxfId="1">
      <pivotArea dataOnly="0" labelOnly="1" fieldPosition="0">
        <references count="1">
          <reference field="1" count="1">
            <x v="55"/>
          </reference>
        </references>
      </pivotArea>
    </format>
    <format dxfId="2">
      <pivotArea dataOnly="0" labelOnly="1" fieldPosition="0">
        <references count="1">
          <reference field="1" count="2">
            <x v="58"/>
            <x v="59"/>
          </reference>
        </references>
      </pivotArea>
    </format>
    <format dxfId="3">
      <pivotArea dataOnly="0" labelOnly="1" fieldPosition="0">
        <references count="1">
          <reference field="1" count="1">
            <x v="61"/>
          </reference>
        </references>
      </pivotArea>
    </format>
    <format dxfId="4">
      <pivotArea dataOnly="0" labelOnly="1" fieldPosition="0">
        <references count="1">
          <reference field="1" count="2">
            <x v="64"/>
            <x v="6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workbookViewId="0">
      <selection activeCell="I14" sqref="I14"/>
    </sheetView>
  </sheetViews>
  <sheetFormatPr defaultRowHeight="13.2" x14ac:dyDescent="0.25"/>
  <cols>
    <col min="3" max="3" width="12.88671875" customWidth="1"/>
    <col min="4" max="4" width="16.6640625" customWidth="1"/>
    <col min="5" max="5" width="11.6640625" customWidth="1"/>
    <col min="6" max="6" width="14" customWidth="1"/>
    <col min="7" max="7" width="19.21875" style="4" customWidth="1"/>
  </cols>
  <sheetData>
    <row r="5" spans="3:8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6" t="s">
        <v>6</v>
      </c>
      <c r="H5" s="1"/>
    </row>
    <row r="6" spans="3:8" x14ac:dyDescent="0.25">
      <c r="C6">
        <v>40.159999999999997</v>
      </c>
      <c r="D6" s="2">
        <v>4536960</v>
      </c>
      <c r="E6">
        <v>4</v>
      </c>
      <c r="F6">
        <v>5</v>
      </c>
      <c r="G6" s="4">
        <f>E6+F6</f>
        <v>9</v>
      </c>
    </row>
    <row r="7" spans="3:8" x14ac:dyDescent="0.25">
      <c r="C7">
        <v>27.62</v>
      </c>
      <c r="D7" s="2">
        <v>2866760</v>
      </c>
      <c r="E7">
        <v>2</v>
      </c>
      <c r="F7">
        <v>3</v>
      </c>
      <c r="G7" s="4">
        <f t="shared" ref="G7:G70" si="0">E7+F7</f>
        <v>5</v>
      </c>
    </row>
    <row r="8" spans="3:8" x14ac:dyDescent="0.25">
      <c r="C8">
        <v>22.62</v>
      </c>
      <c r="D8" s="2">
        <v>2394140</v>
      </c>
      <c r="E8">
        <v>2</v>
      </c>
      <c r="F8">
        <v>4</v>
      </c>
      <c r="G8" s="4">
        <f t="shared" si="0"/>
        <v>6</v>
      </c>
    </row>
    <row r="9" spans="3:8" x14ac:dyDescent="0.25">
      <c r="C9">
        <v>46.26</v>
      </c>
      <c r="D9" s="2">
        <v>4992260</v>
      </c>
      <c r="E9">
        <v>4</v>
      </c>
      <c r="F9">
        <v>6</v>
      </c>
      <c r="G9" s="4">
        <f t="shared" si="0"/>
        <v>10</v>
      </c>
    </row>
    <row r="10" spans="3:8" x14ac:dyDescent="0.25">
      <c r="C10">
        <v>25.5</v>
      </c>
      <c r="D10" s="2">
        <v>2495000</v>
      </c>
      <c r="E10">
        <v>2</v>
      </c>
      <c r="F10">
        <v>4</v>
      </c>
      <c r="G10" s="4">
        <f t="shared" si="0"/>
        <v>6</v>
      </c>
    </row>
    <row r="11" spans="3:8" x14ac:dyDescent="0.25">
      <c r="C11">
        <v>29.57</v>
      </c>
      <c r="D11" s="2">
        <v>2979580</v>
      </c>
      <c r="E11">
        <v>2</v>
      </c>
      <c r="F11">
        <v>4</v>
      </c>
      <c r="G11" s="4">
        <f t="shared" si="0"/>
        <v>6</v>
      </c>
    </row>
    <row r="12" spans="3:8" x14ac:dyDescent="0.25">
      <c r="C12">
        <v>28.68</v>
      </c>
      <c r="D12" s="2">
        <v>3188760</v>
      </c>
      <c r="E12">
        <v>2</v>
      </c>
      <c r="F12">
        <v>2</v>
      </c>
      <c r="G12" s="4">
        <f t="shared" si="0"/>
        <v>4</v>
      </c>
    </row>
    <row r="13" spans="3:8" x14ac:dyDescent="0.25">
      <c r="C13">
        <v>33.56</v>
      </c>
      <c r="D13" s="2">
        <v>3757360</v>
      </c>
      <c r="E13">
        <v>4</v>
      </c>
      <c r="F13">
        <v>3</v>
      </c>
      <c r="G13" s="4">
        <f t="shared" si="0"/>
        <v>7</v>
      </c>
    </row>
    <row r="14" spans="3:8" x14ac:dyDescent="0.25">
      <c r="C14">
        <v>25.36</v>
      </c>
      <c r="D14" s="2">
        <v>2786720</v>
      </c>
      <c r="E14">
        <v>2</v>
      </c>
      <c r="F14">
        <v>4</v>
      </c>
      <c r="G14" s="4">
        <f t="shared" si="0"/>
        <v>6</v>
      </c>
    </row>
    <row r="15" spans="3:8" x14ac:dyDescent="0.25">
      <c r="C15">
        <v>34.51</v>
      </c>
      <c r="D15" s="2">
        <v>3489430</v>
      </c>
      <c r="E15">
        <v>4</v>
      </c>
      <c r="F15">
        <v>5</v>
      </c>
      <c r="G15" s="4">
        <f t="shared" si="0"/>
        <v>9</v>
      </c>
    </row>
    <row r="16" spans="3:8" x14ac:dyDescent="0.25">
      <c r="C16">
        <v>28.07</v>
      </c>
      <c r="D16" s="2">
        <v>3051210</v>
      </c>
      <c r="E16">
        <v>2</v>
      </c>
      <c r="F16">
        <v>3</v>
      </c>
      <c r="G16" s="4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 s="4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 s="4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 s="4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 s="4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 s="4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 s="4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 s="4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 s="4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 s="4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 s="4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 s="4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 s="4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 s="4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 s="4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 s="4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 s="4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 s="4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 s="4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 s="4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 s="4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 s="4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 s="4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 s="4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 s="4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 s="4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 s="4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 s="4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 s="4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 s="4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 s="4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 s="4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 s="4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 s="4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 s="4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 s="4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 s="4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 s="4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 s="4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 s="4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 s="4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 s="4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 s="4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 s="4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 s="4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 s="4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 s="4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 s="4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 s="4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 s="4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 s="4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 s="4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 s="4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 s="4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 s="4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 s="4">
        <f t="shared" ref="G71:G134" si="1">E71+F71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 s="4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 s="4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 s="4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 s="4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 s="4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 s="4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 s="4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 s="4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 s="4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 s="4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 s="4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 s="4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 s="4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 s="4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 s="4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 s="4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 s="4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 s="4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 s="4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 s="4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 s="4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 s="4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 s="4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 s="4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 s="4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 s="4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 s="4">
        <f t="shared" si="1"/>
        <v>6</v>
      </c>
    </row>
    <row r="99" spans="3:7" x14ac:dyDescent="0.25">
      <c r="C99">
        <v>15.6</v>
      </c>
      <c r="D99" s="2">
        <v>1651200</v>
      </c>
      <c r="E99">
        <v>1</v>
      </c>
      <c r="F99">
        <v>1</v>
      </c>
      <c r="G99" s="4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 s="4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 s="4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 s="4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 s="4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 s="4">
        <f t="shared" si="1"/>
        <v>6</v>
      </c>
    </row>
    <row r="105" spans="3:7" x14ac:dyDescent="0.25">
      <c r="C105">
        <v>21.12</v>
      </c>
      <c r="D105" s="2">
        <v>2041920</v>
      </c>
      <c r="E105">
        <v>2</v>
      </c>
      <c r="F105">
        <v>2</v>
      </c>
      <c r="G105" s="4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 s="4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 s="4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 s="4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 s="4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 s="4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 s="4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 s="4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 s="4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 s="4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 s="4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 s="4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 s="4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 s="4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 s="4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 s="4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 s="4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 s="4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 s="4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 s="4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 s="4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 s="4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 s="4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 s="4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 s="4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 s="4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 s="4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 s="4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 s="4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 s="4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 s="4">
        <f t="shared" ref="G135:G160" si="2">E135+F135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 s="4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 s="4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 s="4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 s="4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 s="4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 s="4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 s="4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 s="4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 s="4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 s="4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 s="4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 s="4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 s="4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 s="4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 s="4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 s="4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 s="4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 s="4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 s="4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 s="4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 s="4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 s="4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 s="4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 s="4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 s="4">
        <f t="shared" si="2"/>
        <v>10</v>
      </c>
    </row>
  </sheetData>
  <autoFilter ref="C5:G160" xr:uid="{00000000-0001-0000-0000-000000000000}"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C746-7DFC-48A9-AD1A-87F4AD7039FE}">
  <sheetPr filterMode="1"/>
  <dimension ref="A1:C162"/>
  <sheetViews>
    <sheetView tabSelected="1" workbookViewId="0">
      <selection activeCell="A66" sqref="A66"/>
    </sheetView>
  </sheetViews>
  <sheetFormatPr defaultRowHeight="13.2" x14ac:dyDescent="0.25"/>
  <cols>
    <col min="1" max="1" width="26.44140625" customWidth="1"/>
    <col min="2" max="2" width="46.109375" customWidth="1"/>
    <col min="3" max="3" width="7.6640625" customWidth="1"/>
    <col min="4" max="4" width="7.88671875" bestFit="1" customWidth="1"/>
    <col min="5" max="5" width="10.21875" bestFit="1" customWidth="1"/>
    <col min="6" max="6" width="7.88671875" bestFit="1" customWidth="1"/>
    <col min="7" max="7" width="10.21875" bestFit="1" customWidth="1"/>
    <col min="8" max="8" width="6.88671875" bestFit="1" customWidth="1"/>
    <col min="9" max="9" width="9.21875" bestFit="1" customWidth="1"/>
    <col min="10" max="10" width="7.88671875" bestFit="1" customWidth="1"/>
    <col min="11" max="11" width="10.21875" bestFit="1" customWidth="1"/>
    <col min="12" max="12" width="7.88671875" bestFit="1" customWidth="1"/>
    <col min="13" max="13" width="10.21875" bestFit="1" customWidth="1"/>
    <col min="14" max="14" width="6.88671875" bestFit="1" customWidth="1"/>
    <col min="15" max="15" width="9.21875" bestFit="1" customWidth="1"/>
    <col min="16" max="16" width="6.88671875" bestFit="1" customWidth="1"/>
    <col min="17" max="17" width="9.21875" bestFit="1" customWidth="1"/>
    <col min="18" max="18" width="7.88671875" bestFit="1" customWidth="1"/>
    <col min="19" max="19" width="10.21875" bestFit="1" customWidth="1"/>
    <col min="20" max="20" width="7.88671875" bestFit="1" customWidth="1"/>
    <col min="21" max="21" width="10.21875" bestFit="1" customWidth="1"/>
    <col min="22" max="22" width="7.88671875" bestFit="1" customWidth="1"/>
    <col min="23" max="23" width="10.21875" bestFit="1" customWidth="1"/>
    <col min="24" max="24" width="7.88671875" bestFit="1" customWidth="1"/>
    <col min="25" max="25" width="10.21875" bestFit="1" customWidth="1"/>
    <col min="26" max="26" width="7.88671875" bestFit="1" customWidth="1"/>
    <col min="27" max="27" width="10.21875" bestFit="1" customWidth="1"/>
    <col min="28" max="28" width="7.88671875" bestFit="1" customWidth="1"/>
    <col min="29" max="29" width="10.21875" bestFit="1" customWidth="1"/>
    <col min="30" max="30" width="6.88671875" bestFit="1" customWidth="1"/>
    <col min="31" max="31" width="9.21875" bestFit="1" customWidth="1"/>
    <col min="32" max="32" width="7.88671875" bestFit="1" customWidth="1"/>
    <col min="33" max="33" width="10.21875" bestFit="1" customWidth="1"/>
    <col min="34" max="34" width="6.88671875" bestFit="1" customWidth="1"/>
    <col min="35" max="35" width="9.21875" bestFit="1" customWidth="1"/>
    <col min="36" max="36" width="7.88671875" bestFit="1" customWidth="1"/>
    <col min="37" max="37" width="2" bestFit="1" customWidth="1"/>
    <col min="38" max="38" width="10.21875" bestFit="1" customWidth="1"/>
    <col min="39" max="39" width="7.88671875" bestFit="1" customWidth="1"/>
    <col min="40" max="40" width="10.21875" bestFit="1" customWidth="1"/>
    <col min="41" max="41" width="7.88671875" bestFit="1" customWidth="1"/>
    <col min="42" max="42" width="10.21875" bestFit="1" customWidth="1"/>
    <col min="43" max="43" width="7.88671875" bestFit="1" customWidth="1"/>
    <col min="44" max="44" width="10.21875" bestFit="1" customWidth="1"/>
    <col min="45" max="45" width="7.88671875" bestFit="1" customWidth="1"/>
    <col min="46" max="46" width="10.21875" bestFit="1" customWidth="1"/>
    <col min="47" max="47" width="7.88671875" bestFit="1" customWidth="1"/>
    <col min="48" max="48" width="10.21875" bestFit="1" customWidth="1"/>
    <col min="49" max="49" width="7.88671875" bestFit="1" customWidth="1"/>
    <col min="50" max="50" width="10.21875" bestFit="1" customWidth="1"/>
    <col min="51" max="51" width="7.88671875" bestFit="1" customWidth="1"/>
    <col min="52" max="52" width="10.21875" bestFit="1" customWidth="1"/>
    <col min="53" max="53" width="7.88671875" bestFit="1" customWidth="1"/>
    <col min="54" max="54" width="10.21875" bestFit="1" customWidth="1"/>
    <col min="55" max="55" width="7.88671875" bestFit="1" customWidth="1"/>
    <col min="56" max="56" width="10.21875" bestFit="1" customWidth="1"/>
    <col min="57" max="57" width="7.88671875" bestFit="1" customWidth="1"/>
    <col min="58" max="58" width="10.21875" bestFit="1" customWidth="1"/>
    <col min="59" max="59" width="7.88671875" bestFit="1" customWidth="1"/>
    <col min="60" max="60" width="10.21875" bestFit="1" customWidth="1"/>
    <col min="61" max="61" width="7.88671875" bestFit="1" customWidth="1"/>
    <col min="62" max="62" width="10.21875" bestFit="1" customWidth="1"/>
    <col min="63" max="63" width="6.88671875" bestFit="1" customWidth="1"/>
    <col min="64" max="64" width="9.21875" bestFit="1" customWidth="1"/>
    <col min="65" max="65" width="7.88671875" bestFit="1" customWidth="1"/>
    <col min="66" max="66" width="10.21875" bestFit="1" customWidth="1"/>
    <col min="67" max="67" width="7.88671875" bestFit="1" customWidth="1"/>
    <col min="68" max="68" width="10.21875" bestFit="1" customWidth="1"/>
    <col min="69" max="69" width="7.88671875" bestFit="1" customWidth="1"/>
    <col min="70" max="70" width="10.21875" bestFit="1" customWidth="1"/>
    <col min="71" max="71" width="7.88671875" bestFit="1" customWidth="1"/>
    <col min="72" max="72" width="10.21875" bestFit="1" customWidth="1"/>
    <col min="73" max="73" width="7.88671875" bestFit="1" customWidth="1"/>
    <col min="74" max="74" width="10.21875" bestFit="1" customWidth="1"/>
    <col min="75" max="75" width="7.88671875" bestFit="1" customWidth="1"/>
    <col min="76" max="76" width="10.21875" bestFit="1" customWidth="1"/>
    <col min="77" max="77" width="7.88671875" bestFit="1" customWidth="1"/>
    <col min="78" max="78" width="10.21875" bestFit="1" customWidth="1"/>
    <col min="79" max="79" width="7.88671875" bestFit="1" customWidth="1"/>
    <col min="80" max="80" width="10.21875" bestFit="1" customWidth="1"/>
    <col min="81" max="81" width="7.88671875" bestFit="1" customWidth="1"/>
    <col min="82" max="82" width="10.21875" bestFit="1" customWidth="1"/>
    <col min="83" max="83" width="7.88671875" bestFit="1" customWidth="1"/>
    <col min="84" max="84" width="10.21875" bestFit="1" customWidth="1"/>
    <col min="85" max="85" width="7.88671875" bestFit="1" customWidth="1"/>
    <col min="86" max="86" width="10.21875" bestFit="1" customWidth="1"/>
    <col min="87" max="87" width="7.88671875" bestFit="1" customWidth="1"/>
    <col min="88" max="88" width="10.21875" bestFit="1" customWidth="1"/>
    <col min="89" max="89" width="7.88671875" bestFit="1" customWidth="1"/>
    <col min="90" max="90" width="10.21875" bestFit="1" customWidth="1"/>
    <col min="91" max="91" width="7.88671875" bestFit="1" customWidth="1"/>
    <col min="92" max="92" width="10.21875" bestFit="1" customWidth="1"/>
    <col min="93" max="93" width="7.88671875" bestFit="1" customWidth="1"/>
    <col min="94" max="94" width="10.21875" bestFit="1" customWidth="1"/>
    <col min="95" max="95" width="7.88671875" bestFit="1" customWidth="1"/>
    <col min="96" max="96" width="10.21875" bestFit="1" customWidth="1"/>
    <col min="97" max="97" width="7.88671875" bestFit="1" customWidth="1"/>
    <col min="98" max="98" width="10.21875" bestFit="1" customWidth="1"/>
    <col min="99" max="99" width="7.88671875" bestFit="1" customWidth="1"/>
    <col min="100" max="100" width="10.21875" bestFit="1" customWidth="1"/>
    <col min="101" max="101" width="6.88671875" bestFit="1" customWidth="1"/>
    <col min="102" max="102" width="9.21875" bestFit="1" customWidth="1"/>
    <col min="103" max="103" width="7.88671875" bestFit="1" customWidth="1"/>
    <col min="104" max="104" width="10.21875" bestFit="1" customWidth="1"/>
    <col min="105" max="105" width="7.88671875" bestFit="1" customWidth="1"/>
    <col min="106" max="106" width="10.21875" bestFit="1" customWidth="1"/>
    <col min="107" max="107" width="7.88671875" bestFit="1" customWidth="1"/>
    <col min="108" max="108" width="10.21875" bestFit="1" customWidth="1"/>
    <col min="109" max="109" width="11.88671875" bestFit="1" customWidth="1"/>
    <col min="110" max="110" width="13.33203125" bestFit="1" customWidth="1"/>
    <col min="111" max="111" width="18.109375" bestFit="1" customWidth="1"/>
    <col min="112" max="112" width="10.21875" bestFit="1" customWidth="1"/>
    <col min="113" max="113" width="13.33203125" bestFit="1" customWidth="1"/>
    <col min="114" max="114" width="18.109375" bestFit="1" customWidth="1"/>
    <col min="115" max="115" width="10.21875" bestFit="1" customWidth="1"/>
    <col min="116" max="116" width="13.33203125" bestFit="1" customWidth="1"/>
    <col min="117" max="117" width="18.109375" bestFit="1" customWidth="1"/>
    <col min="118" max="118" width="10.21875" bestFit="1" customWidth="1"/>
    <col min="119" max="119" width="13.33203125" bestFit="1" customWidth="1"/>
    <col min="120" max="120" width="18.109375" bestFit="1" customWidth="1"/>
    <col min="121" max="121" width="10.21875" bestFit="1" customWidth="1"/>
    <col min="122" max="122" width="13.33203125" bestFit="1" customWidth="1"/>
    <col min="123" max="123" width="18.109375" bestFit="1" customWidth="1"/>
    <col min="124" max="124" width="10.21875" bestFit="1" customWidth="1"/>
    <col min="125" max="125" width="13.33203125" bestFit="1" customWidth="1"/>
    <col min="126" max="126" width="18.109375" bestFit="1" customWidth="1"/>
    <col min="127" max="127" width="10.21875" bestFit="1" customWidth="1"/>
    <col min="128" max="128" width="13.33203125" bestFit="1" customWidth="1"/>
    <col min="129" max="129" width="18.109375" bestFit="1" customWidth="1"/>
    <col min="130" max="130" width="10.21875" bestFit="1" customWidth="1"/>
    <col min="131" max="131" width="13.33203125" bestFit="1" customWidth="1"/>
    <col min="132" max="132" width="18.109375" bestFit="1" customWidth="1"/>
    <col min="133" max="133" width="10.21875" bestFit="1" customWidth="1"/>
    <col min="134" max="134" width="13.33203125" bestFit="1" customWidth="1"/>
    <col min="135" max="135" width="18.109375" bestFit="1" customWidth="1"/>
    <col min="136" max="136" width="10.21875" bestFit="1" customWidth="1"/>
    <col min="137" max="137" width="13.33203125" bestFit="1" customWidth="1"/>
    <col min="138" max="138" width="18.109375" bestFit="1" customWidth="1"/>
    <col min="139" max="139" width="10.21875" bestFit="1" customWidth="1"/>
    <col min="140" max="140" width="13.33203125" bestFit="1" customWidth="1"/>
    <col min="141" max="141" width="18.109375" bestFit="1" customWidth="1"/>
    <col min="142" max="142" width="10.21875" bestFit="1" customWidth="1"/>
    <col min="143" max="143" width="13.33203125" bestFit="1" customWidth="1"/>
    <col min="144" max="144" width="18.109375" bestFit="1" customWidth="1"/>
    <col min="145" max="145" width="10.21875" bestFit="1" customWidth="1"/>
    <col min="146" max="146" width="13.33203125" bestFit="1" customWidth="1"/>
    <col min="147" max="147" width="18.109375" bestFit="1" customWidth="1"/>
    <col min="148" max="148" width="10.21875" bestFit="1" customWidth="1"/>
    <col min="149" max="149" width="13.33203125" bestFit="1" customWidth="1"/>
    <col min="150" max="150" width="18.109375" bestFit="1" customWidth="1"/>
    <col min="151" max="151" width="10.21875" bestFit="1" customWidth="1"/>
    <col min="152" max="152" width="13.33203125" bestFit="1" customWidth="1"/>
    <col min="153" max="153" width="18.109375" bestFit="1" customWidth="1"/>
    <col min="154" max="154" width="10.21875" bestFit="1" customWidth="1"/>
    <col min="155" max="155" width="13.33203125" bestFit="1" customWidth="1"/>
    <col min="156" max="156" width="18.109375" bestFit="1" customWidth="1"/>
    <col min="157" max="157" width="9.21875" bestFit="1" customWidth="1"/>
    <col min="158" max="158" width="13.33203125" bestFit="1" customWidth="1"/>
    <col min="159" max="159" width="18.109375" bestFit="1" customWidth="1"/>
    <col min="160" max="160" width="10.21875" bestFit="1" customWidth="1"/>
    <col min="161" max="161" width="13.33203125" bestFit="1" customWidth="1"/>
    <col min="162" max="162" width="18.109375" bestFit="1" customWidth="1"/>
    <col min="163" max="163" width="10.21875" bestFit="1" customWidth="1"/>
    <col min="164" max="164" width="13.33203125" bestFit="1" customWidth="1"/>
    <col min="165" max="165" width="18.109375" bestFit="1" customWidth="1"/>
    <col min="166" max="166" width="10.21875" bestFit="1" customWidth="1"/>
    <col min="167" max="167" width="11.88671875" bestFit="1" customWidth="1"/>
  </cols>
  <sheetData>
    <row r="1" spans="1:2" x14ac:dyDescent="0.25">
      <c r="A1" s="8" t="s">
        <v>8</v>
      </c>
    </row>
    <row r="2" spans="1:2" ht="40.200000000000003" customHeight="1" x14ac:dyDescent="0.25">
      <c r="A2" s="9" t="s">
        <v>7</v>
      </c>
      <c r="B2" s="10"/>
    </row>
    <row r="4" spans="1:2" x14ac:dyDescent="0.25">
      <c r="A4" s="5" t="s">
        <v>4</v>
      </c>
      <c r="B4" t="s">
        <v>9</v>
      </c>
    </row>
    <row r="5" spans="1:2" hidden="1" x14ac:dyDescent="0.25">
      <c r="A5" s="11">
        <v>1468000</v>
      </c>
      <c r="B5" s="4">
        <v>3</v>
      </c>
    </row>
    <row r="6" spans="1:2" hidden="1" x14ac:dyDescent="0.25">
      <c r="A6" s="11">
        <v>1581440</v>
      </c>
      <c r="B6" s="4">
        <v>3</v>
      </c>
    </row>
    <row r="7" spans="1:2" hidden="1" x14ac:dyDescent="0.25">
      <c r="A7" s="11">
        <v>1634540</v>
      </c>
      <c r="B7" s="4">
        <v>3</v>
      </c>
    </row>
    <row r="8" spans="1:2" hidden="1" x14ac:dyDescent="0.25">
      <c r="A8" s="11">
        <v>1644000</v>
      </c>
      <c r="B8" s="4">
        <v>2</v>
      </c>
    </row>
    <row r="9" spans="1:2" hidden="1" x14ac:dyDescent="0.25">
      <c r="A9" s="11">
        <v>1651200</v>
      </c>
      <c r="B9" s="4">
        <v>2</v>
      </c>
    </row>
    <row r="10" spans="1:2" hidden="1" x14ac:dyDescent="0.25">
      <c r="A10" s="11">
        <v>1768340</v>
      </c>
      <c r="B10" s="4">
        <v>5</v>
      </c>
    </row>
    <row r="11" spans="1:2" hidden="1" x14ac:dyDescent="0.25">
      <c r="A11" s="11">
        <v>1822800</v>
      </c>
      <c r="B11" s="4">
        <v>4</v>
      </c>
    </row>
    <row r="12" spans="1:2" hidden="1" x14ac:dyDescent="0.25">
      <c r="A12" s="11">
        <v>1868480</v>
      </c>
      <c r="B12" s="4">
        <v>3</v>
      </c>
    </row>
    <row r="13" spans="1:2" hidden="1" x14ac:dyDescent="0.25">
      <c r="A13" s="11">
        <v>1888720</v>
      </c>
      <c r="B13" s="4">
        <v>5</v>
      </c>
    </row>
    <row r="14" spans="1:2" hidden="1" x14ac:dyDescent="0.25">
      <c r="A14" s="11">
        <v>1894520</v>
      </c>
      <c r="B14" s="4">
        <v>3</v>
      </c>
    </row>
    <row r="15" spans="1:2" hidden="1" x14ac:dyDescent="0.25">
      <c r="A15" s="11">
        <v>1921600</v>
      </c>
      <c r="B15" s="4">
        <v>2</v>
      </c>
    </row>
    <row r="16" spans="1:2" hidden="1" x14ac:dyDescent="0.25">
      <c r="A16" s="11">
        <v>1928460</v>
      </c>
      <c r="B16" s="4">
        <v>4</v>
      </c>
    </row>
    <row r="17" spans="1:2" hidden="1" x14ac:dyDescent="0.25">
      <c r="A17" s="11">
        <v>1933800</v>
      </c>
      <c r="B17" s="4">
        <v>3</v>
      </c>
    </row>
    <row r="18" spans="1:2" hidden="1" x14ac:dyDescent="0.25">
      <c r="A18" s="11">
        <v>1941200</v>
      </c>
      <c r="B18" s="4">
        <v>3</v>
      </c>
    </row>
    <row r="19" spans="1:2" hidden="1" x14ac:dyDescent="0.25">
      <c r="A19" s="11">
        <v>2018140</v>
      </c>
      <c r="B19" s="4">
        <v>5</v>
      </c>
    </row>
    <row r="20" spans="1:2" hidden="1" x14ac:dyDescent="0.25">
      <c r="A20" s="11">
        <v>2041920</v>
      </c>
      <c r="B20" s="4">
        <v>4</v>
      </c>
    </row>
    <row r="21" spans="1:2" hidden="1" x14ac:dyDescent="0.25">
      <c r="A21" s="11">
        <v>2047400</v>
      </c>
      <c r="B21" s="4">
        <v>3</v>
      </c>
    </row>
    <row r="22" spans="1:2" hidden="1" x14ac:dyDescent="0.25">
      <c r="A22" s="11">
        <v>2054080</v>
      </c>
      <c r="B22" s="4">
        <v>2</v>
      </c>
    </row>
    <row r="23" spans="1:2" hidden="1" x14ac:dyDescent="0.25">
      <c r="A23" s="11">
        <v>2054400</v>
      </c>
      <c r="B23" s="4">
        <v>4</v>
      </c>
    </row>
    <row r="24" spans="1:2" hidden="1" x14ac:dyDescent="0.25">
      <c r="A24" s="11">
        <v>2059160</v>
      </c>
      <c r="B24" s="4">
        <v>2</v>
      </c>
    </row>
    <row r="25" spans="1:2" hidden="1" x14ac:dyDescent="0.25">
      <c r="A25" s="11">
        <v>2170230</v>
      </c>
      <c r="B25" s="4">
        <v>4</v>
      </c>
    </row>
    <row r="26" spans="1:2" hidden="1" x14ac:dyDescent="0.25">
      <c r="A26" s="11">
        <v>2172180</v>
      </c>
      <c r="B26" s="4">
        <v>2</v>
      </c>
    </row>
    <row r="27" spans="1:2" hidden="1" x14ac:dyDescent="0.25">
      <c r="A27" s="11">
        <v>2185400</v>
      </c>
      <c r="B27" s="4">
        <v>4</v>
      </c>
    </row>
    <row r="28" spans="1:2" hidden="1" x14ac:dyDescent="0.25">
      <c r="A28" s="11">
        <v>2200220</v>
      </c>
      <c r="B28" s="4">
        <v>5</v>
      </c>
    </row>
    <row r="29" spans="1:2" hidden="1" x14ac:dyDescent="0.25">
      <c r="A29" s="11">
        <v>2335360</v>
      </c>
      <c r="B29" s="4">
        <v>5</v>
      </c>
    </row>
    <row r="30" spans="1:2" hidden="1" x14ac:dyDescent="0.25">
      <c r="A30" s="11">
        <v>2394140</v>
      </c>
      <c r="B30" s="4">
        <v>6</v>
      </c>
    </row>
    <row r="31" spans="1:2" hidden="1" x14ac:dyDescent="0.25">
      <c r="A31" s="11">
        <v>2404440</v>
      </c>
      <c r="B31" s="4">
        <v>7</v>
      </c>
    </row>
    <row r="32" spans="1:2" hidden="1" x14ac:dyDescent="0.25">
      <c r="A32" s="11">
        <v>2466620</v>
      </c>
      <c r="B32" s="4">
        <v>5</v>
      </c>
    </row>
    <row r="33" spans="1:2" hidden="1" x14ac:dyDescent="0.25">
      <c r="A33" s="11">
        <v>2481160</v>
      </c>
      <c r="B33" s="4">
        <v>5</v>
      </c>
    </row>
    <row r="34" spans="1:2" hidden="1" x14ac:dyDescent="0.25">
      <c r="A34" s="11">
        <v>2488480</v>
      </c>
      <c r="B34" s="4">
        <v>5</v>
      </c>
    </row>
    <row r="35" spans="1:2" hidden="1" x14ac:dyDescent="0.25">
      <c r="A35" s="11">
        <v>2492250</v>
      </c>
      <c r="B35" s="4">
        <v>5</v>
      </c>
    </row>
    <row r="36" spans="1:2" hidden="1" x14ac:dyDescent="0.25">
      <c r="A36" s="11">
        <v>2495000</v>
      </c>
      <c r="B36" s="4">
        <v>6</v>
      </c>
    </row>
    <row r="37" spans="1:2" hidden="1" x14ac:dyDescent="0.25">
      <c r="A37" s="11">
        <v>2519820</v>
      </c>
      <c r="B37" s="4">
        <v>4</v>
      </c>
    </row>
    <row r="38" spans="1:2" hidden="1" x14ac:dyDescent="0.25">
      <c r="A38" s="11">
        <v>2541000</v>
      </c>
      <c r="B38" s="4">
        <v>5</v>
      </c>
    </row>
    <row r="39" spans="1:2" hidden="1" x14ac:dyDescent="0.25">
      <c r="A39" s="11">
        <v>2549680</v>
      </c>
      <c r="B39" s="4">
        <v>6</v>
      </c>
    </row>
    <row r="40" spans="1:2" hidden="1" x14ac:dyDescent="0.25">
      <c r="A40" s="11">
        <v>2551080</v>
      </c>
      <c r="B40" s="4">
        <v>6</v>
      </c>
    </row>
    <row r="41" spans="1:2" hidden="1" x14ac:dyDescent="0.25">
      <c r="A41" s="11">
        <v>2562820</v>
      </c>
      <c r="B41" s="4">
        <v>6</v>
      </c>
    </row>
    <row r="42" spans="1:2" hidden="1" x14ac:dyDescent="0.25">
      <c r="A42" s="11">
        <v>2568900</v>
      </c>
      <c r="B42" s="4">
        <v>4</v>
      </c>
    </row>
    <row r="43" spans="1:2" hidden="1" x14ac:dyDescent="0.25">
      <c r="A43" s="11">
        <v>2620650</v>
      </c>
      <c r="B43" s="4">
        <v>7</v>
      </c>
    </row>
    <row r="44" spans="1:2" hidden="1" x14ac:dyDescent="0.25">
      <c r="A44" s="11">
        <v>2692520</v>
      </c>
      <c r="B44" s="4">
        <v>6</v>
      </c>
    </row>
    <row r="45" spans="1:2" hidden="1" x14ac:dyDescent="0.25">
      <c r="A45" s="11">
        <v>2722780</v>
      </c>
      <c r="B45" s="4">
        <v>7</v>
      </c>
    </row>
    <row r="46" spans="1:2" hidden="1" x14ac:dyDescent="0.25">
      <c r="A46" s="11">
        <v>2726520</v>
      </c>
      <c r="B46" s="4">
        <v>4</v>
      </c>
    </row>
    <row r="47" spans="1:2" hidden="1" x14ac:dyDescent="0.25">
      <c r="A47" s="11">
        <v>2786720</v>
      </c>
      <c r="B47" s="4">
        <v>6</v>
      </c>
    </row>
    <row r="48" spans="1:2" hidden="1" x14ac:dyDescent="0.25">
      <c r="A48" s="11">
        <v>2791820</v>
      </c>
      <c r="B48" s="4">
        <v>6</v>
      </c>
    </row>
    <row r="49" spans="1:2" hidden="1" x14ac:dyDescent="0.25">
      <c r="A49" s="11">
        <v>2819720</v>
      </c>
      <c r="B49" s="4">
        <v>5</v>
      </c>
    </row>
    <row r="50" spans="1:2" hidden="1" x14ac:dyDescent="0.25">
      <c r="A50" s="11">
        <v>2825020</v>
      </c>
      <c r="B50" s="4">
        <v>6</v>
      </c>
    </row>
    <row r="51" spans="1:2" hidden="1" x14ac:dyDescent="0.25">
      <c r="A51" s="11">
        <v>2855640</v>
      </c>
      <c r="B51" s="4">
        <v>4</v>
      </c>
    </row>
    <row r="52" spans="1:2" hidden="1" x14ac:dyDescent="0.25">
      <c r="A52" s="11">
        <v>2866760</v>
      </c>
      <c r="B52" s="4">
        <v>5</v>
      </c>
    </row>
    <row r="53" spans="1:2" hidden="1" x14ac:dyDescent="0.25">
      <c r="A53" s="11">
        <v>2923360</v>
      </c>
      <c r="B53" s="4">
        <v>7</v>
      </c>
    </row>
    <row r="54" spans="1:2" hidden="1" x14ac:dyDescent="0.25">
      <c r="A54" s="11">
        <v>2934820</v>
      </c>
      <c r="B54" s="4">
        <v>5</v>
      </c>
    </row>
    <row r="55" spans="1:2" hidden="1" x14ac:dyDescent="0.25">
      <c r="A55" s="11">
        <v>2937440</v>
      </c>
      <c r="B55" s="4">
        <v>5</v>
      </c>
    </row>
    <row r="56" spans="1:2" hidden="1" x14ac:dyDescent="0.25">
      <c r="A56" s="11">
        <v>2944960</v>
      </c>
      <c r="B56" s="4">
        <v>5</v>
      </c>
    </row>
    <row r="57" spans="1:2" hidden="1" x14ac:dyDescent="0.25">
      <c r="A57" s="11">
        <v>2979580</v>
      </c>
      <c r="B57" s="4">
        <v>6</v>
      </c>
    </row>
    <row r="58" spans="1:2" hidden="1" x14ac:dyDescent="0.25">
      <c r="A58" s="11">
        <v>2981600</v>
      </c>
      <c r="B58" s="4">
        <v>5</v>
      </c>
    </row>
    <row r="59" spans="1:2" hidden="1" x14ac:dyDescent="0.25">
      <c r="A59" s="11">
        <v>3030100</v>
      </c>
      <c r="B59" s="4">
        <v>7</v>
      </c>
    </row>
    <row r="60" spans="1:2" x14ac:dyDescent="0.25">
      <c r="A60" s="12">
        <v>3034960</v>
      </c>
      <c r="B60" s="4">
        <v>5</v>
      </c>
    </row>
    <row r="61" spans="1:2" hidden="1" x14ac:dyDescent="0.25">
      <c r="A61" s="11">
        <v>3045000</v>
      </c>
      <c r="B61" s="4">
        <v>6</v>
      </c>
    </row>
    <row r="62" spans="1:2" hidden="1" x14ac:dyDescent="0.25">
      <c r="A62" s="11">
        <v>3049880</v>
      </c>
      <c r="B62" s="4">
        <v>6</v>
      </c>
    </row>
    <row r="63" spans="1:2" x14ac:dyDescent="0.25">
      <c r="A63" s="12">
        <v>3051210</v>
      </c>
      <c r="B63" s="4">
        <v>5</v>
      </c>
    </row>
    <row r="64" spans="1:2" x14ac:dyDescent="0.25">
      <c r="A64" s="12">
        <v>3055750</v>
      </c>
      <c r="B64" s="4">
        <v>5</v>
      </c>
    </row>
    <row r="65" spans="1:2" hidden="1" x14ac:dyDescent="0.25">
      <c r="A65" s="11">
        <v>3091440</v>
      </c>
      <c r="B65" s="4">
        <v>7</v>
      </c>
    </row>
    <row r="66" spans="1:2" x14ac:dyDescent="0.25">
      <c r="A66" s="12">
        <v>3112000</v>
      </c>
      <c r="B66" s="4">
        <v>4</v>
      </c>
    </row>
    <row r="67" spans="1:2" hidden="1" x14ac:dyDescent="0.25">
      <c r="A67" s="11">
        <v>3125650</v>
      </c>
      <c r="B67" s="4">
        <v>7</v>
      </c>
    </row>
    <row r="68" spans="1:2" hidden="1" x14ac:dyDescent="0.25">
      <c r="A68" s="11">
        <v>3135930</v>
      </c>
      <c r="B68" s="4">
        <v>7</v>
      </c>
    </row>
    <row r="69" spans="1:2" x14ac:dyDescent="0.25">
      <c r="A69" s="12">
        <v>3137880</v>
      </c>
      <c r="B69" s="4">
        <v>5</v>
      </c>
    </row>
    <row r="70" spans="1:2" x14ac:dyDescent="0.25">
      <c r="A70" s="12">
        <v>3188760</v>
      </c>
      <c r="B70" s="4">
        <v>4</v>
      </c>
    </row>
    <row r="71" spans="1:2" hidden="1" x14ac:dyDescent="0.25">
      <c r="A71" s="11">
        <v>3216000</v>
      </c>
      <c r="B71" s="4">
        <v>6</v>
      </c>
    </row>
    <row r="72" spans="1:2" hidden="1" x14ac:dyDescent="0.25">
      <c r="A72" s="11">
        <v>3229180</v>
      </c>
      <c r="B72" s="4">
        <v>7</v>
      </c>
    </row>
    <row r="73" spans="1:2" hidden="1" x14ac:dyDescent="0.25">
      <c r="A73" s="11">
        <v>3261520</v>
      </c>
      <c r="B73" s="4">
        <v>7</v>
      </c>
    </row>
    <row r="74" spans="1:2" hidden="1" x14ac:dyDescent="0.25">
      <c r="A74" s="11">
        <v>3276360</v>
      </c>
      <c r="B74" s="4">
        <v>7</v>
      </c>
    </row>
    <row r="75" spans="1:2" hidden="1" x14ac:dyDescent="0.25">
      <c r="A75" s="11">
        <v>3281840</v>
      </c>
      <c r="B75" s="4">
        <v>8</v>
      </c>
    </row>
    <row r="76" spans="1:2" hidden="1" x14ac:dyDescent="0.25">
      <c r="A76" s="11">
        <v>3286960</v>
      </c>
      <c r="B76" s="4">
        <v>7</v>
      </c>
    </row>
    <row r="77" spans="1:2" hidden="1" x14ac:dyDescent="0.25">
      <c r="A77" s="11">
        <v>3339520</v>
      </c>
      <c r="B77" s="4">
        <v>6</v>
      </c>
    </row>
    <row r="78" spans="1:2" hidden="1" x14ac:dyDescent="0.25">
      <c r="A78" s="11">
        <v>3348740</v>
      </c>
      <c r="B78" s="4">
        <v>6</v>
      </c>
    </row>
    <row r="79" spans="1:2" hidden="1" x14ac:dyDescent="0.25">
      <c r="A79" s="11">
        <v>3366200</v>
      </c>
      <c r="B79" s="4">
        <v>8</v>
      </c>
    </row>
    <row r="80" spans="1:2" hidden="1" x14ac:dyDescent="0.25">
      <c r="A80" s="11">
        <v>3376760</v>
      </c>
      <c r="B80" s="4">
        <v>6</v>
      </c>
    </row>
    <row r="81" spans="1:2" hidden="1" x14ac:dyDescent="0.25">
      <c r="A81" s="11">
        <v>3421660</v>
      </c>
      <c r="B81" s="4">
        <v>7</v>
      </c>
    </row>
    <row r="82" spans="1:2" hidden="1" x14ac:dyDescent="0.25">
      <c r="A82" s="11">
        <v>3465360</v>
      </c>
      <c r="B82" s="4">
        <v>8</v>
      </c>
    </row>
    <row r="83" spans="1:2" hidden="1" x14ac:dyDescent="0.25">
      <c r="A83" s="11">
        <v>3468660</v>
      </c>
      <c r="B83" s="4">
        <v>8</v>
      </c>
    </row>
    <row r="84" spans="1:2" hidden="1" x14ac:dyDescent="0.25">
      <c r="A84" s="11">
        <v>3489430</v>
      </c>
      <c r="B84" s="4">
        <v>9</v>
      </c>
    </row>
    <row r="85" spans="1:2" hidden="1" x14ac:dyDescent="0.25">
      <c r="A85" s="11">
        <v>3568960</v>
      </c>
      <c r="B85" s="4">
        <v>9</v>
      </c>
    </row>
    <row r="86" spans="1:2" hidden="1" x14ac:dyDescent="0.25">
      <c r="A86" s="11">
        <v>3589640</v>
      </c>
      <c r="B86" s="4">
        <v>9</v>
      </c>
    </row>
    <row r="87" spans="1:2" hidden="1" x14ac:dyDescent="0.25">
      <c r="A87" s="11">
        <v>3610000</v>
      </c>
      <c r="B87" s="4">
        <v>9</v>
      </c>
    </row>
    <row r="88" spans="1:2" hidden="1" x14ac:dyDescent="0.25">
      <c r="A88" s="11">
        <v>3619390</v>
      </c>
      <c r="B88" s="4">
        <v>7</v>
      </c>
    </row>
    <row r="89" spans="1:2" hidden="1" x14ac:dyDescent="0.25">
      <c r="A89" s="11">
        <v>3635880</v>
      </c>
      <c r="B89" s="4">
        <v>7</v>
      </c>
    </row>
    <row r="90" spans="1:2" hidden="1" x14ac:dyDescent="0.25">
      <c r="A90" s="11">
        <v>3642380</v>
      </c>
      <c r="B90" s="4">
        <v>9</v>
      </c>
    </row>
    <row r="91" spans="1:2" hidden="1" x14ac:dyDescent="0.25">
      <c r="A91" s="11">
        <v>3653560</v>
      </c>
      <c r="B91" s="4">
        <v>7</v>
      </c>
    </row>
    <row r="92" spans="1:2" hidden="1" x14ac:dyDescent="0.25">
      <c r="A92" s="11">
        <v>3675300</v>
      </c>
      <c r="B92" s="4">
        <v>8</v>
      </c>
    </row>
    <row r="93" spans="1:2" hidden="1" x14ac:dyDescent="0.25">
      <c r="A93" s="11">
        <v>3698720</v>
      </c>
      <c r="B93" s="4">
        <v>9</v>
      </c>
    </row>
    <row r="94" spans="1:2" hidden="1" x14ac:dyDescent="0.25">
      <c r="A94" s="11">
        <v>3703130</v>
      </c>
      <c r="B94" s="4">
        <v>9</v>
      </c>
    </row>
    <row r="95" spans="1:2" hidden="1" x14ac:dyDescent="0.25">
      <c r="A95" s="11">
        <v>3757360</v>
      </c>
      <c r="B95" s="4">
        <v>7</v>
      </c>
    </row>
    <row r="96" spans="1:2" hidden="1" x14ac:dyDescent="0.25">
      <c r="A96" s="11">
        <v>3774800</v>
      </c>
      <c r="B96" s="4">
        <v>7</v>
      </c>
    </row>
    <row r="97" spans="1:2" hidden="1" x14ac:dyDescent="0.25">
      <c r="A97" s="11">
        <v>3789740</v>
      </c>
      <c r="B97" s="4">
        <v>6</v>
      </c>
    </row>
    <row r="98" spans="1:2" hidden="1" x14ac:dyDescent="0.25">
      <c r="A98" s="11">
        <v>3802380</v>
      </c>
      <c r="B98" s="4">
        <v>9</v>
      </c>
    </row>
    <row r="99" spans="1:2" hidden="1" x14ac:dyDescent="0.25">
      <c r="A99" s="11">
        <v>3814900</v>
      </c>
      <c r="B99" s="4">
        <v>8</v>
      </c>
    </row>
    <row r="100" spans="1:2" hidden="1" x14ac:dyDescent="0.25">
      <c r="A100" s="11">
        <v>3842480</v>
      </c>
      <c r="B100" s="4">
        <v>8</v>
      </c>
    </row>
    <row r="101" spans="1:2" hidden="1" x14ac:dyDescent="0.25">
      <c r="A101" s="11">
        <v>3861050</v>
      </c>
      <c r="B101" s="4">
        <v>7</v>
      </c>
    </row>
    <row r="102" spans="1:2" hidden="1" x14ac:dyDescent="0.25">
      <c r="A102" s="11">
        <v>3865960</v>
      </c>
      <c r="B102" s="4">
        <v>7</v>
      </c>
    </row>
    <row r="103" spans="1:2" hidden="1" x14ac:dyDescent="0.25">
      <c r="A103" s="11">
        <v>3875360</v>
      </c>
      <c r="B103" s="4">
        <v>7</v>
      </c>
    </row>
    <row r="104" spans="1:2" hidden="1" x14ac:dyDescent="0.25">
      <c r="A104" s="11">
        <v>3887850</v>
      </c>
      <c r="B104" s="4">
        <v>6</v>
      </c>
    </row>
    <row r="105" spans="1:2" hidden="1" x14ac:dyDescent="0.25">
      <c r="A105" s="11">
        <v>3895480</v>
      </c>
      <c r="B105" s="4">
        <v>9</v>
      </c>
    </row>
    <row r="106" spans="1:2" hidden="1" x14ac:dyDescent="0.25">
      <c r="A106" s="11">
        <v>3908390</v>
      </c>
      <c r="B106" s="4">
        <v>8</v>
      </c>
    </row>
    <row r="107" spans="1:2" hidden="1" x14ac:dyDescent="0.25">
      <c r="A107" s="11">
        <v>3951750</v>
      </c>
      <c r="B107" s="4">
        <v>9</v>
      </c>
    </row>
    <row r="108" spans="1:2" hidden="1" x14ac:dyDescent="0.25">
      <c r="A108" s="11">
        <v>3953040</v>
      </c>
      <c r="B108" s="4">
        <v>9</v>
      </c>
    </row>
    <row r="109" spans="1:2" hidden="1" x14ac:dyDescent="0.25">
      <c r="A109" s="11">
        <v>3982080</v>
      </c>
      <c r="B109" s="4">
        <v>9</v>
      </c>
    </row>
    <row r="110" spans="1:2" hidden="1" x14ac:dyDescent="0.25">
      <c r="A110" s="11">
        <v>4005000</v>
      </c>
      <c r="B110" s="4">
        <v>9</v>
      </c>
    </row>
    <row r="111" spans="1:2" hidden="1" x14ac:dyDescent="0.25">
      <c r="A111" s="11">
        <v>4031840</v>
      </c>
      <c r="B111" s="4">
        <v>7</v>
      </c>
    </row>
    <row r="112" spans="1:2" hidden="1" x14ac:dyDescent="0.25">
      <c r="A112" s="11">
        <v>4044240</v>
      </c>
      <c r="B112" s="4">
        <v>6</v>
      </c>
    </row>
    <row r="113" spans="1:2" hidden="1" x14ac:dyDescent="0.25">
      <c r="A113" s="11">
        <v>4050420</v>
      </c>
      <c r="B113" s="4">
        <v>9</v>
      </c>
    </row>
    <row r="114" spans="1:2" hidden="1" x14ac:dyDescent="0.25">
      <c r="A114" s="11">
        <v>4077900</v>
      </c>
      <c r="B114" s="4">
        <v>8</v>
      </c>
    </row>
    <row r="115" spans="1:2" hidden="1" x14ac:dyDescent="0.25">
      <c r="A115" s="11">
        <v>4115600</v>
      </c>
      <c r="B115" s="4">
        <v>8</v>
      </c>
    </row>
    <row r="116" spans="1:2" hidden="1" x14ac:dyDescent="0.25">
      <c r="A116" s="11">
        <v>4230720</v>
      </c>
      <c r="B116" s="4">
        <v>9</v>
      </c>
    </row>
    <row r="117" spans="1:2" hidden="1" x14ac:dyDescent="0.25">
      <c r="A117" s="11">
        <v>4232960</v>
      </c>
      <c r="B117" s="4">
        <v>10</v>
      </c>
    </row>
    <row r="118" spans="1:2" hidden="1" x14ac:dyDescent="0.25">
      <c r="A118" s="11">
        <v>4250000</v>
      </c>
      <c r="B118" s="4">
        <v>8</v>
      </c>
    </row>
    <row r="119" spans="1:2" hidden="1" x14ac:dyDescent="0.25">
      <c r="A119" s="11">
        <v>4287360</v>
      </c>
      <c r="B119" s="4">
        <v>8</v>
      </c>
    </row>
    <row r="120" spans="1:2" hidden="1" x14ac:dyDescent="0.25">
      <c r="A120" s="11">
        <v>4299910</v>
      </c>
      <c r="B120" s="4">
        <v>10</v>
      </c>
    </row>
    <row r="121" spans="1:2" hidden="1" x14ac:dyDescent="0.25">
      <c r="A121" s="11">
        <v>4330280</v>
      </c>
      <c r="B121" s="4">
        <v>10</v>
      </c>
    </row>
    <row r="122" spans="1:2" hidden="1" x14ac:dyDescent="0.25">
      <c r="A122" s="11">
        <v>4338600</v>
      </c>
      <c r="B122" s="4">
        <v>8</v>
      </c>
    </row>
    <row r="123" spans="1:2" hidden="1" x14ac:dyDescent="0.25">
      <c r="A123" s="11">
        <v>4341120</v>
      </c>
      <c r="B123" s="4">
        <v>9</v>
      </c>
    </row>
    <row r="124" spans="1:2" hidden="1" x14ac:dyDescent="0.25">
      <c r="A124" s="11">
        <v>4352070</v>
      </c>
      <c r="B124" s="4">
        <v>10</v>
      </c>
    </row>
    <row r="125" spans="1:2" hidden="1" x14ac:dyDescent="0.25">
      <c r="A125" s="11">
        <v>4357590</v>
      </c>
      <c r="B125" s="4">
        <v>10</v>
      </c>
    </row>
    <row r="126" spans="1:2" hidden="1" x14ac:dyDescent="0.25">
      <c r="A126" s="11">
        <v>4373170</v>
      </c>
      <c r="B126" s="4">
        <v>8</v>
      </c>
    </row>
    <row r="127" spans="1:2" hidden="1" x14ac:dyDescent="0.25">
      <c r="A127" s="11">
        <v>4392960</v>
      </c>
      <c r="B127" s="4">
        <v>8</v>
      </c>
    </row>
    <row r="128" spans="1:2" hidden="1" x14ac:dyDescent="0.25">
      <c r="A128" s="11">
        <v>4409080</v>
      </c>
      <c r="B128" s="4">
        <v>9</v>
      </c>
    </row>
    <row r="129" spans="1:2" hidden="1" x14ac:dyDescent="0.25">
      <c r="A129" s="11">
        <v>4453380</v>
      </c>
      <c r="B129" s="4">
        <v>10</v>
      </c>
    </row>
    <row r="130" spans="1:2" hidden="1" x14ac:dyDescent="0.25">
      <c r="A130" s="11">
        <v>4491520</v>
      </c>
      <c r="B130" s="4">
        <v>11</v>
      </c>
    </row>
    <row r="131" spans="1:2" hidden="1" x14ac:dyDescent="0.25">
      <c r="A131" s="11">
        <v>4497100</v>
      </c>
      <c r="B131" s="4">
        <v>11</v>
      </c>
    </row>
    <row r="132" spans="1:2" hidden="1" x14ac:dyDescent="0.25">
      <c r="A132" s="11">
        <v>4517000</v>
      </c>
      <c r="B132" s="4">
        <v>9</v>
      </c>
    </row>
    <row r="133" spans="1:2" hidden="1" x14ac:dyDescent="0.25">
      <c r="A133" s="11">
        <v>4529640</v>
      </c>
      <c r="B133" s="4">
        <v>10</v>
      </c>
    </row>
    <row r="134" spans="1:2" hidden="1" x14ac:dyDescent="0.25">
      <c r="A134" s="11">
        <v>4536960</v>
      </c>
      <c r="B134" s="4">
        <v>9</v>
      </c>
    </row>
    <row r="135" spans="1:2" hidden="1" x14ac:dyDescent="0.25">
      <c r="A135" s="11">
        <v>4612100</v>
      </c>
      <c r="B135" s="4">
        <v>10</v>
      </c>
    </row>
    <row r="136" spans="1:2" hidden="1" x14ac:dyDescent="0.25">
      <c r="A136" s="11">
        <v>4616940</v>
      </c>
      <c r="B136" s="4">
        <v>9</v>
      </c>
    </row>
    <row r="137" spans="1:2" hidden="1" x14ac:dyDescent="0.25">
      <c r="A137" s="11">
        <v>4617880</v>
      </c>
      <c r="B137" s="4">
        <v>10</v>
      </c>
    </row>
    <row r="138" spans="1:2" hidden="1" x14ac:dyDescent="0.25">
      <c r="A138" s="11">
        <v>4620760</v>
      </c>
      <c r="B138" s="4">
        <v>11</v>
      </c>
    </row>
    <row r="139" spans="1:2" hidden="1" x14ac:dyDescent="0.25">
      <c r="A139" s="11">
        <v>4632550</v>
      </c>
      <c r="B139" s="4">
        <v>9</v>
      </c>
    </row>
    <row r="140" spans="1:2" hidden="1" x14ac:dyDescent="0.25">
      <c r="A140" s="11">
        <v>4659840</v>
      </c>
      <c r="B140" s="4">
        <v>10</v>
      </c>
    </row>
    <row r="141" spans="1:2" hidden="1" x14ac:dyDescent="0.25">
      <c r="A141" s="11">
        <v>4701920</v>
      </c>
      <c r="B141" s="4">
        <v>9</v>
      </c>
    </row>
    <row r="142" spans="1:2" hidden="1" x14ac:dyDescent="0.25">
      <c r="A142" s="11">
        <v>4702000</v>
      </c>
      <c r="B142" s="4">
        <v>8</v>
      </c>
    </row>
    <row r="143" spans="1:2" hidden="1" x14ac:dyDescent="0.25">
      <c r="A143" s="11">
        <v>4725310</v>
      </c>
      <c r="B143" s="4">
        <v>10</v>
      </c>
    </row>
    <row r="144" spans="1:2" hidden="1" x14ac:dyDescent="0.25">
      <c r="A144" s="11">
        <v>4750160</v>
      </c>
      <c r="B144" s="4">
        <v>10</v>
      </c>
    </row>
    <row r="145" spans="1:2" hidden="1" x14ac:dyDescent="0.25">
      <c r="A145" s="11">
        <v>4788800</v>
      </c>
      <c r="B145" s="4">
        <v>10</v>
      </c>
    </row>
    <row r="146" spans="1:2" hidden="1" x14ac:dyDescent="0.25">
      <c r="A146" s="11">
        <v>4799190</v>
      </c>
      <c r="B146" s="4">
        <v>11</v>
      </c>
    </row>
    <row r="147" spans="1:2" hidden="1" x14ac:dyDescent="0.25">
      <c r="A147" s="11">
        <v>4874230</v>
      </c>
      <c r="B147" s="4">
        <v>10</v>
      </c>
    </row>
    <row r="148" spans="1:2" hidden="1" x14ac:dyDescent="0.25">
      <c r="A148" s="11">
        <v>4882250</v>
      </c>
      <c r="B148" s="4">
        <v>10</v>
      </c>
    </row>
    <row r="149" spans="1:2" hidden="1" x14ac:dyDescent="0.25">
      <c r="A149" s="11">
        <v>4907160</v>
      </c>
      <c r="B149" s="4">
        <v>9</v>
      </c>
    </row>
    <row r="150" spans="1:2" hidden="1" x14ac:dyDescent="0.25">
      <c r="A150" s="11">
        <v>4923240</v>
      </c>
      <c r="B150" s="4">
        <v>9</v>
      </c>
    </row>
    <row r="151" spans="1:2" hidden="1" x14ac:dyDescent="0.25">
      <c r="A151" s="11">
        <v>4992260</v>
      </c>
      <c r="B151" s="4">
        <v>10</v>
      </c>
    </row>
    <row r="152" spans="1:2" hidden="1" x14ac:dyDescent="0.25">
      <c r="A152" s="11">
        <v>5034880</v>
      </c>
      <c r="B152" s="4">
        <v>10</v>
      </c>
    </row>
    <row r="153" spans="1:2" hidden="1" x14ac:dyDescent="0.25">
      <c r="A153" s="11">
        <v>5038000</v>
      </c>
      <c r="B153" s="4">
        <v>9</v>
      </c>
    </row>
    <row r="154" spans="1:2" hidden="1" x14ac:dyDescent="0.25">
      <c r="A154" s="11">
        <v>5052300</v>
      </c>
      <c r="B154" s="4">
        <v>10</v>
      </c>
    </row>
    <row r="155" spans="1:2" hidden="1" x14ac:dyDescent="0.25">
      <c r="A155" s="11">
        <v>5056000</v>
      </c>
      <c r="B155" s="4">
        <v>9</v>
      </c>
    </row>
    <row r="156" spans="1:2" hidden="1" x14ac:dyDescent="0.25">
      <c r="A156" s="11">
        <v>5067700</v>
      </c>
      <c r="B156" s="4">
        <v>10</v>
      </c>
    </row>
    <row r="157" spans="1:2" hidden="1" x14ac:dyDescent="0.25">
      <c r="A157" s="11">
        <v>5158350</v>
      </c>
      <c r="B157" s="4">
        <v>10</v>
      </c>
    </row>
    <row r="158" spans="1:2" hidden="1" x14ac:dyDescent="0.25">
      <c r="A158" s="11">
        <v>5229800</v>
      </c>
      <c r="B158" s="4">
        <v>10</v>
      </c>
    </row>
    <row r="159" spans="1:2" hidden="1" x14ac:dyDescent="0.25">
      <c r="A159" s="11">
        <v>5515100</v>
      </c>
      <c r="B159" s="4">
        <v>8</v>
      </c>
    </row>
    <row r="160" spans="1:2" hidden="1" x14ac:dyDescent="0.25">
      <c r="A160" s="11" t="s">
        <v>5</v>
      </c>
      <c r="B160" s="4">
        <v>1076</v>
      </c>
    </row>
    <row r="162" spans="2:3" x14ac:dyDescent="0.25">
      <c r="B162" s="7">
        <f>SUBTOTAL(2,B60:B70)</f>
        <v>6</v>
      </c>
      <c r="C162" s="8" t="s">
        <v>10</v>
      </c>
    </row>
  </sheetData>
  <autoFilter ref="A4:B160" xr:uid="{8852C746-7DFC-48A9-AD1A-87F4AD7039FE}">
    <filterColumn colId="0">
      <customFilters>
        <customFilter operator="greaterThan" val="3000000"/>
      </customFilters>
    </filterColumn>
    <filterColumn colId="1">
      <customFilters>
        <customFilter operator="lessThanOrEqual" val="5"/>
        <customFilter val="5"/>
      </customFilters>
    </filterColumn>
  </autoFilter>
  <mergeCells count="1"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Андрей</cp:lastModifiedBy>
  <cp:revision/>
  <dcterms:created xsi:type="dcterms:W3CDTF">2007-02-23T00:23:02Z</dcterms:created>
  <dcterms:modified xsi:type="dcterms:W3CDTF">2023-06-04T04:55:01Z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