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12" i="1" s="1"/>
  <c r="B14" i="1" s="1"/>
  <c r="B6" i="1"/>
</calcChain>
</file>

<file path=xl/sharedStrings.xml><?xml version="1.0" encoding="utf-8"?>
<sst xmlns="http://schemas.openxmlformats.org/spreadsheetml/2006/main" count="16" uniqueCount="15">
  <si>
    <t>cu ft</t>
  </si>
  <si>
    <t>ACH</t>
  </si>
  <si>
    <t>(air changes/hour)</t>
  </si>
  <si>
    <t>cu ft / hour</t>
  </si>
  <si>
    <t>CFM</t>
  </si>
  <si>
    <t>&lt;24 hours!</t>
  </si>
  <si>
    <t>Latrine Vol</t>
  </si>
  <si>
    <t>L [ft]</t>
  </si>
  <si>
    <t>W [ft]</t>
  </si>
  <si>
    <t>H [ft]</t>
  </si>
  <si>
    <t>CFM for 8/24 duty cycle</t>
  </si>
  <si>
    <t>(ASHRAE 2005)</t>
  </si>
  <si>
    <t>(Mara and Ryan 1983)</t>
  </si>
  <si>
    <t>(Viessman 1964)</t>
  </si>
  <si>
    <t>https://www.ashrae.org/file%20library/doclib/public/200418145036_347.pdf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</si>
</sst>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0</xdr:rowOff>
    </xdr:from>
    <xdr:to>
      <xdr:col>19</xdr:col>
      <xdr:colOff>437321</xdr:colOff>
      <xdr:row>18</xdr:row>
      <xdr:rowOff>104334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0"/>
          <a:ext cx="6638096" cy="35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abSelected="1" workbookViewId="0">
      <selection activeCell="M23" sqref="M23"/>
    </sheetView>
  </sheetViews>
  <sheetFormatPr defaultRowHeight="15" x14ac:dyDescent="0.25"/>
  <cols>
    <col min="1" max="1" width="19.28515625" customWidth="1"/>
  </cols>
  <sheetData>
    <row r="2" spans="1:6" x14ac:dyDescent="0.25">
      <c r="A2" t="s">
        <v>7</v>
      </c>
      <c r="B2">
        <v>3</v>
      </c>
    </row>
    <row r="3" spans="1:6" x14ac:dyDescent="0.25">
      <c r="A3" t="s">
        <v>8</v>
      </c>
      <c r="B3">
        <v>6</v>
      </c>
    </row>
    <row r="4" spans="1:6" x14ac:dyDescent="0.25">
      <c r="A4" t="s">
        <v>9</v>
      </c>
      <c r="B4">
        <v>8</v>
      </c>
    </row>
    <row r="6" spans="1:6" x14ac:dyDescent="0.25">
      <c r="A6" t="s">
        <v>6</v>
      </c>
      <c r="B6">
        <f>B2*B3*B4</f>
        <v>144</v>
      </c>
      <c r="C6" t="s">
        <v>0</v>
      </c>
    </row>
    <row r="7" spans="1:6" x14ac:dyDescent="0.25">
      <c r="E7">
        <v>8</v>
      </c>
      <c r="F7" t="s">
        <v>13</v>
      </c>
    </row>
    <row r="8" spans="1:6" x14ac:dyDescent="0.25">
      <c r="A8" t="s">
        <v>1</v>
      </c>
      <c r="B8" s="1">
        <v>8</v>
      </c>
      <c r="C8" t="s">
        <v>13</v>
      </c>
      <c r="E8">
        <v>6</v>
      </c>
      <c r="F8" t="s">
        <v>12</v>
      </c>
    </row>
    <row r="9" spans="1:6" x14ac:dyDescent="0.25">
      <c r="A9" t="s">
        <v>2</v>
      </c>
      <c r="E9">
        <v>2</v>
      </c>
      <c r="F9" t="s">
        <v>11</v>
      </c>
    </row>
    <row r="10" spans="1:6" x14ac:dyDescent="0.25">
      <c r="B10">
        <f>B8*B6</f>
        <v>1152</v>
      </c>
      <c r="C10" t="s">
        <v>3</v>
      </c>
    </row>
    <row r="12" spans="1:6" x14ac:dyDescent="0.25">
      <c r="B12">
        <f>B10/60</f>
        <v>19.2</v>
      </c>
      <c r="C12" t="s">
        <v>4</v>
      </c>
      <c r="D12" t="s">
        <v>5</v>
      </c>
    </row>
    <row r="14" spans="1:6" x14ac:dyDescent="0.25">
      <c r="B14">
        <f>B12*3</f>
        <v>57.599999999999994</v>
      </c>
      <c r="C14" t="s">
        <v>10</v>
      </c>
    </row>
    <row r="20" spans="13:13" x14ac:dyDescent="0.25">
      <c r="M20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Bartilson</dc:creator>
  <cp:lastModifiedBy>Evan Bartilson</cp:lastModifiedBy>
  <dcterms:created xsi:type="dcterms:W3CDTF">2015-11-11T14:52:39Z</dcterms:created>
  <dcterms:modified xsi:type="dcterms:W3CDTF">2015-11-11T15:10:23Z</dcterms:modified>
</cp:coreProperties>
</file>