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EASJ\Systemudvikling\Projekt\"/>
    </mc:Choice>
  </mc:AlternateContent>
  <xr:revisionPtr revIDLastSave="0" documentId="13_ncr:1_{86F64BE6-08AD-4F2F-BC21-541E83612773}" xr6:coauthVersionLast="45" xr6:coauthVersionMax="45" xr10:uidLastSave="{00000000-0000-0000-0000-000000000000}"/>
  <bookViews>
    <workbookView xWindow="-108" yWindow="-108" windowWidth="23256" windowHeight="12576" activeTab="1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8" i="1"/>
  <c r="G37" i="1"/>
  <c r="G36" i="1" l="1"/>
  <c r="G35" i="1" l="1"/>
  <c r="G34" i="1"/>
  <c r="G3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<sst xmlns="http://schemas.openxmlformats.org/spreadsheetml/2006/main" count="130" uniqueCount="86">
  <si>
    <t>Dato</t>
  </si>
  <si>
    <t>Rolle</t>
  </si>
  <si>
    <t>Roller!</t>
  </si>
  <si>
    <t>ID</t>
  </si>
  <si>
    <t>Navn</t>
  </si>
  <si>
    <t>business-Process Analyst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</si>
  <si>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</si>
  <si>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</si>
  <si>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</si>
  <si>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</si>
  <si>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</si>
  <si>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</si>
  <si>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</si>
  <si>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</si>
  <si>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</si>
  <si>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</si>
  <si>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</si>
  <si>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</si>
  <si>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</si>
  <si>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</si>
  <si>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</si>
  <si>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</si>
  <si>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</si>
  <si>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</si>
  <si>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</si>
  <si>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</si>
  <si>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</si>
  <si>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</si>
  <si>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</si>
  <si>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</si>
  <si>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</si>
  <si>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</si>
  <si>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</si>
  <si>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</si>
  <si>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</si>
  <si>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Lav AD08 beregn afskrivning</t>
  </si>
  <si>
    <t>Sortering af tjekliste</t>
  </si>
  <si>
    <t>20 min</t>
  </si>
  <si>
    <t>Review af UC01 beregn omsætning</t>
  </si>
  <si>
    <t>Krydstjek og retskrivning af AD08, UC08, DOM08</t>
  </si>
  <si>
    <t>1 time</t>
  </si>
  <si>
    <t>Review af DOM08 beregn afskrivning</t>
  </si>
  <si>
    <t>Spørgsmål til kunder med henblik på ændringer I DOM</t>
  </si>
  <si>
    <t>10 min</t>
  </si>
  <si>
    <t>Lav SSD01 beregn omsætning</t>
  </si>
  <si>
    <t>1 time 30 min</t>
  </si>
  <si>
    <t>Lav vejledning til branching og merging</t>
  </si>
  <si>
    <t>Review af SSD08 beregn Afskrivning</t>
  </si>
  <si>
    <t>Tidsregistrering for Tommy</t>
  </si>
  <si>
    <t>Gør klar og lav brugertest med HØK</t>
  </si>
  <si>
    <t>15 min</t>
  </si>
  <si>
    <t>Lav DOM05 beregn markedsføringsbidrag</t>
  </si>
  <si>
    <t>Kundemøde med HØK</t>
  </si>
  <si>
    <t>45 min</t>
  </si>
  <si>
    <t>Lav UC05 beregn markedsføringsbidrag</t>
  </si>
  <si>
    <t>Review af OC0801 opretAfskrivning</t>
  </si>
  <si>
    <t>Review af UC03 Beregn bruttofortjeneste</t>
  </si>
  <si>
    <t>Review af DOM03 Beregn bruttofortjeneste</t>
  </si>
  <si>
    <t>Skriv opgaver på tavlen</t>
  </si>
  <si>
    <t>40 min</t>
  </si>
  <si>
    <t xml:space="preserve">Review af DOM06 </t>
  </si>
  <si>
    <t>Lav DCD0101 og SD0101</t>
  </si>
  <si>
    <t>Lav STD0101, UT01, UT02, UT03, UT04</t>
  </si>
  <si>
    <t>Arbejd med UT01 id UT010101</t>
  </si>
  <si>
    <t>Lav SD0104 hentOmsaetning</t>
  </si>
  <si>
    <t>Lav DCD0104 hentOmsatning</t>
  </si>
  <si>
    <t>Review SD0103 og DCD0103</t>
  </si>
  <si>
    <t>Implementering af SD0101 og SD0102</t>
  </si>
  <si>
    <t>Lav unit tests til OC0101</t>
  </si>
  <si>
    <t>Ret SD0104, DCD0104 og implementer rettelser</t>
  </si>
  <si>
    <t>Ret OC0802 angivLineaerAfskrivning</t>
  </si>
  <si>
    <t>Lav SD0804 angivStraksAfskrivning</t>
  </si>
  <si>
    <t>Ret SD0804 angivStraksAfskrivning</t>
  </si>
  <si>
    <t>Lav DCD0804 angivStraksAfskrivning</t>
  </si>
  <si>
    <t>Kundemøde med HØK om UC10, DOM10, ATD10</t>
  </si>
  <si>
    <t>Ret DCD0804 angivStraksAfskrivning</t>
  </si>
  <si>
    <t>Review SD0802 og DCD0802</t>
  </si>
  <si>
    <t>Lav UI til UC02</t>
  </si>
  <si>
    <t>Implementer system test 0101</t>
  </si>
  <si>
    <t xml:space="preserve">Implementer system test 0103 </t>
  </si>
  <si>
    <t>Test Designer</t>
  </si>
  <si>
    <t>Implementer</t>
  </si>
  <si>
    <t>Business-Process Analyst</t>
  </si>
  <si>
    <t>Business designer</t>
  </si>
  <si>
    <t xml:space="preserve">System Administrator </t>
  </si>
  <si>
    <t>Techinical 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</si>
</sst>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6</xdr:row>
      <xdr:rowOff>68580</xdr:rowOff>
    </xdr:from>
    <xdr:ext cx="184731" cy="264560"/>
    <xdr:sp macro="" textlink="">
      <xdr:nvSpPr>
        <xdr:cNvPr id="3" name="Tekstfelt 1">
          <a:extLst>
            <a:ext uri="{FF2B5EF4-FFF2-40B4-BE49-F238E27FC236}">
              <a16:creationId xmlns:a16="http://schemas.microsoft.com/office/drawing/2014/main" id="{2ABC22ED-C797-4810-B9FC-5C7DBF8E6295}"/>
            </a:ext>
          </a:extLst>
        </xdr:cNvPr>
        <xdr:cNvSpPr txBox="1"/>
      </xdr:nvSpPr>
      <xdr:spPr>
        <a:xfrm>
          <a:off x="9608820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opLeftCell="A12" zoomScale="66" zoomScaleNormal="100" workbookViewId="0">
      <selection activeCell="B27" sqref="B27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48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31</v>
      </c>
      <c r="B2" s="7" t="s">
        <v>1</v>
      </c>
      <c r="C2" s="8" t="s">
        <v>0</v>
      </c>
      <c r="D2" s="9" t="s">
        <v>32</v>
      </c>
      <c r="E2" s="10" t="s">
        <v>33</v>
      </c>
      <c r="F2" s="17" t="s">
        <v>29</v>
      </c>
      <c r="G2" s="4" t="s">
        <v>30</v>
      </c>
      <c r="H2" s="3" t="s">
        <v>34</v>
      </c>
    </row>
    <row r="3" spans="1:8" ht="19.8" x14ac:dyDescent="0.4">
      <c r="A3" s="11" t="s">
        <v>35</v>
      </c>
      <c r="B3" s="11" t="s">
        <v>7</v>
      </c>
      <c r="C3" s="20">
        <v>43881</v>
      </c>
      <c r="D3" s="15">
        <v>0.5</v>
      </c>
      <c r="E3" s="15">
        <v>0.625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36</v>
      </c>
      <c r="B4" s="11" t="s">
        <v>26</v>
      </c>
      <c r="C4" s="13">
        <v>43885</v>
      </c>
      <c r="D4" s="14">
        <v>0.3611111111111111</v>
      </c>
      <c r="E4" s="12">
        <v>0.39583333333333331</v>
      </c>
      <c r="F4" s="21" t="s">
        <v>37</v>
      </c>
      <c r="G4" s="5">
        <f t="shared" ref="G4:G40" si="0">E4-D4</f>
        <v>3.472222222222221E-2</v>
      </c>
      <c r="H4" s="1">
        <f>SUM(G$3:G4)</f>
        <v>0.15972222222222221</v>
      </c>
    </row>
    <row r="5" spans="1:8" ht="19.8" x14ac:dyDescent="0.4">
      <c r="A5" s="11" t="s">
        <v>38</v>
      </c>
      <c r="B5" s="22" t="s">
        <v>25</v>
      </c>
      <c r="C5" s="13">
        <v>43885</v>
      </c>
      <c r="D5" s="14">
        <v>0.39583333333333331</v>
      </c>
      <c r="E5" s="14">
        <v>0.41666666666666669</v>
      </c>
      <c r="F5" s="18" t="s">
        <v>37</v>
      </c>
      <c r="G5" s="5">
        <f t="shared" si="0"/>
        <v>2.083333333333337E-2</v>
      </c>
      <c r="H5" s="1">
        <f>SUM(G$3:G5)</f>
        <v>0.18055555555555558</v>
      </c>
    </row>
    <row r="6" spans="1:8" ht="19.8" x14ac:dyDescent="0.4">
      <c r="A6" s="11" t="s">
        <v>39</v>
      </c>
      <c r="B6" s="11" t="s">
        <v>7</v>
      </c>
      <c r="C6" s="13">
        <v>43885</v>
      </c>
      <c r="D6" s="14">
        <v>0.4513888888888889</v>
      </c>
      <c r="E6" s="14">
        <v>0.54166666666666663</v>
      </c>
      <c r="F6" s="18" t="s">
        <v>40</v>
      </c>
      <c r="G6" s="5">
        <f t="shared" si="0"/>
        <v>9.0277777777777735E-2</v>
      </c>
      <c r="H6" s="1">
        <f>SUM(G$3:G6)</f>
        <v>0.27083333333333331</v>
      </c>
    </row>
    <row r="7" spans="1:8" ht="19.8" x14ac:dyDescent="0.4">
      <c r="A7" s="11" t="s">
        <v>41</v>
      </c>
      <c r="B7" s="11" t="s">
        <v>25</v>
      </c>
      <c r="C7" s="13">
        <v>43885</v>
      </c>
      <c r="D7" s="14">
        <v>0.5625</v>
      </c>
      <c r="E7" s="14">
        <v>0.57291666666666663</v>
      </c>
      <c r="F7" s="18" t="s">
        <v>37</v>
      </c>
      <c r="G7" s="5">
        <f t="shared" si="0"/>
        <v>1.041666666666663E-2</v>
      </c>
      <c r="H7" s="1">
        <f>SUM(G$3:G7)</f>
        <v>0.28124999999999994</v>
      </c>
    </row>
    <row r="8" spans="1:8" ht="19.8" x14ac:dyDescent="0.4">
      <c r="A8" s="11" t="s">
        <v>42</v>
      </c>
      <c r="B8" s="11" t="s">
        <v>5</v>
      </c>
      <c r="C8" s="13">
        <v>43885</v>
      </c>
      <c r="D8" s="14">
        <v>0.57291666666666663</v>
      </c>
      <c r="E8" s="14">
        <v>0.58333333333333337</v>
      </c>
      <c r="F8" s="18" t="s">
        <v>43</v>
      </c>
      <c r="G8" s="5">
        <f t="shared" si="0"/>
        <v>1.0416666666666741E-2</v>
      </c>
      <c r="H8" s="1">
        <f>SUM(G$3:G8)</f>
        <v>0.29166666666666669</v>
      </c>
    </row>
    <row r="9" spans="1:8" ht="19.8" x14ac:dyDescent="0.4">
      <c r="A9" s="11" t="s">
        <v>44</v>
      </c>
      <c r="B9" s="11" t="s">
        <v>6</v>
      </c>
      <c r="C9" s="13">
        <v>43886</v>
      </c>
      <c r="D9" s="14">
        <v>0.375</v>
      </c>
      <c r="E9" s="14">
        <v>0.42708333333333331</v>
      </c>
      <c r="F9" s="18" t="s">
        <v>40</v>
      </c>
      <c r="G9" s="5">
        <f t="shared" si="0"/>
        <v>5.2083333333333315E-2</v>
      </c>
      <c r="H9" s="1">
        <f>SUM(G$3:G9)</f>
        <v>0.34375</v>
      </c>
    </row>
    <row r="10" spans="1:8" ht="19.8" x14ac:dyDescent="0.4">
      <c r="A10" s="11" t="s">
        <v>47</v>
      </c>
      <c r="B10" s="11" t="s">
        <v>25</v>
      </c>
      <c r="C10" s="13">
        <v>43886</v>
      </c>
      <c r="D10" s="14">
        <v>0.44444444444444442</v>
      </c>
      <c r="E10" s="14">
        <v>0.4513888888888889</v>
      </c>
      <c r="F10" s="18" t="s">
        <v>43</v>
      </c>
      <c r="G10" s="5">
        <f t="shared" si="0"/>
        <v>6.9444444444444753E-3</v>
      </c>
      <c r="H10" s="1">
        <f>SUM(G$3:G10)</f>
        <v>0.35069444444444448</v>
      </c>
    </row>
    <row r="11" spans="1:8" ht="19.8" x14ac:dyDescent="0.4">
      <c r="A11" s="11" t="s">
        <v>46</v>
      </c>
      <c r="B11" s="11" t="s">
        <v>23</v>
      </c>
      <c r="C11" s="13">
        <v>43886</v>
      </c>
      <c r="D11" s="14">
        <v>0.55555555555555602</v>
      </c>
      <c r="E11" s="14">
        <v>0.69791666666666663</v>
      </c>
      <c r="F11" s="18" t="s">
        <v>45</v>
      </c>
      <c r="G11" s="5">
        <f t="shared" si="0"/>
        <v>0.14236111111111061</v>
      </c>
      <c r="H11" s="1">
        <f>SUM(G$3:G11)</f>
        <v>0.49305555555555508</v>
      </c>
    </row>
    <row r="12" spans="1:8" ht="19.8" x14ac:dyDescent="0.4">
      <c r="A12" s="11" t="s">
        <v>49</v>
      </c>
      <c r="B12" s="11" t="s">
        <v>16</v>
      </c>
      <c r="C12" s="13">
        <v>43887</v>
      </c>
      <c r="D12" s="14">
        <v>0.43055555555555558</v>
      </c>
      <c r="E12" s="14">
        <v>0.49305555555555558</v>
      </c>
      <c r="F12" s="18"/>
      <c r="G12" s="5">
        <f t="shared" si="0"/>
        <v>6.25E-2</v>
      </c>
      <c r="H12" s="1">
        <f>SUM(G$3:G12)</f>
        <v>0.55555555555555514</v>
      </c>
    </row>
    <row r="13" spans="1:8" ht="19.8" x14ac:dyDescent="0.4">
      <c r="A13" s="11" t="s">
        <v>52</v>
      </c>
      <c r="B13" s="11" t="s">
        <v>7</v>
      </c>
      <c r="C13" s="13">
        <v>43887</v>
      </c>
      <c r="D13" s="14">
        <v>0.52083333333333337</v>
      </c>
      <c r="E13" s="14">
        <v>0.5625</v>
      </c>
      <c r="F13" s="18" t="s">
        <v>53</v>
      </c>
      <c r="G13" s="5">
        <f t="shared" si="0"/>
        <v>4.166666666666663E-2</v>
      </c>
      <c r="H13" s="1">
        <f>SUM(G$3:G13)</f>
        <v>0.59722222222222177</v>
      </c>
    </row>
    <row r="14" spans="1:8" ht="19.8" x14ac:dyDescent="0.4">
      <c r="A14" s="11" t="s">
        <v>54</v>
      </c>
      <c r="B14" s="11" t="s">
        <v>7</v>
      </c>
      <c r="C14" s="13">
        <v>43887</v>
      </c>
      <c r="D14" s="15">
        <v>0.5625</v>
      </c>
      <c r="E14" s="15">
        <v>0.57638888888888895</v>
      </c>
      <c r="F14" s="18" t="s">
        <v>50</v>
      </c>
      <c r="G14" s="5">
        <f t="shared" si="0"/>
        <v>1.3888888888888951E-2</v>
      </c>
      <c r="H14" s="1">
        <f>SUM(G$3:G14)</f>
        <v>0.61111111111111072</v>
      </c>
    </row>
    <row r="15" spans="1:8" ht="19.8" x14ac:dyDescent="0.4">
      <c r="A15" s="11" t="s">
        <v>51</v>
      </c>
      <c r="B15" s="11" t="s">
        <v>82</v>
      </c>
      <c r="C15" s="13">
        <v>43887</v>
      </c>
      <c r="D15" s="15">
        <v>0.57638888888888895</v>
      </c>
      <c r="E15" s="15">
        <v>0.59027777777777779</v>
      </c>
      <c r="F15" s="18" t="s">
        <v>50</v>
      </c>
      <c r="G15" s="5">
        <f t="shared" si="0"/>
        <v>1.388888888888884E-2</v>
      </c>
      <c r="H15" s="1">
        <f>SUM(G$3:G15)</f>
        <v>0.62499999999999956</v>
      </c>
    </row>
    <row r="16" spans="1:8" ht="19.8" x14ac:dyDescent="0.4">
      <c r="A16" s="11" t="s">
        <v>55</v>
      </c>
      <c r="B16" s="11" t="s">
        <v>25</v>
      </c>
      <c r="C16" s="13">
        <v>43888</v>
      </c>
      <c r="D16" s="15">
        <v>0.3611111111111111</v>
      </c>
      <c r="E16" s="15">
        <v>0.36458333333333331</v>
      </c>
      <c r="F16" s="18"/>
      <c r="G16" s="5">
        <f t="shared" si="0"/>
        <v>3.4722222222222099E-3</v>
      </c>
      <c r="H16" s="1">
        <f>SUM(G$3:G16)</f>
        <v>0.62847222222222177</v>
      </c>
    </row>
    <row r="17" spans="1:8" ht="19.8" x14ac:dyDescent="0.4">
      <c r="A17" s="11" t="s">
        <v>57</v>
      </c>
      <c r="B17" s="11" t="s">
        <v>25</v>
      </c>
      <c r="C17" s="13">
        <v>43888</v>
      </c>
      <c r="D17" s="15">
        <v>0.36458333333333331</v>
      </c>
      <c r="E17" s="15">
        <v>0.36805555555555558</v>
      </c>
      <c r="F17" s="18"/>
      <c r="G17" s="5">
        <f t="shared" si="0"/>
        <v>3.4722222222222654E-3</v>
      </c>
      <c r="H17" s="1">
        <f>SUM(G$3:G17)</f>
        <v>0.63194444444444398</v>
      </c>
    </row>
    <row r="18" spans="1:8" ht="19.8" x14ac:dyDescent="0.4">
      <c r="A18" s="11" t="s">
        <v>56</v>
      </c>
      <c r="B18" s="11" t="s">
        <v>25</v>
      </c>
      <c r="C18" s="13">
        <v>43888</v>
      </c>
      <c r="D18" s="15">
        <v>0.37152777777777773</v>
      </c>
      <c r="E18" s="15">
        <v>0.375</v>
      </c>
      <c r="F18" s="18"/>
      <c r="G18" s="5">
        <f t="shared" si="0"/>
        <v>3.4722222222222654E-3</v>
      </c>
      <c r="H18" s="1">
        <f>SUM(G$3:G18)</f>
        <v>0.6354166666666663</v>
      </c>
    </row>
    <row r="19" spans="1:8" ht="19.8" x14ac:dyDescent="0.4">
      <c r="A19" s="11" t="s">
        <v>58</v>
      </c>
      <c r="B19" s="11" t="s">
        <v>13</v>
      </c>
      <c r="C19" s="13">
        <v>43888</v>
      </c>
      <c r="D19" s="15">
        <v>0.39583333333333331</v>
      </c>
      <c r="E19" s="15">
        <v>0.43055555555555558</v>
      </c>
      <c r="F19" s="18" t="s">
        <v>59</v>
      </c>
      <c r="G19" s="5">
        <f t="shared" si="0"/>
        <v>3.4722222222222265E-2</v>
      </c>
      <c r="H19" s="1">
        <f>SUM(G$3:G19)</f>
        <v>0.67013888888888862</v>
      </c>
    </row>
    <row r="20" spans="1:8" ht="19.8" x14ac:dyDescent="0.4">
      <c r="A20" s="11" t="s">
        <v>60</v>
      </c>
      <c r="B20" s="11" t="s">
        <v>25</v>
      </c>
      <c r="C20" s="13">
        <v>43888</v>
      </c>
      <c r="D20" s="15">
        <v>0.43402777777777773</v>
      </c>
      <c r="E20" s="15">
        <v>0.44097222222222227</v>
      </c>
      <c r="F20" s="18" t="s">
        <v>43</v>
      </c>
      <c r="G20" s="5">
        <f t="shared" si="0"/>
        <v>6.9444444444445308E-3</v>
      </c>
      <c r="H20" s="1">
        <f>SUM(G$3:G20)</f>
        <v>0.67708333333333315</v>
      </c>
    </row>
    <row r="21" spans="1:8" ht="19.8" x14ac:dyDescent="0.4">
      <c r="A21" s="11" t="s">
        <v>61</v>
      </c>
      <c r="B21" s="11" t="s">
        <v>8</v>
      </c>
      <c r="C21" s="13">
        <v>43888</v>
      </c>
      <c r="D21" s="15">
        <v>0.5</v>
      </c>
      <c r="E21" s="15">
        <v>0.66666666666666663</v>
      </c>
      <c r="F21" s="18"/>
      <c r="G21" s="5">
        <f t="shared" si="0"/>
        <v>0.16666666666666663</v>
      </c>
      <c r="H21" s="1">
        <f>SUM(G$3:G21)</f>
        <v>0.84374999999999978</v>
      </c>
    </row>
    <row r="22" spans="1:8" ht="19.8" x14ac:dyDescent="0.4">
      <c r="A22" s="11" t="s">
        <v>62</v>
      </c>
      <c r="B22" s="11" t="s">
        <v>80</v>
      </c>
      <c r="C22" s="13">
        <v>43889</v>
      </c>
      <c r="D22" s="15">
        <v>0.40972222222222227</v>
      </c>
      <c r="E22" s="15">
        <v>0.49305555555555558</v>
      </c>
      <c r="F22" s="18"/>
      <c r="G22" s="5">
        <f t="shared" si="0"/>
        <v>8.3333333333333315E-2</v>
      </c>
      <c r="H22" s="1">
        <f>SUM(G$3:G22)</f>
        <v>0.92708333333333304</v>
      </c>
    </row>
    <row r="23" spans="1:8" ht="19.8" x14ac:dyDescent="0.4">
      <c r="A23" s="11" t="s">
        <v>63</v>
      </c>
      <c r="B23" s="11" t="s">
        <v>80</v>
      </c>
      <c r="C23" s="13">
        <v>43889</v>
      </c>
      <c r="D23" s="15">
        <v>0.52083333333333337</v>
      </c>
      <c r="E23" s="15">
        <v>0.58333333333333337</v>
      </c>
      <c r="F23" s="18"/>
      <c r="G23" s="5">
        <f t="shared" si="0"/>
        <v>6.25E-2</v>
      </c>
      <c r="H23" s="1">
        <f>SUM(G$3:G23)</f>
        <v>0.98958333333333304</v>
      </c>
    </row>
    <row r="24" spans="1:8" ht="19.8" x14ac:dyDescent="0.4">
      <c r="A24" s="11" t="s">
        <v>64</v>
      </c>
      <c r="B24" s="11" t="s">
        <v>8</v>
      </c>
      <c r="C24" s="13">
        <v>43892</v>
      </c>
      <c r="D24" s="15">
        <v>0.36458333333333331</v>
      </c>
      <c r="E24" s="15">
        <v>0.38194444444444442</v>
      </c>
      <c r="F24" s="18"/>
      <c r="G24" s="5">
        <f t="shared" si="0"/>
        <v>1.7361111111111105E-2</v>
      </c>
      <c r="H24" s="1">
        <f>SUM(G$3:G24)</f>
        <v>1.0069444444444442</v>
      </c>
    </row>
    <row r="25" spans="1:8" ht="19.8" x14ac:dyDescent="0.4">
      <c r="A25" s="11" t="s">
        <v>65</v>
      </c>
      <c r="B25" s="11" t="s">
        <v>8</v>
      </c>
      <c r="C25" s="13">
        <v>43892</v>
      </c>
      <c r="D25" s="15">
        <v>0.38194444444444442</v>
      </c>
      <c r="E25" s="15">
        <v>0.39583333333333331</v>
      </c>
      <c r="G25" s="5">
        <f t="shared" si="0"/>
        <v>1.3888888888888895E-2</v>
      </c>
      <c r="H25" s="1">
        <f>SUM(G$3:G25)</f>
        <v>1.020833333333333</v>
      </c>
    </row>
    <row r="26" spans="1:8" ht="19.8" x14ac:dyDescent="0.4">
      <c r="A26" s="11" t="s">
        <v>66</v>
      </c>
      <c r="B26" s="11" t="s">
        <v>25</v>
      </c>
      <c r="C26" s="13">
        <v>43892</v>
      </c>
      <c r="D26" s="15">
        <v>0.44791666666666669</v>
      </c>
      <c r="E26" s="15">
        <v>0.4548611111111111</v>
      </c>
      <c r="G26" s="5">
        <f t="shared" si="0"/>
        <v>6.9444444444444198E-3</v>
      </c>
      <c r="H26" s="1">
        <f>SUM(G$3:G26)</f>
        <v>1.0277777777777775</v>
      </c>
    </row>
    <row r="27" spans="1:8" ht="19.8" x14ac:dyDescent="0.4">
      <c r="A27" s="11" t="s">
        <v>67</v>
      </c>
      <c r="B27" s="11" t="s">
        <v>81</v>
      </c>
      <c r="C27" s="13">
        <v>43892</v>
      </c>
      <c r="D27" s="15">
        <v>0.45833333333333331</v>
      </c>
      <c r="E27" s="15">
        <v>0.52083333333333337</v>
      </c>
      <c r="G27" s="5">
        <f t="shared" si="0"/>
        <v>6.2500000000000056E-2</v>
      </c>
      <c r="H27" s="1">
        <f>SUM(G$3:G27)</f>
        <v>1.0902777777777775</v>
      </c>
    </row>
    <row r="28" spans="1:8" ht="19.8" x14ac:dyDescent="0.4">
      <c r="A28" s="11" t="s">
        <v>68</v>
      </c>
      <c r="B28" s="11" t="s">
        <v>20</v>
      </c>
      <c r="C28" s="13">
        <v>43892</v>
      </c>
      <c r="D28" s="15">
        <v>0.52083333333333337</v>
      </c>
      <c r="E28" s="15">
        <v>0.60416666666666663</v>
      </c>
      <c r="G28" s="5">
        <f t="shared" si="0"/>
        <v>8.3333333333333259E-2</v>
      </c>
      <c r="H28" s="1">
        <f>SUM(G$3:G28)</f>
        <v>1.1736111111111107</v>
      </c>
    </row>
    <row r="29" spans="1:8" ht="19.8" x14ac:dyDescent="0.4">
      <c r="A29" s="11" t="s">
        <v>69</v>
      </c>
      <c r="B29" s="11" t="s">
        <v>8</v>
      </c>
      <c r="C29" s="13">
        <v>43893</v>
      </c>
      <c r="D29" s="15">
        <v>0.375</v>
      </c>
      <c r="E29" s="15">
        <v>0.40625</v>
      </c>
      <c r="G29" s="5">
        <f t="shared" si="0"/>
        <v>3.125E-2</v>
      </c>
      <c r="H29" s="1">
        <f>SUM(G$3:G29)</f>
        <v>1.2048611111111107</v>
      </c>
    </row>
    <row r="30" spans="1:8" ht="19.8" x14ac:dyDescent="0.4">
      <c r="A30" s="11" t="s">
        <v>70</v>
      </c>
      <c r="B30" s="11" t="s">
        <v>6</v>
      </c>
      <c r="C30" s="13">
        <v>43893</v>
      </c>
      <c r="D30" s="15">
        <v>0.58333333333333337</v>
      </c>
      <c r="E30" s="15">
        <v>0.625</v>
      </c>
      <c r="G30" s="5">
        <f t="shared" si="0"/>
        <v>4.166666666666663E-2</v>
      </c>
      <c r="H30" s="1">
        <f>SUM(G$3:G30)</f>
        <v>1.2465277777777772</v>
      </c>
    </row>
    <row r="31" spans="1:8" ht="19.8" x14ac:dyDescent="0.4">
      <c r="A31" s="11" t="s">
        <v>71</v>
      </c>
      <c r="B31" s="11" t="s">
        <v>8</v>
      </c>
      <c r="C31" s="13">
        <v>43893</v>
      </c>
      <c r="D31" s="15">
        <v>0.63541666666666663</v>
      </c>
      <c r="E31" s="15">
        <v>0.66666666666666663</v>
      </c>
      <c r="G31" s="5">
        <f t="shared" si="0"/>
        <v>3.125E-2</v>
      </c>
      <c r="H31" s="1">
        <f>SUM(G$3:G31)</f>
        <v>1.2777777777777772</v>
      </c>
    </row>
    <row r="32" spans="1:8" ht="19.8" x14ac:dyDescent="0.4">
      <c r="A32" s="11" t="s">
        <v>72</v>
      </c>
      <c r="B32" s="11" t="s">
        <v>8</v>
      </c>
      <c r="C32" s="13">
        <v>43894</v>
      </c>
      <c r="D32" s="15">
        <v>0.375</v>
      </c>
      <c r="E32" s="15">
        <v>0.47916666666666669</v>
      </c>
      <c r="G32" s="5">
        <f t="shared" si="0"/>
        <v>0.10416666666666669</v>
      </c>
      <c r="H32" s="1">
        <f>SUM(G$3:G32)</f>
        <v>1.381944444444444</v>
      </c>
    </row>
    <row r="33" spans="1:7" x14ac:dyDescent="0.3">
      <c r="A33" s="11" t="s">
        <v>73</v>
      </c>
      <c r="B33" s="11" t="s">
        <v>8</v>
      </c>
      <c r="C33" s="13">
        <v>43894</v>
      </c>
      <c r="D33" s="15">
        <v>0.5</v>
      </c>
      <c r="E33" s="15">
        <v>0.52083333333333337</v>
      </c>
      <c r="G33" s="6">
        <f t="shared" si="0"/>
        <v>2.083333333333337E-2</v>
      </c>
    </row>
    <row r="34" spans="1:7" x14ac:dyDescent="0.3">
      <c r="A34" s="11" t="s">
        <v>72</v>
      </c>
      <c r="B34" s="11" t="s">
        <v>8</v>
      </c>
      <c r="C34" s="13">
        <v>43894</v>
      </c>
      <c r="D34" s="15">
        <v>0.54166666666666663</v>
      </c>
      <c r="E34" s="15">
        <v>0.59375</v>
      </c>
      <c r="G34" s="6">
        <f t="shared" si="0"/>
        <v>5.208333333333337E-2</v>
      </c>
    </row>
    <row r="35" spans="1:7" x14ac:dyDescent="0.3">
      <c r="A35" s="11" t="s">
        <v>74</v>
      </c>
      <c r="B35" s="11" t="s">
        <v>7</v>
      </c>
      <c r="C35" s="13">
        <v>43894</v>
      </c>
      <c r="D35" s="15">
        <v>0.59375</v>
      </c>
      <c r="E35" s="15">
        <v>0.66666666666666663</v>
      </c>
      <c r="G35" s="6">
        <f t="shared" si="0"/>
        <v>7.291666666666663E-2</v>
      </c>
    </row>
    <row r="36" spans="1:7" x14ac:dyDescent="0.3">
      <c r="A36" s="11" t="s">
        <v>75</v>
      </c>
      <c r="B36" s="11" t="s">
        <v>8</v>
      </c>
      <c r="C36" s="13">
        <v>43895</v>
      </c>
      <c r="D36" s="15">
        <v>0.375</v>
      </c>
      <c r="E36" s="15">
        <v>0.42708333333333331</v>
      </c>
      <c r="G36" s="6">
        <f t="shared" si="0"/>
        <v>5.2083333333333315E-2</v>
      </c>
    </row>
    <row r="37" spans="1:7" x14ac:dyDescent="0.3">
      <c r="A37" s="11" t="s">
        <v>77</v>
      </c>
      <c r="B37" s="11" t="s">
        <v>10</v>
      </c>
      <c r="C37" s="13">
        <v>43895</v>
      </c>
      <c r="D37" s="15">
        <v>0.45833333333333331</v>
      </c>
      <c r="E37" s="15">
        <v>0.47222222222222227</v>
      </c>
      <c r="G37" s="6">
        <f t="shared" si="0"/>
        <v>1.3888888888888951E-2</v>
      </c>
    </row>
    <row r="38" spans="1:7" x14ac:dyDescent="0.3">
      <c r="A38" s="11" t="s">
        <v>76</v>
      </c>
      <c r="B38" s="11" t="s">
        <v>25</v>
      </c>
      <c r="C38" s="13">
        <v>43895</v>
      </c>
      <c r="D38" s="15">
        <v>0.47916666666666669</v>
      </c>
      <c r="E38" s="15">
        <v>0.48958333333333331</v>
      </c>
      <c r="G38" s="6">
        <f t="shared" si="0"/>
        <v>1.041666666666663E-2</v>
      </c>
    </row>
    <row r="39" spans="1:7" x14ac:dyDescent="0.3">
      <c r="A39" s="11" t="s">
        <v>78</v>
      </c>
      <c r="B39" s="11" t="s">
        <v>20</v>
      </c>
      <c r="C39" s="13">
        <v>43895</v>
      </c>
      <c r="D39" s="15">
        <v>0.5</v>
      </c>
      <c r="E39" s="15">
        <v>0.52083333333333337</v>
      </c>
      <c r="G39" s="6">
        <f t="shared" si="0"/>
        <v>2.083333333333337E-2</v>
      </c>
    </row>
    <row r="40" spans="1:7" x14ac:dyDescent="0.3">
      <c r="A40" s="11" t="s">
        <v>79</v>
      </c>
      <c r="B40" s="11" t="s">
        <v>20</v>
      </c>
      <c r="C40" s="13">
        <v>43895</v>
      </c>
      <c r="D40" s="15">
        <v>0.52083333333333337</v>
      </c>
      <c r="E40" s="15">
        <v>0.54166666666666663</v>
      </c>
      <c r="G40" s="6">
        <f t="shared" si="0"/>
        <v>2.0833333333333259E-2</v>
      </c>
    </row>
    <row r="41" spans="1:7" x14ac:dyDescent="0.3">
      <c r="C41" s="13"/>
    </row>
    <row r="42" spans="1:7" x14ac:dyDescent="0.3">
      <c r="C42" s="13"/>
    </row>
    <row r="43" spans="1:7" x14ac:dyDescent="0.3">
      <c r="C43" s="13"/>
    </row>
    <row r="44" spans="1:7" x14ac:dyDescent="0.3">
      <c r="C44" s="13"/>
    </row>
    <row r="45" spans="1:7" x14ac:dyDescent="0.3">
      <c r="C45" s="13"/>
    </row>
    <row r="46" spans="1:7" x14ac:dyDescent="0.3">
      <c r="C46" s="13"/>
    </row>
    <row r="47" spans="1:7" x14ac:dyDescent="0.3">
      <c r="C47" s="13"/>
    </row>
  </sheetData>
  <mergeCells count="1">
    <mergeCell ref="A1:H1"/>
  </mergeCells>
  <dataValidations count="3">
    <dataValidation type="list" allowBlank="1" showInputMessage="1" showErrorMessage="1" sqref="B4 B6:B1048576" xr:uid="{BFDCDBAC-12D7-4CE8-B28E-3FB0550AF167}">
      <formula1>Roller</formula1>
    </dataValidation>
    <dataValidation type="date" allowBlank="1" showInputMessage="1" showErrorMessage="1" sqref="C1:C2 C4:C1048576" xr:uid="{EAF4FEC8-302E-4BC5-B847-882BBAE51A3C}">
      <formula1>43881</formula1>
      <formula2>43908</formula2>
    </dataValidation>
    <dataValidation type="time" allowBlank="1" showInputMessage="1" showErrorMessage="1" sqref="D1:D2 D4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abSelected="1" topLeftCell="A3" workbookViewId="0">
      <selection activeCell="B31" sqref="B3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82</v>
      </c>
    </row>
    <row r="4" spans="1:5" x14ac:dyDescent="0.3">
      <c r="A4">
        <v>2</v>
      </c>
      <c r="B4" t="s">
        <v>83</v>
      </c>
    </row>
    <row r="5" spans="1:5" x14ac:dyDescent="0.3">
      <c r="A5">
        <v>3</v>
      </c>
      <c r="B5" t="s">
        <v>6</v>
      </c>
    </row>
    <row r="6" spans="1:5" x14ac:dyDescent="0.3">
      <c r="A6">
        <v>4</v>
      </c>
      <c r="B6" t="s">
        <v>7</v>
      </c>
    </row>
    <row r="7" spans="1:5" x14ac:dyDescent="0.3">
      <c r="A7">
        <v>6</v>
      </c>
      <c r="B7" t="s">
        <v>8</v>
      </c>
    </row>
    <row r="8" spans="1:5" x14ac:dyDescent="0.3">
      <c r="A8">
        <v>7</v>
      </c>
      <c r="B8" t="s">
        <v>9</v>
      </c>
    </row>
    <row r="9" spans="1:5" x14ac:dyDescent="0.3">
      <c r="A9">
        <v>8</v>
      </c>
      <c r="B9" t="s">
        <v>10</v>
      </c>
    </row>
    <row r="10" spans="1:5" x14ac:dyDescent="0.3">
      <c r="A10">
        <v>9</v>
      </c>
      <c r="B10" t="s">
        <v>11</v>
      </c>
    </row>
    <row r="11" spans="1:5" x14ac:dyDescent="0.3">
      <c r="A11">
        <v>10</v>
      </c>
      <c r="B11" t="s">
        <v>81</v>
      </c>
    </row>
    <row r="12" spans="1:5" x14ac:dyDescent="0.3">
      <c r="A12">
        <v>11</v>
      </c>
      <c r="B12" t="s">
        <v>12</v>
      </c>
    </row>
    <row r="13" spans="1:5" x14ac:dyDescent="0.3">
      <c r="A13">
        <v>12</v>
      </c>
      <c r="B13" t="s">
        <v>13</v>
      </c>
    </row>
    <row r="14" spans="1:5" x14ac:dyDescent="0.3">
      <c r="A14">
        <v>13</v>
      </c>
      <c r="B14" t="s">
        <v>14</v>
      </c>
    </row>
    <row r="15" spans="1:5" x14ac:dyDescent="0.3">
      <c r="A15">
        <v>14</v>
      </c>
      <c r="B15" t="s">
        <v>15</v>
      </c>
    </row>
    <row r="16" spans="1:5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80</v>
      </c>
    </row>
    <row r="22" spans="1:2" x14ac:dyDescent="0.3">
      <c r="A22">
        <v>21</v>
      </c>
      <c r="B22" t="s">
        <v>21</v>
      </c>
    </row>
    <row r="23" spans="1:2" x14ac:dyDescent="0.3">
      <c r="A23">
        <v>22</v>
      </c>
      <c r="B23" t="s">
        <v>84</v>
      </c>
    </row>
    <row r="24" spans="1:2" x14ac:dyDescent="0.3">
      <c r="A24">
        <v>23</v>
      </c>
      <c r="B24" t="s">
        <v>85</v>
      </c>
    </row>
    <row r="25" spans="1:2" x14ac:dyDescent="0.3">
      <c r="A25">
        <v>24</v>
      </c>
      <c r="B25" t="s">
        <v>22</v>
      </c>
    </row>
    <row r="26" spans="1:2" x14ac:dyDescent="0.3">
      <c r="A26">
        <v>25</v>
      </c>
      <c r="B26" t="s">
        <v>23</v>
      </c>
    </row>
    <row r="27" spans="1:2" x14ac:dyDescent="0.3">
      <c r="A27">
        <v>26</v>
      </c>
      <c r="B27" t="s">
        <v>24</v>
      </c>
    </row>
    <row r="28" spans="1:2" x14ac:dyDescent="0.3">
      <c r="A28">
        <v>27</v>
      </c>
      <c r="B28" t="s">
        <v>25</v>
      </c>
    </row>
    <row r="29" spans="1:2" x14ac:dyDescent="0.3">
      <c r="A29">
        <v>28</v>
      </c>
      <c r="B29" t="s">
        <v>26</v>
      </c>
    </row>
    <row r="30" spans="1:2" x14ac:dyDescent="0.3">
      <c r="A30">
        <v>29</v>
      </c>
      <c r="B30" t="s">
        <v>27</v>
      </c>
    </row>
    <row r="31" spans="1:2" x14ac:dyDescent="0.3">
      <c r="A31">
        <v>30</v>
      </c>
      <c r="B31" t="s">
        <v>28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Tommy</cp:lastModifiedBy>
  <dcterms:created xsi:type="dcterms:W3CDTF">2020-02-24T08:45:47Z</dcterms:created>
  <dcterms:modified xsi:type="dcterms:W3CDTF">2020-03-05T14:42:38Z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