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\Desktop\"/>
    </mc:Choice>
  </mc:AlternateContent>
  <xr:revisionPtr revIDLastSave="0" documentId="8_{272D44B7-A51A-4773-AC07-17DEDE9934FA}" xr6:coauthVersionLast="45" xr6:coauthVersionMax="45" xr10:uidLastSave="{00000000-0000-0000-0000-000000000000}"/>
  <bookViews>
    <workbookView xWindow="30" yWindow="15" windowWidth="15330" windowHeight="10890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<sst xmlns="http://schemas.openxmlformats.org/spreadsheetml/2006/main" count="98" uniqueCount="77">
  <si>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</si>
  <si>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</si>
  <si>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</si>
  <si>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</si>
  <si>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</si>
  <si>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</si>
  <si>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</si>
  <si>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</si>
  <si>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</si>
  <si>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</si>
  <si>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</si>
  <si>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</si>
  <si>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</si>
  <si>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</si>
  <si>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</si>
  <si>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</si>
  <si>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</si>
  <si>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</si>
  <si>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</si>
  <si>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</si>
  <si>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</si>
  <si>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</si>
  <si>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</si>
  <si>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</si>
  <si>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</si>
  <si>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</si>
  <si>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</si>
  <si>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</si>
  <si>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</si>
  <si>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</si>
  <si>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</si>
  <si>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</si>
  <si>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</si>
  <si>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</si>
  <si>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</si>
  <si>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</si>
  <si>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</si>
  <si>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</si>
  <si>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</si>
  <si>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</si>
  <si>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Tidsregistrering af Marc</t>
  </si>
  <si>
    <t>UT01 - Brugertest af UC01 og UC08</t>
  </si>
  <si>
    <t>UI-prototype android</t>
  </si>
  <si>
    <t>reviewer</t>
  </si>
  <si>
    <t>2 timer</t>
  </si>
  <si>
    <t>10 til 20 min</t>
  </si>
  <si>
    <t>UI-prototype desktop</t>
  </si>
  <si>
    <t>OC0103 - angiv primo</t>
  </si>
  <si>
    <t>1 time</t>
  </si>
  <si>
    <t>30 min</t>
  </si>
  <si>
    <t>OC0802 angivBrugstidogScrapværdiogAnskaffelseværd</t>
  </si>
  <si>
    <t>Kundemøde KKO</t>
  </si>
  <si>
    <t>Kundemøde Indtjeningsbidrag</t>
  </si>
  <si>
    <t>OC06 beregn kontant kapacitetomkostning</t>
  </si>
  <si>
    <t>30min</t>
  </si>
  <si>
    <t>45min</t>
  </si>
  <si>
    <t>AD07 beregn indtjeningsbidrag</t>
  </si>
  <si>
    <t>Review UC02</t>
  </si>
  <si>
    <t>review DOM02</t>
  </si>
  <si>
    <t>Rette OC06</t>
  </si>
  <si>
    <t>10min</t>
  </si>
  <si>
    <t>ATD06a</t>
  </si>
  <si>
    <t>ATD07b</t>
  </si>
  <si>
    <t>DD07</t>
  </si>
  <si>
    <t>20 min</t>
  </si>
  <si>
    <t>lav SD0801 + DCD0801</t>
  </si>
  <si>
    <t>lav UI til UC01</t>
  </si>
  <si>
    <t>lav UI til UC08</t>
  </si>
  <si>
    <t>undersøgt maven mulighed</t>
  </si>
  <si>
    <t>Lav UI til UC02</t>
  </si>
  <si>
    <t>implementering af UC02</t>
  </si>
  <si>
    <t>OC0201,02,03,04</t>
  </si>
  <si>
    <t>review SD10</t>
  </si>
  <si>
    <t>Lav SD10</t>
  </si>
  <si>
    <t>Lav SD0201</t>
  </si>
  <si>
    <t>lav SD0203</t>
  </si>
  <si>
    <t>oprette entities til UC02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</si>
</sst>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6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17" fontId="4" fillId="0" borderId="4" xfId="2" applyNumberFormat="1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topLeftCell="A9" zoomScale="66" zoomScaleNormal="100" workbookViewId="0">
      <selection activeCell="E31" sqref="E31"/>
    </sheetView>
  </sheetViews>
  <sheetFormatPr defaultRowHeight="15" x14ac:dyDescent="0.25"/>
  <cols>
    <col min="1" max="1" width="59" style="11" bestFit="1" customWidth="1"/>
    <col min="2" max="2" width="53.85546875" style="11" customWidth="1"/>
    <col min="3" max="3" width="31.42578125" style="18" customWidth="1"/>
    <col min="4" max="4" width="26.7109375" style="17" customWidth="1"/>
    <col min="5" max="5" width="31" style="17" customWidth="1"/>
    <col min="6" max="6" width="31" style="21" customWidth="1"/>
    <col min="7" max="7" width="37.28515625" style="6" customWidth="1"/>
    <col min="8" max="8" width="37.28515625" style="2" customWidth="1"/>
  </cols>
  <sheetData>
    <row r="1" spans="1:8" ht="26.25" x14ac:dyDescent="0.4">
      <c r="A1" s="24" t="s">
        <v>40</v>
      </c>
      <c r="B1" s="24"/>
      <c r="C1" s="24"/>
      <c r="D1" s="24"/>
      <c r="E1" s="24"/>
      <c r="F1" s="24"/>
      <c r="G1" s="24"/>
      <c r="H1" s="24"/>
    </row>
    <row r="2" spans="1:8" ht="19.5" x14ac:dyDescent="0.3">
      <c r="A2" s="7" t="s">
        <v>36</v>
      </c>
      <c r="B2" s="7" t="s">
        <v>1</v>
      </c>
      <c r="C2" s="8" t="s">
        <v>0</v>
      </c>
      <c r="D2" s="9" t="s">
        <v>37</v>
      </c>
      <c r="E2" s="10" t="s">
        <v>38</v>
      </c>
      <c r="F2" s="19" t="s">
        <v>34</v>
      </c>
      <c r="G2" s="4" t="s">
        <v>35</v>
      </c>
      <c r="H2" s="3" t="s">
        <v>39</v>
      </c>
    </row>
    <row r="3" spans="1:8" ht="19.5" x14ac:dyDescent="0.3">
      <c r="A3" s="11" t="s">
        <v>41</v>
      </c>
      <c r="C3" s="12">
        <v>43886</v>
      </c>
      <c r="D3" s="13">
        <v>0.38541666666666669</v>
      </c>
      <c r="E3" s="14">
        <v>0.46875</v>
      </c>
      <c r="F3" s="23" t="s">
        <v>44</v>
      </c>
      <c r="G3" s="5">
        <f>E3-D3</f>
        <v>8.3333333333333315E-2</v>
      </c>
      <c r="H3" s="1">
        <f>SUM(G$3:G3)</f>
        <v>8.3333333333333315E-2</v>
      </c>
    </row>
    <row r="4" spans="1:8" ht="19.5" x14ac:dyDescent="0.3">
      <c r="A4" s="11" t="s">
        <v>42</v>
      </c>
      <c r="B4" s="11" t="s">
        <v>43</v>
      </c>
      <c r="C4" s="15">
        <v>43886</v>
      </c>
      <c r="D4" s="16">
        <v>0.51388888888888895</v>
      </c>
      <c r="E4" s="16">
        <v>0.52083333333333337</v>
      </c>
      <c r="F4" s="22" t="s">
        <v>45</v>
      </c>
      <c r="G4" s="5">
        <f t="shared" ref="G4:G32" si="0">E4-D4</f>
        <v>6.9444444444444198E-3</v>
      </c>
      <c r="H4" s="1">
        <f>SUM(G$3:G4)</f>
        <v>9.0277777777777735E-2</v>
      </c>
    </row>
    <row r="5" spans="1:8" ht="19.5" x14ac:dyDescent="0.3">
      <c r="A5" s="11" t="s">
        <v>46</v>
      </c>
      <c r="B5" s="11" t="s">
        <v>43</v>
      </c>
      <c r="C5" s="15">
        <v>43886</v>
      </c>
      <c r="D5" s="16">
        <v>0.56944444444444442</v>
      </c>
      <c r="E5" s="16">
        <v>0.57638888888888895</v>
      </c>
      <c r="F5" s="22" t="s">
        <v>45</v>
      </c>
      <c r="G5" s="5">
        <f t="shared" si="0"/>
        <v>6.9444444444445308E-3</v>
      </c>
      <c r="H5" s="1">
        <f>SUM(G$3:G5)</f>
        <v>9.7222222222222265E-2</v>
      </c>
    </row>
    <row r="6" spans="1:8" ht="19.5" x14ac:dyDescent="0.3">
      <c r="A6" s="11" t="s">
        <v>47</v>
      </c>
      <c r="B6" t="s">
        <v>7</v>
      </c>
      <c r="C6" s="15">
        <v>43886</v>
      </c>
      <c r="D6" s="16">
        <v>0.58333333333333337</v>
      </c>
      <c r="E6" s="16">
        <v>0.63194444444444442</v>
      </c>
      <c r="F6" s="20" t="s">
        <v>48</v>
      </c>
      <c r="G6" s="5">
        <f t="shared" si="0"/>
        <v>4.8611111111111049E-2</v>
      </c>
      <c r="H6" s="1">
        <f>SUM(G$3:G6)</f>
        <v>0.14583333333333331</v>
      </c>
    </row>
    <row r="7" spans="1:8" ht="19.5" x14ac:dyDescent="0.3">
      <c r="A7" s="11" t="s">
        <v>50</v>
      </c>
      <c r="B7" s="11" t="s">
        <v>7</v>
      </c>
      <c r="C7" s="15">
        <v>43887</v>
      </c>
      <c r="D7" s="16">
        <v>0.39583333333333331</v>
      </c>
      <c r="E7" s="16">
        <v>0.4236111111111111</v>
      </c>
      <c r="F7" s="20" t="s">
        <v>49</v>
      </c>
      <c r="G7" s="5">
        <f t="shared" si="0"/>
        <v>2.777777777777779E-2</v>
      </c>
      <c r="H7" s="1">
        <f>SUM(G$3:G7)</f>
        <v>0.1736111111111111</v>
      </c>
    </row>
    <row r="8" spans="1:8" ht="19.5" x14ac:dyDescent="0.3">
      <c r="A8" s="11" t="s">
        <v>51</v>
      </c>
      <c r="C8" s="15">
        <v>43887</v>
      </c>
      <c r="D8" s="16">
        <v>0.46875</v>
      </c>
      <c r="E8" s="16">
        <v>0.49652777777777773</v>
      </c>
      <c r="F8" s="20" t="s">
        <v>55</v>
      </c>
      <c r="G8" s="5">
        <f t="shared" si="0"/>
        <v>2.7777777777777735E-2</v>
      </c>
      <c r="H8" s="1">
        <f>SUM(G$3:G8)</f>
        <v>0.20138888888888884</v>
      </c>
    </row>
    <row r="9" spans="1:8" ht="19.5" x14ac:dyDescent="0.3">
      <c r="A9" s="11" t="s">
        <v>52</v>
      </c>
      <c r="C9" s="15">
        <v>43887</v>
      </c>
      <c r="D9" s="16">
        <v>0.52777777777777779</v>
      </c>
      <c r="E9" s="16">
        <v>0.55555555555555558</v>
      </c>
      <c r="F9" s="20" t="s">
        <v>55</v>
      </c>
      <c r="G9" s="5">
        <f t="shared" si="0"/>
        <v>2.777777777777779E-2</v>
      </c>
      <c r="H9" s="1">
        <f>SUM(G$3:G9)</f>
        <v>0.22916666666666663</v>
      </c>
    </row>
    <row r="10" spans="1:8" ht="19.5" x14ac:dyDescent="0.3">
      <c r="A10" s="11" t="s">
        <v>53</v>
      </c>
      <c r="B10" s="11" t="s">
        <v>7</v>
      </c>
      <c r="C10" s="15">
        <v>43887</v>
      </c>
      <c r="D10" s="16">
        <v>0.5625</v>
      </c>
      <c r="E10" s="16">
        <v>0.58680555555555558</v>
      </c>
      <c r="F10" s="20" t="s">
        <v>54</v>
      </c>
      <c r="G10" s="5">
        <f t="shared" si="0"/>
        <v>2.430555555555558E-2</v>
      </c>
      <c r="H10" s="1">
        <f>SUM(G$3:G10)</f>
        <v>0.25347222222222221</v>
      </c>
    </row>
    <row r="11" spans="1:8" ht="19.5" x14ac:dyDescent="0.3">
      <c r="A11" s="11" t="s">
        <v>56</v>
      </c>
      <c r="C11" s="15">
        <v>43888</v>
      </c>
      <c r="D11" s="16">
        <v>0.36458333333333331</v>
      </c>
      <c r="E11" s="16">
        <v>0.40138888888888885</v>
      </c>
      <c r="F11" s="20" t="s">
        <v>48</v>
      </c>
      <c r="G11" s="5">
        <f t="shared" si="0"/>
        <v>3.6805555555555536E-2</v>
      </c>
      <c r="H11" s="1">
        <f>SUM(G$3:G11)</f>
        <v>0.29027777777777775</v>
      </c>
    </row>
    <row r="12" spans="1:8" ht="19.5" x14ac:dyDescent="0.3">
      <c r="A12" s="11" t="s">
        <v>57</v>
      </c>
      <c r="B12" s="11" t="s">
        <v>43</v>
      </c>
      <c r="C12" s="15">
        <v>43888</v>
      </c>
      <c r="D12" s="16">
        <v>0.40972222222222227</v>
      </c>
      <c r="E12" s="16">
        <v>0.41666666666666669</v>
      </c>
      <c r="F12" s="20" t="s">
        <v>45</v>
      </c>
      <c r="G12" s="5">
        <f t="shared" si="0"/>
        <v>6.9444444444444198E-3</v>
      </c>
      <c r="H12" s="1">
        <f>SUM(G$3:G12)</f>
        <v>0.29722222222222217</v>
      </c>
    </row>
    <row r="13" spans="1:8" ht="19.5" x14ac:dyDescent="0.3">
      <c r="A13" s="11" t="s">
        <v>58</v>
      </c>
      <c r="B13" s="11" t="s">
        <v>43</v>
      </c>
      <c r="C13" s="15">
        <v>43888</v>
      </c>
      <c r="D13" s="16">
        <v>0.41666666666666669</v>
      </c>
      <c r="E13" s="16">
        <v>0.42499999999999999</v>
      </c>
      <c r="F13" s="20" t="s">
        <v>45</v>
      </c>
      <c r="G13" s="5">
        <f t="shared" si="0"/>
        <v>8.3333333333333037E-3</v>
      </c>
      <c r="H13" s="1">
        <f>SUM(G$3:G13)</f>
        <v>0.30555555555555547</v>
      </c>
    </row>
    <row r="14" spans="1:8" ht="19.5" x14ac:dyDescent="0.3">
      <c r="A14" s="11" t="s">
        <v>59</v>
      </c>
      <c r="B14" s="11" t="s">
        <v>7</v>
      </c>
      <c r="C14" s="15">
        <v>43889</v>
      </c>
      <c r="D14" s="17">
        <v>0.36458333333333331</v>
      </c>
      <c r="E14" s="17">
        <v>0.37152777777777773</v>
      </c>
      <c r="F14" s="20" t="s">
        <v>60</v>
      </c>
      <c r="G14" s="5">
        <f t="shared" si="0"/>
        <v>6.9444444444444198E-3</v>
      </c>
      <c r="H14" s="1">
        <f>SUM(G$3:G14)</f>
        <v>0.31249999999999989</v>
      </c>
    </row>
    <row r="15" spans="1:8" ht="19.5" x14ac:dyDescent="0.3">
      <c r="A15" s="11" t="s">
        <v>62</v>
      </c>
      <c r="C15" s="15">
        <v>43889</v>
      </c>
      <c r="D15" s="17">
        <v>0.375</v>
      </c>
      <c r="E15" s="17">
        <v>0.39583333333333331</v>
      </c>
      <c r="F15" s="20" t="s">
        <v>49</v>
      </c>
      <c r="G15" s="5">
        <f t="shared" si="0"/>
        <v>2.0833333333333315E-2</v>
      </c>
      <c r="H15" s="1">
        <f>SUM(G$3:G15)</f>
        <v>0.3333333333333332</v>
      </c>
    </row>
    <row r="16" spans="1:8" ht="19.5" x14ac:dyDescent="0.3">
      <c r="A16" s="11" t="s">
        <v>61</v>
      </c>
      <c r="C16" s="15">
        <v>43889</v>
      </c>
      <c r="D16" s="17">
        <v>0.40625</v>
      </c>
      <c r="E16" s="17">
        <v>0.42708333333333331</v>
      </c>
      <c r="F16" s="20" t="s">
        <v>49</v>
      </c>
      <c r="G16" s="5">
        <f t="shared" si="0"/>
        <v>2.0833333333333315E-2</v>
      </c>
      <c r="H16" s="1">
        <f>SUM(G$3:G16)</f>
        <v>0.35416666666666652</v>
      </c>
    </row>
    <row r="17" spans="1:8" ht="19.5" x14ac:dyDescent="0.3">
      <c r="A17" s="11" t="s">
        <v>63</v>
      </c>
      <c r="C17" s="15">
        <v>43889</v>
      </c>
      <c r="D17" s="17">
        <v>0.43055555555555558</v>
      </c>
      <c r="E17" s="17">
        <v>0.44791666666666669</v>
      </c>
      <c r="F17" s="20" t="s">
        <v>64</v>
      </c>
      <c r="G17" s="5">
        <f t="shared" si="0"/>
        <v>1.7361111111111105E-2</v>
      </c>
      <c r="H17" s="1">
        <f>SUM(G$3:G17)</f>
        <v>0.37152777777777762</v>
      </c>
    </row>
    <row r="18" spans="1:8" ht="19.5" x14ac:dyDescent="0.3">
      <c r="A18" s="11" t="s">
        <v>65</v>
      </c>
      <c r="B18" s="11" t="s">
        <v>10</v>
      </c>
      <c r="C18" s="15">
        <v>43892</v>
      </c>
      <c r="D18" s="17">
        <v>0.375</v>
      </c>
      <c r="E18" s="17">
        <v>0.58333333333333337</v>
      </c>
      <c r="F18" s="20"/>
      <c r="G18" s="5">
        <f t="shared" si="0"/>
        <v>0.20833333333333337</v>
      </c>
      <c r="H18" s="1">
        <f>SUM(G$3:G18)</f>
        <v>0.57986111111111094</v>
      </c>
    </row>
    <row r="19" spans="1:8" ht="19.5" x14ac:dyDescent="0.3">
      <c r="A19" s="11" t="s">
        <v>66</v>
      </c>
      <c r="C19" s="15">
        <v>43892</v>
      </c>
      <c r="D19" s="17">
        <v>0.58333333333333337</v>
      </c>
      <c r="E19" s="17">
        <v>0.625</v>
      </c>
      <c r="F19" s="20"/>
      <c r="G19" s="5">
        <f t="shared" si="0"/>
        <v>4.166666666666663E-2</v>
      </c>
      <c r="H19" s="1">
        <f>SUM(G$3:G19)</f>
        <v>0.62152777777777757</v>
      </c>
    </row>
    <row r="20" spans="1:8" ht="19.5" x14ac:dyDescent="0.3">
      <c r="A20" s="11" t="s">
        <v>66</v>
      </c>
      <c r="C20" s="15">
        <v>43893</v>
      </c>
      <c r="D20" s="17">
        <v>0.36805555555555558</v>
      </c>
      <c r="E20" s="17">
        <v>0.41666666666666669</v>
      </c>
      <c r="F20" s="20"/>
      <c r="G20" s="5">
        <f t="shared" si="0"/>
        <v>4.8611111111111105E-2</v>
      </c>
      <c r="H20" s="1">
        <f>SUM(G$3:G20)</f>
        <v>0.67013888888888862</v>
      </c>
    </row>
    <row r="21" spans="1:8" ht="19.5" x14ac:dyDescent="0.3">
      <c r="A21" s="11" t="s">
        <v>67</v>
      </c>
      <c r="C21" s="15">
        <v>43893</v>
      </c>
      <c r="D21" s="17">
        <v>0.57638888888888895</v>
      </c>
      <c r="E21" s="17">
        <v>0.61111111111111105</v>
      </c>
      <c r="F21" s="20"/>
      <c r="G21" s="5">
        <f t="shared" si="0"/>
        <v>3.4722222222222099E-2</v>
      </c>
      <c r="H21" s="1">
        <f>SUM(G$3:G21)</f>
        <v>0.70486111111111072</v>
      </c>
    </row>
    <row r="22" spans="1:8" ht="19.5" x14ac:dyDescent="0.3">
      <c r="A22" s="11" t="s">
        <v>68</v>
      </c>
      <c r="B22" s="11" t="s">
        <v>9</v>
      </c>
      <c r="C22" s="15">
        <v>43893</v>
      </c>
      <c r="D22" s="17">
        <v>0.62847222222222221</v>
      </c>
      <c r="E22" s="17">
        <v>0.66319444444444442</v>
      </c>
      <c r="F22" s="20"/>
      <c r="G22" s="5">
        <f t="shared" si="0"/>
        <v>3.472222222222221E-2</v>
      </c>
      <c r="H22" s="1">
        <f>SUM(G$3:G22)</f>
        <v>0.73958333333333293</v>
      </c>
    </row>
    <row r="23" spans="1:8" ht="19.5" x14ac:dyDescent="0.3">
      <c r="A23" s="11" t="s">
        <v>69</v>
      </c>
      <c r="C23" s="15">
        <v>43900</v>
      </c>
      <c r="D23" s="17">
        <v>0.375</v>
      </c>
      <c r="E23" s="17">
        <v>0.41666666666666669</v>
      </c>
      <c r="F23" s="20"/>
      <c r="G23" s="5">
        <f t="shared" si="0"/>
        <v>4.1666666666666685E-2</v>
      </c>
      <c r="H23" s="1">
        <f>SUM(G$3:G23)</f>
        <v>0.78124999999999956</v>
      </c>
    </row>
    <row r="24" spans="1:8" ht="19.5" x14ac:dyDescent="0.3">
      <c r="A24" s="11" t="s">
        <v>70</v>
      </c>
      <c r="B24" s="11" t="s">
        <v>9</v>
      </c>
      <c r="C24" s="15">
        <v>43900</v>
      </c>
      <c r="D24" s="17">
        <v>0.43055555555555558</v>
      </c>
      <c r="E24" s="17">
        <v>0.62152777777777779</v>
      </c>
      <c r="F24" s="20"/>
      <c r="G24" s="5">
        <f t="shared" si="0"/>
        <v>0.19097222222222221</v>
      </c>
      <c r="H24" s="1">
        <f>SUM(G$3:G24)</f>
        <v>0.97222222222222177</v>
      </c>
    </row>
    <row r="25" spans="1:8" ht="19.5" x14ac:dyDescent="0.3">
      <c r="A25" s="11" t="s">
        <v>71</v>
      </c>
      <c r="B25" s="11" t="s">
        <v>7</v>
      </c>
      <c r="C25" s="15">
        <v>43900</v>
      </c>
      <c r="D25" s="17">
        <v>0.36805555555555558</v>
      </c>
      <c r="E25" s="17">
        <v>0.4375</v>
      </c>
      <c r="G25" s="5">
        <f t="shared" si="0"/>
        <v>6.944444444444442E-2</v>
      </c>
      <c r="H25" s="1">
        <f>SUM(G$3:G25)</f>
        <v>1.0416666666666661</v>
      </c>
    </row>
    <row r="26" spans="1:8" ht="19.5" x14ac:dyDescent="0.3">
      <c r="A26" s="11" t="s">
        <v>72</v>
      </c>
      <c r="C26" s="15">
        <v>43900</v>
      </c>
      <c r="D26" s="17">
        <v>0.51388888888888895</v>
      </c>
      <c r="E26" s="17">
        <v>0.52777777777777779</v>
      </c>
      <c r="G26" s="5">
        <f t="shared" si="0"/>
        <v>1.388888888888884E-2</v>
      </c>
      <c r="H26" s="1">
        <f>SUM(G$3:G26)</f>
        <v>1.0555555555555549</v>
      </c>
    </row>
    <row r="27" spans="1:8" ht="19.5" x14ac:dyDescent="0.3">
      <c r="A27" s="11" t="s">
        <v>73</v>
      </c>
      <c r="C27" s="15">
        <v>43900</v>
      </c>
      <c r="D27" s="17">
        <v>0.54166666666666663</v>
      </c>
      <c r="E27" s="17">
        <v>0.58333333333333337</v>
      </c>
      <c r="G27" s="5">
        <f t="shared" si="0"/>
        <v>4.1666666666666741E-2</v>
      </c>
      <c r="H27" s="1">
        <f>SUM(G$3:G27)</f>
        <v>1.0972222222222217</v>
      </c>
    </row>
    <row r="28" spans="1:8" ht="19.5" x14ac:dyDescent="0.3">
      <c r="A28" s="11" t="s">
        <v>74</v>
      </c>
      <c r="B28" s="11" t="s">
        <v>10</v>
      </c>
      <c r="C28" s="15">
        <v>43901</v>
      </c>
      <c r="D28" s="17">
        <v>0.40972222222222227</v>
      </c>
      <c r="E28" s="17">
        <v>0.41319444444444442</v>
      </c>
      <c r="G28" s="5">
        <f t="shared" si="0"/>
        <v>3.4722222222221544E-3</v>
      </c>
      <c r="H28" s="1">
        <f>SUM(G$3:G28)</f>
        <v>1.1006944444444438</v>
      </c>
    </row>
    <row r="29" spans="1:8" ht="19.5" x14ac:dyDescent="0.3">
      <c r="A29" s="11" t="s">
        <v>75</v>
      </c>
      <c r="B29" s="11" t="s">
        <v>10</v>
      </c>
      <c r="C29" s="15">
        <v>43901</v>
      </c>
      <c r="D29" s="17">
        <v>0.41666666666666669</v>
      </c>
      <c r="E29" s="17">
        <v>0.47222222222222227</v>
      </c>
      <c r="G29" s="5">
        <f t="shared" si="0"/>
        <v>5.555555555555558E-2</v>
      </c>
      <c r="H29" s="1">
        <f>SUM(G$3:G29)</f>
        <v>1.1562499999999993</v>
      </c>
    </row>
    <row r="30" spans="1:8" ht="19.5" x14ac:dyDescent="0.3">
      <c r="A30" s="11" t="s">
        <v>76</v>
      </c>
      <c r="C30" s="15">
        <v>43901</v>
      </c>
      <c r="D30" s="17">
        <v>0.50694444444444442</v>
      </c>
      <c r="E30" s="17">
        <v>0.60416666666666663</v>
      </c>
      <c r="G30" s="5">
        <f t="shared" si="0"/>
        <v>9.722222222222221E-2</v>
      </c>
      <c r="H30" s="1">
        <f>SUM(G$3:G30)</f>
        <v>1.2534722222222214</v>
      </c>
    </row>
    <row r="31" spans="1:8" ht="19.5" x14ac:dyDescent="0.3">
      <c r="C31" s="15"/>
      <c r="G31" s="5">
        <f t="shared" si="0"/>
        <v>0</v>
      </c>
      <c r="H31" s="1">
        <f>SUM(G$3:G31)</f>
        <v>1.2534722222222214</v>
      </c>
    </row>
    <row r="32" spans="1:8" ht="19.5" x14ac:dyDescent="0.3">
      <c r="C32" s="15"/>
      <c r="G32" s="5">
        <f t="shared" si="0"/>
        <v>0</v>
      </c>
      <c r="H32" s="1">
        <f>SUM(G$3:G32)</f>
        <v>1.2534722222222214</v>
      </c>
    </row>
    <row r="33" spans="3:3" x14ac:dyDescent="0.25">
      <c r="C33" s="15"/>
    </row>
    <row r="34" spans="3:3" x14ac:dyDescent="0.25">
      <c r="C34" s="15"/>
    </row>
    <row r="35" spans="3:3" x14ac:dyDescent="0.25">
      <c r="C35" s="15"/>
    </row>
    <row r="36" spans="3:3" x14ac:dyDescent="0.25">
      <c r="C36" s="15"/>
    </row>
    <row r="37" spans="3:3" x14ac:dyDescent="0.25">
      <c r="C37" s="15"/>
    </row>
    <row r="38" spans="3:3" x14ac:dyDescent="0.25">
      <c r="C38" s="15"/>
    </row>
    <row r="39" spans="3:3" x14ac:dyDescent="0.25">
      <c r="C39" s="15"/>
    </row>
    <row r="40" spans="3:3" x14ac:dyDescent="0.25">
      <c r="C40" s="15"/>
    </row>
    <row r="41" spans="3:3" x14ac:dyDescent="0.25">
      <c r="C41" s="15"/>
    </row>
    <row r="42" spans="3:3" x14ac:dyDescent="0.25">
      <c r="C42" s="15"/>
    </row>
    <row r="43" spans="3:3" x14ac:dyDescent="0.25">
      <c r="C43" s="15"/>
    </row>
    <row r="44" spans="3:3" x14ac:dyDescent="0.25">
      <c r="C44" s="15"/>
    </row>
    <row r="45" spans="3:3" x14ac:dyDescent="0.25">
      <c r="C45" s="15"/>
    </row>
    <row r="46" spans="3:3" x14ac:dyDescent="0.25">
      <c r="C46" s="15"/>
    </row>
    <row r="47" spans="3:3" x14ac:dyDescent="0.25">
      <c r="C47" s="15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2" workbookViewId="0">
      <selection activeCell="B5" sqref="B5"/>
    </sheetView>
  </sheetViews>
  <sheetFormatPr defaultRowHeight="15" x14ac:dyDescent="0.25"/>
  <cols>
    <col min="2" max="2" width="26.85546875" customWidth="1"/>
  </cols>
  <sheetData>
    <row r="1" spans="1:5" ht="26.25" x14ac:dyDescent="0.4">
      <c r="A1" s="25" t="s">
        <v>2</v>
      </c>
      <c r="B1" s="25"/>
      <c r="C1" s="25"/>
      <c r="D1" s="25"/>
      <c r="E1" s="25"/>
    </row>
    <row r="2" spans="1:5" x14ac:dyDescent="0.25">
      <c r="A2" t="s">
        <v>3</v>
      </c>
      <c r="B2" t="s">
        <v>4</v>
      </c>
    </row>
    <row r="3" spans="1:5" x14ac:dyDescent="0.25">
      <c r="A3">
        <v>1</v>
      </c>
      <c r="B3" t="s">
        <v>5</v>
      </c>
    </row>
    <row r="4" spans="1:5" x14ac:dyDescent="0.25">
      <c r="A4">
        <v>2</v>
      </c>
      <c r="B4" t="s">
        <v>6</v>
      </c>
    </row>
    <row r="5" spans="1:5" x14ac:dyDescent="0.25">
      <c r="A5">
        <v>3</v>
      </c>
      <c r="B5" t="s">
        <v>7</v>
      </c>
    </row>
    <row r="6" spans="1:5" x14ac:dyDescent="0.25">
      <c r="A6">
        <v>4</v>
      </c>
      <c r="B6" t="s">
        <v>8</v>
      </c>
    </row>
    <row r="7" spans="1:5" x14ac:dyDescent="0.25">
      <c r="A7">
        <v>6</v>
      </c>
      <c r="B7" t="s">
        <v>9</v>
      </c>
    </row>
    <row r="8" spans="1:5" x14ac:dyDescent="0.25">
      <c r="A8">
        <v>7</v>
      </c>
      <c r="B8" t="s">
        <v>10</v>
      </c>
    </row>
    <row r="9" spans="1:5" x14ac:dyDescent="0.25">
      <c r="A9">
        <v>8</v>
      </c>
      <c r="B9" t="s">
        <v>11</v>
      </c>
    </row>
    <row r="10" spans="1:5" x14ac:dyDescent="0.25">
      <c r="A10">
        <v>9</v>
      </c>
      <c r="B10" t="s">
        <v>12</v>
      </c>
    </row>
    <row r="11" spans="1:5" x14ac:dyDescent="0.25">
      <c r="A11">
        <v>10</v>
      </c>
      <c r="B11" t="s">
        <v>13</v>
      </c>
    </row>
    <row r="12" spans="1:5" x14ac:dyDescent="0.25">
      <c r="A12">
        <v>11</v>
      </c>
      <c r="B12" t="s">
        <v>14</v>
      </c>
    </row>
    <row r="13" spans="1:5" x14ac:dyDescent="0.25">
      <c r="A13">
        <v>12</v>
      </c>
      <c r="B13" t="s">
        <v>15</v>
      </c>
    </row>
    <row r="14" spans="1:5" x14ac:dyDescent="0.25">
      <c r="A14">
        <v>13</v>
      </c>
      <c r="B14" t="s">
        <v>16</v>
      </c>
    </row>
    <row r="15" spans="1:5" x14ac:dyDescent="0.25">
      <c r="A15">
        <v>14</v>
      </c>
      <c r="B15" t="s">
        <v>17</v>
      </c>
    </row>
    <row r="16" spans="1:5" x14ac:dyDescent="0.25">
      <c r="A16">
        <v>15</v>
      </c>
      <c r="B16" t="s">
        <v>18</v>
      </c>
    </row>
    <row r="17" spans="1:2" x14ac:dyDescent="0.25">
      <c r="A17">
        <v>16</v>
      </c>
      <c r="B17" t="s">
        <v>19</v>
      </c>
    </row>
    <row r="18" spans="1:2" x14ac:dyDescent="0.25">
      <c r="A18">
        <v>17</v>
      </c>
      <c r="B18" t="s">
        <v>20</v>
      </c>
    </row>
    <row r="19" spans="1:2" x14ac:dyDescent="0.25">
      <c r="A19">
        <v>18</v>
      </c>
      <c r="B19" t="s">
        <v>21</v>
      </c>
    </row>
    <row r="20" spans="1:2" x14ac:dyDescent="0.25">
      <c r="A20">
        <v>19</v>
      </c>
      <c r="B20" t="s">
        <v>22</v>
      </c>
    </row>
    <row r="21" spans="1:2" x14ac:dyDescent="0.25">
      <c r="A21">
        <v>20</v>
      </c>
      <c r="B21" t="s">
        <v>23</v>
      </c>
    </row>
    <row r="22" spans="1:2" x14ac:dyDescent="0.25">
      <c r="A22">
        <v>21</v>
      </c>
      <c r="B22" t="s">
        <v>24</v>
      </c>
    </row>
    <row r="23" spans="1:2" x14ac:dyDescent="0.25">
      <c r="A23">
        <v>22</v>
      </c>
      <c r="B23" t="s">
        <v>25</v>
      </c>
    </row>
    <row r="24" spans="1:2" x14ac:dyDescent="0.25">
      <c r="A24">
        <v>23</v>
      </c>
      <c r="B24" t="s">
        <v>26</v>
      </c>
    </row>
    <row r="25" spans="1:2" x14ac:dyDescent="0.25">
      <c r="A25">
        <v>24</v>
      </c>
      <c r="B25" t="s">
        <v>27</v>
      </c>
    </row>
    <row r="26" spans="1:2" x14ac:dyDescent="0.25">
      <c r="A26">
        <v>25</v>
      </c>
      <c r="B26" t="s">
        <v>28</v>
      </c>
    </row>
    <row r="27" spans="1:2" x14ac:dyDescent="0.25">
      <c r="A27">
        <v>26</v>
      </c>
      <c r="B27" t="s">
        <v>29</v>
      </c>
    </row>
    <row r="28" spans="1:2" x14ac:dyDescent="0.25">
      <c r="A28">
        <v>27</v>
      </c>
      <c r="B28" t="s">
        <v>30</v>
      </c>
    </row>
    <row r="29" spans="1:2" x14ac:dyDescent="0.25">
      <c r="A29">
        <v>28</v>
      </c>
      <c r="B29" t="s">
        <v>31</v>
      </c>
    </row>
    <row r="30" spans="1:2" x14ac:dyDescent="0.25">
      <c r="A30">
        <v>29</v>
      </c>
      <c r="B30" t="s">
        <v>32</v>
      </c>
    </row>
    <row r="31" spans="1:2" x14ac:dyDescent="0.25">
      <c r="A31">
        <v>30</v>
      </c>
      <c r="B31" t="s">
        <v>33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Marc Klesiewicz</cp:lastModifiedBy>
  <dcterms:created xsi:type="dcterms:W3CDTF">2020-02-24T08:45:47Z</dcterms:created>
  <dcterms:modified xsi:type="dcterms:W3CDTF">2020-03-11T13:34:06Z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