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lemay/Dropbox/1.Hakai_Biodiversity/1.ResearchProjects/3.eDNA/3.Sunday_Rubidge_GAPP/Data/Part3-Deep_Benthic_Tully_June2021/metadata/"/>
    </mc:Choice>
  </mc:AlternateContent>
  <xr:revisionPtr revIDLastSave="0" documentId="13_ncr:1_{0DDF249E-518B-6848-B22C-16510E33EC87}" xr6:coauthVersionLast="47" xr6:coauthVersionMax="47" xr10:uidLastSave="{00000000-0000-0000-0000-000000000000}"/>
  <bookViews>
    <workbookView xWindow="9880" yWindow="940" windowWidth="31980" windowHeight="26580" xr2:uid="{9D519A3B-3AE7-4C44-ACA8-3E728E2BA0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4" i="1"/>
  <c r="G21" i="1"/>
  <c r="G22" i="1"/>
  <c r="G23" i="1"/>
  <c r="G62" i="1"/>
  <c r="G6" i="1"/>
  <c r="G7" i="1"/>
  <c r="G5" i="1"/>
  <c r="G4" i="1"/>
  <c r="G49" i="1"/>
  <c r="G3" i="1"/>
  <c r="G8" i="1"/>
  <c r="G9" i="1"/>
  <c r="G10" i="1"/>
  <c r="G61" i="1"/>
  <c r="G12" i="1"/>
  <c r="G13" i="1"/>
  <c r="G11" i="1"/>
  <c r="G15" i="1"/>
  <c r="G16" i="1"/>
  <c r="G14" i="1"/>
  <c r="G46" i="1"/>
  <c r="G47" i="1"/>
  <c r="G48" i="1"/>
  <c r="G60" i="1"/>
  <c r="G17" i="1"/>
  <c r="G18" i="1"/>
  <c r="G19" i="1"/>
  <c r="G59" i="1"/>
  <c r="G2" i="1"/>
  <c r="G20" i="1"/>
  <c r="G44" i="1"/>
  <c r="G58" i="1"/>
  <c r="G31" i="1"/>
  <c r="G32" i="1"/>
  <c r="G30" i="1"/>
  <c r="G27" i="1"/>
  <c r="G28" i="1"/>
  <c r="G29" i="1"/>
  <c r="G57" i="1"/>
  <c r="G37" i="1"/>
  <c r="G38" i="1"/>
  <c r="G36" i="1"/>
  <c r="G43" i="1"/>
  <c r="G45" i="1"/>
  <c r="G42" i="1"/>
  <c r="G33" i="1"/>
  <c r="G34" i="1"/>
  <c r="G35" i="1"/>
  <c r="G56" i="1"/>
  <c r="G39" i="1"/>
  <c r="G40" i="1"/>
  <c r="G41" i="1"/>
  <c r="G55" i="1"/>
</calcChain>
</file>

<file path=xl/sharedStrings.xml><?xml version="1.0" encoding="utf-8"?>
<sst xmlns="http://schemas.openxmlformats.org/spreadsheetml/2006/main" count="359" uniqueCount="161">
  <si>
    <t>1-SE01-2</t>
  </si>
  <si>
    <t>104-TW06-2</t>
  </si>
  <si>
    <t>110-TW06-2</t>
  </si>
  <si>
    <t>115-TW09-2</t>
  </si>
  <si>
    <t>124-TW09-2</t>
  </si>
  <si>
    <t>133-TW09-2</t>
  </si>
  <si>
    <t>138-TW05-2</t>
  </si>
  <si>
    <t>139-TW05-2</t>
  </si>
  <si>
    <t>140-TW05-2</t>
  </si>
  <si>
    <t>141-TW04-2</t>
  </si>
  <si>
    <t>142-TW04-2</t>
  </si>
  <si>
    <t>143-TW04-2</t>
  </si>
  <si>
    <t>144-TW03-2</t>
  </si>
  <si>
    <t>145-TW03-2</t>
  </si>
  <si>
    <t>146-TW03-2</t>
  </si>
  <si>
    <t>147-ST01-2</t>
  </si>
  <si>
    <t>148-ST01-2</t>
  </si>
  <si>
    <t>149-ST01-2</t>
  </si>
  <si>
    <t>16-SE01-2</t>
  </si>
  <si>
    <t>215-UN13-06-2</t>
  </si>
  <si>
    <t>225-UN13-06-2</t>
  </si>
  <si>
    <t>237-UN13-06-2</t>
  </si>
  <si>
    <t>238-UN13-01-2</t>
  </si>
  <si>
    <t>247-UN13-01-2</t>
  </si>
  <si>
    <t>256-UN13-01-2</t>
  </si>
  <si>
    <t>261-EN01-2</t>
  </si>
  <si>
    <t>268-EN01-2</t>
  </si>
  <si>
    <t>277-EN01-2</t>
  </si>
  <si>
    <t>282-EN02-2</t>
  </si>
  <si>
    <t>292-EN02-2</t>
  </si>
  <si>
    <t>304-EN02-2</t>
  </si>
  <si>
    <t>43-DS24-2</t>
  </si>
  <si>
    <t>44-DS24-2</t>
  </si>
  <si>
    <t>45-DS24-2</t>
  </si>
  <si>
    <t>46-DS46-2</t>
  </si>
  <si>
    <t>47-DS46-2</t>
  </si>
  <si>
    <t>48-DS46-2</t>
  </si>
  <si>
    <t>56-DS16-2</t>
  </si>
  <si>
    <t>57-DS16-2</t>
  </si>
  <si>
    <t>58-DS16-2</t>
  </si>
  <si>
    <t>59-DS27-2</t>
  </si>
  <si>
    <t>67-DS27-2</t>
  </si>
  <si>
    <t>7-SE01-2</t>
  </si>
  <si>
    <t>73-DS27-2</t>
  </si>
  <si>
    <t>78-TW01-2</t>
  </si>
  <si>
    <t>83-TW01-2</t>
  </si>
  <si>
    <t>89-TW01-2</t>
  </si>
  <si>
    <t>97-TW06-2</t>
  </si>
  <si>
    <t>Extraction-Blank001-2</t>
  </si>
  <si>
    <t>Extraction-Blank002-2</t>
  </si>
  <si>
    <t>Extraction-Blank003-2</t>
  </si>
  <si>
    <t>Extraction-Blank004-2</t>
  </si>
  <si>
    <t>Extraction-Blank005-2</t>
  </si>
  <si>
    <t>F-BLANK-DS16-2</t>
  </si>
  <si>
    <t>F-BLANK-DS24-2</t>
  </si>
  <si>
    <t>F-BLANK-EN01-2</t>
  </si>
  <si>
    <t>F-BLANK-SE01-2</t>
  </si>
  <si>
    <t>F-BLANK-ST01-2</t>
  </si>
  <si>
    <t>F-BLANK-TW01-2</t>
  </si>
  <si>
    <t>F-BLANK-TW05-2</t>
  </si>
  <si>
    <t>F-BLANK-UN13-06-2</t>
  </si>
  <si>
    <t>Sample_ID</t>
  </si>
  <si>
    <t>SE01</t>
  </si>
  <si>
    <t>TW06</t>
  </si>
  <si>
    <t>TW09</t>
  </si>
  <si>
    <t>TW05</t>
  </si>
  <si>
    <t>TW04</t>
  </si>
  <si>
    <t>TW03</t>
  </si>
  <si>
    <t>ST01</t>
  </si>
  <si>
    <t>EN01</t>
  </si>
  <si>
    <t>EN02</t>
  </si>
  <si>
    <t>DS24</t>
  </si>
  <si>
    <t>DS46</t>
  </si>
  <si>
    <t>DS16</t>
  </si>
  <si>
    <t>DS27</t>
  </si>
  <si>
    <t>TW01</t>
  </si>
  <si>
    <t>Blank001</t>
  </si>
  <si>
    <t>Blank002</t>
  </si>
  <si>
    <t>Blank003</t>
  </si>
  <si>
    <t>Blank004</t>
  </si>
  <si>
    <t>Blank005</t>
  </si>
  <si>
    <t>Station</t>
  </si>
  <si>
    <t>UN13_06</t>
  </si>
  <si>
    <t>UN13_1</t>
  </si>
  <si>
    <t>Bottom Depth (sounder reading)</t>
  </si>
  <si>
    <t>Depth from Rossette (add 5m to eDNA sample depth)</t>
  </si>
  <si>
    <t>eDNA sample depth (5m off bottom) 3 bottles sampled at each depth</t>
  </si>
  <si>
    <t>lat degree</t>
  </si>
  <si>
    <t>Lat min</t>
  </si>
  <si>
    <t>long degree</t>
  </si>
  <si>
    <t>long min</t>
  </si>
  <si>
    <t>NA</t>
  </si>
  <si>
    <t>Sample Type</t>
  </si>
  <si>
    <t>Field Blank</t>
  </si>
  <si>
    <t>Sample</t>
  </si>
  <si>
    <t>UTC date</t>
  </si>
  <si>
    <t>DNA Extractor</t>
  </si>
  <si>
    <t>Kate Sheridan &amp; Rosie Savage</t>
  </si>
  <si>
    <t>DNA Extraction Date</t>
  </si>
  <si>
    <t>1-SE01</t>
  </si>
  <si>
    <t>104-TW06</t>
  </si>
  <si>
    <t>110-TW06</t>
  </si>
  <si>
    <t>115-TW09</t>
  </si>
  <si>
    <t>124-TW09</t>
  </si>
  <si>
    <t>133-TW09</t>
  </si>
  <si>
    <t>138-TW05</t>
  </si>
  <si>
    <t>139-TW05</t>
  </si>
  <si>
    <t>140-TW05</t>
  </si>
  <si>
    <t>141-TW04</t>
  </si>
  <si>
    <t>142-TW04</t>
  </si>
  <si>
    <t>143-TW04</t>
  </si>
  <si>
    <t>144-TW03</t>
  </si>
  <si>
    <t>145-TW03</t>
  </si>
  <si>
    <t>146-TW03</t>
  </si>
  <si>
    <t>147-ST01</t>
  </si>
  <si>
    <t>148-ST01</t>
  </si>
  <si>
    <t>149-ST01</t>
  </si>
  <si>
    <t>16-SE01</t>
  </si>
  <si>
    <t>215-UN13-06</t>
  </si>
  <si>
    <t>225-UN13-06</t>
  </si>
  <si>
    <t>237-UN13-06</t>
  </si>
  <si>
    <t>238-UN13-01</t>
  </si>
  <si>
    <t>247-UN13-01</t>
  </si>
  <si>
    <t>256-UN13-01</t>
  </si>
  <si>
    <t>261-EN01</t>
  </si>
  <si>
    <t>268-EN01</t>
  </si>
  <si>
    <t>277-EN01</t>
  </si>
  <si>
    <t>282-EN02</t>
  </si>
  <si>
    <t>292-EN02</t>
  </si>
  <si>
    <t>304-EN02</t>
  </si>
  <si>
    <t>43-DS24</t>
  </si>
  <si>
    <t>44-DS24</t>
  </si>
  <si>
    <t>45-DS24</t>
  </si>
  <si>
    <t>46-DS46</t>
  </si>
  <si>
    <t>47-DS46</t>
  </si>
  <si>
    <t>48-DS46</t>
  </si>
  <si>
    <t>56-DS16</t>
  </si>
  <si>
    <t>57-DS16</t>
  </si>
  <si>
    <t>58-DS16</t>
  </si>
  <si>
    <t>59-DS27</t>
  </si>
  <si>
    <t>67-DS27</t>
  </si>
  <si>
    <t>7-SE01</t>
  </si>
  <si>
    <t>73-DS27</t>
  </si>
  <si>
    <t>78-TW01</t>
  </si>
  <si>
    <t>83-TW01</t>
  </si>
  <si>
    <t>89-TW01</t>
  </si>
  <si>
    <t>97-TW06</t>
  </si>
  <si>
    <t>Extraction-Blank001</t>
  </si>
  <si>
    <t>Extraction-Blank002</t>
  </si>
  <si>
    <t>Extraction-Blank003</t>
  </si>
  <si>
    <t>Extraction-Blank004</t>
  </si>
  <si>
    <t>Extraction-Blank005</t>
  </si>
  <si>
    <t>BLANK-DS16</t>
  </si>
  <si>
    <t>BLANK-DS24</t>
  </si>
  <si>
    <t>BLANK-EN01</t>
  </si>
  <si>
    <t>BLANK-SE01</t>
  </si>
  <si>
    <t>BLANK-ST01</t>
  </si>
  <si>
    <t>BLANK-TW01</t>
  </si>
  <si>
    <t>BLANK-TW05</t>
  </si>
  <si>
    <t>BLANK-UN13-06</t>
  </si>
  <si>
    <t>Extraction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</si>
</sst>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14" fontId="0" fillId="0" borderId="0" xfId="0" applyNumberFormat="1"/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FECD-D3FA-6C44-B17C-AC9B10689EA5}">
  <dimension ref="A1:N62"/>
  <sheetViews>
    <sheetView tabSelected="1" workbookViewId="0">
      <pane ySplit="1" topLeftCell="A2" activePane="bottomLeft" state="frozen"/>
      <selection pane="bottomLeft" activeCell="M26" sqref="M26"/>
    </sheetView>
  </sheetViews>
  <sheetFormatPr baseColWidth="10" defaultRowHeight="16" x14ac:dyDescent="0.2"/>
  <cols>
    <col min="1" max="2" width="20.33203125" customWidth="1"/>
    <col min="4" max="4" width="12.83203125" customWidth="1"/>
    <col min="6" max="6" width="13.1640625" customWidth="1"/>
    <col min="7" max="7" width="18.33203125" customWidth="1"/>
    <col min="13" max="13" width="25.5" customWidth="1"/>
    <col min="14" max="14" width="21.1640625" customWidth="1"/>
  </cols>
  <sheetData>
    <row r="1" spans="1:14" s="1" customFormat="1" x14ac:dyDescent="0.2">
      <c r="A1" s="1" t="s">
        <v>61</v>
      </c>
      <c r="B1" s="1" t="s">
        <v>61</v>
      </c>
      <c r="C1" s="1" t="s">
        <v>81</v>
      </c>
      <c r="D1" s="1" t="s">
        <v>92</v>
      </c>
      <c r="E1" s="5" t="s">
        <v>95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1" t="s">
        <v>96</v>
      </c>
      <c r="N1" s="1" t="s">
        <v>98</v>
      </c>
    </row>
    <row r="2" spans="1:14" x14ac:dyDescent="0.2">
      <c r="A2" t="s">
        <v>99</v>
      </c>
      <c r="B2" t="s">
        <v>0</v>
      </c>
      <c r="C2" t="s">
        <v>62</v>
      </c>
      <c r="D2" s="2" t="s">
        <v>94</v>
      </c>
      <c r="E2" s="4">
        <v>44365</v>
      </c>
      <c r="F2" s="2">
        <v>1687</v>
      </c>
      <c r="G2" s="2">
        <f>H2+5</f>
        <v>1745</v>
      </c>
      <c r="H2" s="2">
        <v>1740</v>
      </c>
      <c r="I2" s="2">
        <v>49</v>
      </c>
      <c r="J2" s="2">
        <v>45.722000000000001</v>
      </c>
      <c r="K2" s="2">
        <v>129</v>
      </c>
      <c r="L2" s="2">
        <v>51.24</v>
      </c>
      <c r="M2" s="6" t="s">
        <v>97</v>
      </c>
      <c r="N2" s="7">
        <v>44467</v>
      </c>
    </row>
    <row r="3" spans="1:14" x14ac:dyDescent="0.2">
      <c r="A3" t="s">
        <v>100</v>
      </c>
      <c r="B3" t="s">
        <v>1</v>
      </c>
      <c r="C3" t="s">
        <v>63</v>
      </c>
      <c r="D3" s="2" t="s">
        <v>94</v>
      </c>
      <c r="E3" s="4">
        <v>44368</v>
      </c>
      <c r="F3" s="2">
        <v>1098</v>
      </c>
      <c r="G3" s="2">
        <f>H3+5</f>
        <v>1125</v>
      </c>
      <c r="H3" s="2">
        <v>1120</v>
      </c>
      <c r="I3" s="2">
        <v>51</v>
      </c>
      <c r="J3" s="2">
        <v>35.51</v>
      </c>
      <c r="K3" s="2">
        <v>130</v>
      </c>
      <c r="L3" s="2">
        <v>41.2</v>
      </c>
      <c r="M3" s="6" t="s">
        <v>97</v>
      </c>
      <c r="N3" s="7">
        <v>44469</v>
      </c>
    </row>
    <row r="4" spans="1:14" x14ac:dyDescent="0.2">
      <c r="A4" t="s">
        <v>101</v>
      </c>
      <c r="B4" t="s">
        <v>2</v>
      </c>
      <c r="C4" t="s">
        <v>63</v>
      </c>
      <c r="D4" s="2" t="s">
        <v>94</v>
      </c>
      <c r="E4" s="4">
        <v>44368</v>
      </c>
      <c r="F4" s="2">
        <v>1098</v>
      </c>
      <c r="G4" s="2">
        <f>H4+5</f>
        <v>1125</v>
      </c>
      <c r="H4" s="2">
        <v>1120</v>
      </c>
      <c r="I4" s="2">
        <v>51</v>
      </c>
      <c r="J4" s="2">
        <v>35.51</v>
      </c>
      <c r="K4" s="2">
        <v>130</v>
      </c>
      <c r="L4" s="2">
        <v>41.2</v>
      </c>
      <c r="M4" s="6" t="s">
        <v>97</v>
      </c>
      <c r="N4" s="7">
        <v>44470</v>
      </c>
    </row>
    <row r="5" spans="1:14" x14ac:dyDescent="0.2">
      <c r="A5" t="s">
        <v>102</v>
      </c>
      <c r="B5" t="s">
        <v>3</v>
      </c>
      <c r="C5" t="s">
        <v>64</v>
      </c>
      <c r="D5" s="2" t="s">
        <v>94</v>
      </c>
      <c r="E5" s="4">
        <v>44368</v>
      </c>
      <c r="F5" s="2">
        <v>2163</v>
      </c>
      <c r="G5" s="2">
        <f>H5+5</f>
        <v>2186</v>
      </c>
      <c r="H5" s="2">
        <v>2181</v>
      </c>
      <c r="I5" s="2">
        <v>51</v>
      </c>
      <c r="J5" s="2">
        <v>35.479999999999997</v>
      </c>
      <c r="K5" s="2">
        <v>131</v>
      </c>
      <c r="L5" s="2">
        <v>0.81</v>
      </c>
      <c r="M5" s="6" t="s">
        <v>97</v>
      </c>
      <c r="N5" s="7">
        <v>44467</v>
      </c>
    </row>
    <row r="6" spans="1:14" x14ac:dyDescent="0.2">
      <c r="A6" t="s">
        <v>103</v>
      </c>
      <c r="B6" t="s">
        <v>4</v>
      </c>
      <c r="C6" t="s">
        <v>64</v>
      </c>
      <c r="D6" s="2" t="s">
        <v>94</v>
      </c>
      <c r="E6" s="4">
        <v>44368</v>
      </c>
      <c r="F6" s="2">
        <v>2163</v>
      </c>
      <c r="G6" s="2">
        <f>H6+5</f>
        <v>2186</v>
      </c>
      <c r="H6" s="2">
        <v>2181</v>
      </c>
      <c r="I6" s="2">
        <v>51</v>
      </c>
      <c r="J6" s="2">
        <v>35.479999999999997</v>
      </c>
      <c r="K6" s="2">
        <v>131</v>
      </c>
      <c r="L6" s="2">
        <v>0.81</v>
      </c>
      <c r="M6" s="6" t="s">
        <v>97</v>
      </c>
      <c r="N6" s="7">
        <v>44468</v>
      </c>
    </row>
    <row r="7" spans="1:14" x14ac:dyDescent="0.2">
      <c r="A7" t="s">
        <v>104</v>
      </c>
      <c r="B7" t="s">
        <v>5</v>
      </c>
      <c r="C7" t="s">
        <v>64</v>
      </c>
      <c r="D7" s="2" t="s">
        <v>94</v>
      </c>
      <c r="E7" s="4">
        <v>44368</v>
      </c>
      <c r="F7" s="2">
        <v>2163</v>
      </c>
      <c r="G7" s="2">
        <f>H7+5</f>
        <v>2186</v>
      </c>
      <c r="H7" s="2">
        <v>2181</v>
      </c>
      <c r="I7" s="2">
        <v>51</v>
      </c>
      <c r="J7" s="2">
        <v>35.479999999999997</v>
      </c>
      <c r="K7" s="2">
        <v>131</v>
      </c>
      <c r="L7" s="2">
        <v>0.81</v>
      </c>
      <c r="M7" s="6" t="s">
        <v>97</v>
      </c>
      <c r="N7" s="7">
        <v>44468</v>
      </c>
    </row>
    <row r="8" spans="1:14" x14ac:dyDescent="0.2">
      <c r="A8" t="s">
        <v>105</v>
      </c>
      <c r="B8" t="s">
        <v>6</v>
      </c>
      <c r="C8" t="s">
        <v>65</v>
      </c>
      <c r="D8" s="2" t="s">
        <v>94</v>
      </c>
      <c r="E8" s="4">
        <v>44368</v>
      </c>
      <c r="F8" s="2">
        <v>2083</v>
      </c>
      <c r="G8" s="2">
        <f>H8+5</f>
        <v>2125</v>
      </c>
      <c r="H8" s="2">
        <v>2120</v>
      </c>
      <c r="I8" s="2">
        <v>51</v>
      </c>
      <c r="J8" s="2">
        <v>27.15</v>
      </c>
      <c r="K8" s="2">
        <v>130</v>
      </c>
      <c r="L8" s="2">
        <v>58.77</v>
      </c>
      <c r="M8" s="6" t="s">
        <v>97</v>
      </c>
      <c r="N8" s="7">
        <v>44470</v>
      </c>
    </row>
    <row r="9" spans="1:14" x14ac:dyDescent="0.2">
      <c r="A9" t="s">
        <v>106</v>
      </c>
      <c r="B9" t="s">
        <v>7</v>
      </c>
      <c r="C9" t="s">
        <v>65</v>
      </c>
      <c r="D9" s="2" t="s">
        <v>94</v>
      </c>
      <c r="E9" s="4">
        <v>44368</v>
      </c>
      <c r="F9" s="2">
        <v>2083</v>
      </c>
      <c r="G9" s="2">
        <f>H9+5</f>
        <v>2125</v>
      </c>
      <c r="H9" s="2">
        <v>2120</v>
      </c>
      <c r="I9" s="2">
        <v>51</v>
      </c>
      <c r="J9" s="2">
        <v>27.15</v>
      </c>
      <c r="K9" s="2">
        <v>130</v>
      </c>
      <c r="L9" s="2">
        <v>58.77</v>
      </c>
      <c r="M9" s="6" t="s">
        <v>97</v>
      </c>
      <c r="N9" s="7">
        <v>44469</v>
      </c>
    </row>
    <row r="10" spans="1:14" x14ac:dyDescent="0.2">
      <c r="A10" t="s">
        <v>107</v>
      </c>
      <c r="B10" t="s">
        <v>8</v>
      </c>
      <c r="C10" t="s">
        <v>65</v>
      </c>
      <c r="D10" s="2" t="s">
        <v>94</v>
      </c>
      <c r="E10" s="4">
        <v>44368</v>
      </c>
      <c r="F10" s="2">
        <v>2083</v>
      </c>
      <c r="G10" s="2">
        <f>H10+5</f>
        <v>2125</v>
      </c>
      <c r="H10" s="2">
        <v>2120</v>
      </c>
      <c r="I10" s="2">
        <v>51</v>
      </c>
      <c r="J10" s="2">
        <v>27.15</v>
      </c>
      <c r="K10" s="2">
        <v>130</v>
      </c>
      <c r="L10" s="2">
        <v>58.77</v>
      </c>
      <c r="M10" s="6" t="s">
        <v>97</v>
      </c>
      <c r="N10" s="7">
        <v>44467</v>
      </c>
    </row>
    <row r="11" spans="1:14" x14ac:dyDescent="0.2">
      <c r="A11" t="s">
        <v>108</v>
      </c>
      <c r="B11" t="s">
        <v>9</v>
      </c>
      <c r="C11" t="s">
        <v>66</v>
      </c>
      <c r="D11" s="2" t="s">
        <v>94</v>
      </c>
      <c r="E11" s="4">
        <v>44369</v>
      </c>
      <c r="F11" s="2">
        <v>2199</v>
      </c>
      <c r="G11" s="2">
        <f>H11+5</f>
        <v>2218</v>
      </c>
      <c r="H11" s="2">
        <v>2213</v>
      </c>
      <c r="I11" s="2">
        <v>51</v>
      </c>
      <c r="J11" s="2">
        <v>22.67</v>
      </c>
      <c r="K11" s="2">
        <v>130</v>
      </c>
      <c r="L11" s="2">
        <v>50.62</v>
      </c>
      <c r="M11" s="6" t="s">
        <v>97</v>
      </c>
      <c r="N11" s="7">
        <v>44469</v>
      </c>
    </row>
    <row r="12" spans="1:14" x14ac:dyDescent="0.2">
      <c r="A12" t="s">
        <v>109</v>
      </c>
      <c r="B12" t="s">
        <v>10</v>
      </c>
      <c r="C12" t="s">
        <v>66</v>
      </c>
      <c r="D12" s="2" t="s">
        <v>94</v>
      </c>
      <c r="E12" s="4">
        <v>44369</v>
      </c>
      <c r="F12" s="2">
        <v>2199</v>
      </c>
      <c r="G12" s="2">
        <f>H12+5</f>
        <v>2218</v>
      </c>
      <c r="H12" s="2">
        <v>2213</v>
      </c>
      <c r="I12" s="2">
        <v>51</v>
      </c>
      <c r="J12" s="2">
        <v>22.67</v>
      </c>
      <c r="K12" s="2">
        <v>130</v>
      </c>
      <c r="L12" s="2">
        <v>50.62</v>
      </c>
      <c r="M12" s="6" t="s">
        <v>97</v>
      </c>
      <c r="N12" s="7">
        <v>44470</v>
      </c>
    </row>
    <row r="13" spans="1:14" x14ac:dyDescent="0.2">
      <c r="A13" t="s">
        <v>110</v>
      </c>
      <c r="B13" t="s">
        <v>11</v>
      </c>
      <c r="C13" t="s">
        <v>66</v>
      </c>
      <c r="D13" s="2" t="s">
        <v>94</v>
      </c>
      <c r="E13" s="4">
        <v>44369</v>
      </c>
      <c r="F13" s="2">
        <v>2199</v>
      </c>
      <c r="G13" s="2">
        <f>H13+5</f>
        <v>2218</v>
      </c>
      <c r="H13" s="2">
        <v>2213</v>
      </c>
      <c r="I13" s="2">
        <v>51</v>
      </c>
      <c r="J13" s="2">
        <v>22.67</v>
      </c>
      <c r="K13" s="2">
        <v>130</v>
      </c>
      <c r="L13" s="2">
        <v>50.62</v>
      </c>
      <c r="M13" s="6" t="s">
        <v>97</v>
      </c>
      <c r="N13" s="7">
        <v>44469</v>
      </c>
    </row>
    <row r="14" spans="1:14" x14ac:dyDescent="0.2">
      <c r="A14" t="s">
        <v>111</v>
      </c>
      <c r="B14" t="s">
        <v>12</v>
      </c>
      <c r="C14" t="s">
        <v>67</v>
      </c>
      <c r="D14" s="2" t="s">
        <v>94</v>
      </c>
      <c r="E14" s="4">
        <v>44369</v>
      </c>
      <c r="F14" s="2">
        <v>1871</v>
      </c>
      <c r="G14" s="2">
        <f>H14+5</f>
        <v>1891</v>
      </c>
      <c r="H14" s="2">
        <v>1886</v>
      </c>
      <c r="I14" s="2">
        <v>51</v>
      </c>
      <c r="J14" s="2">
        <v>27.51</v>
      </c>
      <c r="K14" s="2">
        <v>130</v>
      </c>
      <c r="L14" s="2">
        <v>42.99</v>
      </c>
      <c r="M14" s="6" t="s">
        <v>97</v>
      </c>
      <c r="N14" s="7">
        <v>44470</v>
      </c>
    </row>
    <row r="15" spans="1:14" x14ac:dyDescent="0.2">
      <c r="A15" t="s">
        <v>112</v>
      </c>
      <c r="B15" t="s">
        <v>13</v>
      </c>
      <c r="C15" t="s">
        <v>67</v>
      </c>
      <c r="D15" s="2" t="s">
        <v>94</v>
      </c>
      <c r="E15" s="4">
        <v>44369</v>
      </c>
      <c r="F15" s="2">
        <v>1871</v>
      </c>
      <c r="G15" s="2">
        <f>H15+5</f>
        <v>1891</v>
      </c>
      <c r="H15" s="2">
        <v>1886</v>
      </c>
      <c r="I15" s="2">
        <v>51</v>
      </c>
      <c r="J15" s="2">
        <v>27.51</v>
      </c>
      <c r="K15" s="2">
        <v>130</v>
      </c>
      <c r="L15" s="2">
        <v>42.99</v>
      </c>
      <c r="M15" s="6" t="s">
        <v>97</v>
      </c>
      <c r="N15" s="7">
        <v>44470</v>
      </c>
    </row>
    <row r="16" spans="1:14" x14ac:dyDescent="0.2">
      <c r="A16" t="s">
        <v>113</v>
      </c>
      <c r="B16" t="s">
        <v>14</v>
      </c>
      <c r="C16" t="s">
        <v>67</v>
      </c>
      <c r="D16" s="2" t="s">
        <v>94</v>
      </c>
      <c r="E16" s="4">
        <v>44369</v>
      </c>
      <c r="F16" s="2">
        <v>1871</v>
      </c>
      <c r="G16" s="2">
        <f>H16+5</f>
        <v>1891</v>
      </c>
      <c r="H16" s="2">
        <v>1886</v>
      </c>
      <c r="I16" s="2">
        <v>51</v>
      </c>
      <c r="J16" s="2">
        <v>27.51</v>
      </c>
      <c r="K16" s="2">
        <v>130</v>
      </c>
      <c r="L16" s="2">
        <v>42.99</v>
      </c>
      <c r="M16" s="6" t="s">
        <v>97</v>
      </c>
      <c r="N16" s="7">
        <v>44468</v>
      </c>
    </row>
    <row r="17" spans="1:14" x14ac:dyDescent="0.2">
      <c r="A17" t="s">
        <v>114</v>
      </c>
      <c r="B17" t="s">
        <v>15</v>
      </c>
      <c r="C17" t="s">
        <v>68</v>
      </c>
      <c r="D17" s="2" t="s">
        <v>94</v>
      </c>
      <c r="E17" s="4">
        <v>44371</v>
      </c>
      <c r="F17" s="2">
        <v>1755</v>
      </c>
      <c r="G17" s="2">
        <f>H17+5</f>
        <v>1829</v>
      </c>
      <c r="H17" s="2">
        <v>1824</v>
      </c>
      <c r="I17" s="2">
        <v>49</v>
      </c>
      <c r="J17" s="2">
        <v>7.03</v>
      </c>
      <c r="K17" s="2">
        <v>132</v>
      </c>
      <c r="L17" s="2">
        <v>16.2</v>
      </c>
      <c r="M17" s="6" t="s">
        <v>97</v>
      </c>
      <c r="N17" s="7">
        <v>44468</v>
      </c>
    </row>
    <row r="18" spans="1:14" x14ac:dyDescent="0.2">
      <c r="A18" t="s">
        <v>115</v>
      </c>
      <c r="B18" t="s">
        <v>16</v>
      </c>
      <c r="C18" t="s">
        <v>68</v>
      </c>
      <c r="D18" s="2" t="s">
        <v>94</v>
      </c>
      <c r="E18" s="4">
        <v>44371</v>
      </c>
      <c r="F18" s="2">
        <v>1755</v>
      </c>
      <c r="G18" s="2">
        <f>H18+5</f>
        <v>1829</v>
      </c>
      <c r="H18" s="2">
        <v>1824</v>
      </c>
      <c r="I18" s="2">
        <v>49</v>
      </c>
      <c r="J18" s="2">
        <v>7.03</v>
      </c>
      <c r="K18" s="2">
        <v>132</v>
      </c>
      <c r="L18" s="2">
        <v>16.2</v>
      </c>
      <c r="M18" s="6" t="s">
        <v>97</v>
      </c>
      <c r="N18" s="7">
        <v>44467</v>
      </c>
    </row>
    <row r="19" spans="1:14" x14ac:dyDescent="0.2">
      <c r="A19" t="s">
        <v>116</v>
      </c>
      <c r="B19" t="s">
        <v>17</v>
      </c>
      <c r="C19" t="s">
        <v>68</v>
      </c>
      <c r="D19" s="2" t="s">
        <v>94</v>
      </c>
      <c r="E19" s="4">
        <v>44371</v>
      </c>
      <c r="F19" s="2">
        <v>1755</v>
      </c>
      <c r="G19" s="2">
        <f>H19+5</f>
        <v>1829</v>
      </c>
      <c r="H19" s="2">
        <v>1824</v>
      </c>
      <c r="I19" s="2">
        <v>49</v>
      </c>
      <c r="J19" s="2">
        <v>7.03</v>
      </c>
      <c r="K19" s="2">
        <v>132</v>
      </c>
      <c r="L19" s="2">
        <v>16.2</v>
      </c>
      <c r="M19" s="6" t="s">
        <v>97</v>
      </c>
      <c r="N19" s="7">
        <v>44467</v>
      </c>
    </row>
    <row r="20" spans="1:14" x14ac:dyDescent="0.2">
      <c r="A20" t="s">
        <v>117</v>
      </c>
      <c r="B20" t="s">
        <v>18</v>
      </c>
      <c r="C20" t="s">
        <v>62</v>
      </c>
      <c r="D20" s="2" t="s">
        <v>94</v>
      </c>
      <c r="E20" s="4">
        <v>44365</v>
      </c>
      <c r="F20" s="2">
        <v>1687</v>
      </c>
      <c r="G20" s="2">
        <f>H20+5</f>
        <v>1745</v>
      </c>
      <c r="H20" s="2">
        <v>1740</v>
      </c>
      <c r="I20" s="2">
        <v>49</v>
      </c>
      <c r="J20" s="2">
        <v>45.722000000000001</v>
      </c>
      <c r="K20" s="2">
        <v>129</v>
      </c>
      <c r="L20" s="2">
        <v>51.24</v>
      </c>
      <c r="M20" s="6" t="s">
        <v>97</v>
      </c>
      <c r="N20" s="7">
        <v>44469</v>
      </c>
    </row>
    <row r="21" spans="1:14" x14ac:dyDescent="0.2">
      <c r="A21" t="s">
        <v>118</v>
      </c>
      <c r="B21" t="s">
        <v>19</v>
      </c>
      <c r="C21" t="s">
        <v>82</v>
      </c>
      <c r="D21" s="2" t="s">
        <v>94</v>
      </c>
      <c r="E21" s="4">
        <v>44372</v>
      </c>
      <c r="F21" s="2">
        <v>2160</v>
      </c>
      <c r="G21" s="2">
        <f>H21+5</f>
        <v>2192</v>
      </c>
      <c r="H21" s="2">
        <v>2187</v>
      </c>
      <c r="I21" s="2">
        <v>49</v>
      </c>
      <c r="J21" s="2">
        <v>34.36</v>
      </c>
      <c r="K21" s="2">
        <v>132</v>
      </c>
      <c r="L21" s="2">
        <v>17.399999999999999</v>
      </c>
      <c r="M21" s="6" t="s">
        <v>97</v>
      </c>
      <c r="N21" s="7">
        <v>44470</v>
      </c>
    </row>
    <row r="22" spans="1:14" x14ac:dyDescent="0.2">
      <c r="A22" t="s">
        <v>119</v>
      </c>
      <c r="B22" t="s">
        <v>20</v>
      </c>
      <c r="C22" t="s">
        <v>82</v>
      </c>
      <c r="D22" s="2" t="s">
        <v>94</v>
      </c>
      <c r="E22" s="4">
        <v>44372</v>
      </c>
      <c r="F22" s="2">
        <v>2160</v>
      </c>
      <c r="G22" s="2">
        <f>H22+5</f>
        <v>2192</v>
      </c>
      <c r="H22" s="2">
        <v>2187</v>
      </c>
      <c r="I22" s="2">
        <v>49</v>
      </c>
      <c r="J22" s="2">
        <v>34.36</v>
      </c>
      <c r="K22" s="2">
        <v>132</v>
      </c>
      <c r="L22" s="2">
        <v>17.399999999999999</v>
      </c>
      <c r="M22" s="6" t="s">
        <v>97</v>
      </c>
      <c r="N22" s="7">
        <v>44470</v>
      </c>
    </row>
    <row r="23" spans="1:14" x14ac:dyDescent="0.2">
      <c r="A23" t="s">
        <v>120</v>
      </c>
      <c r="B23" t="s">
        <v>21</v>
      </c>
      <c r="C23" t="s">
        <v>82</v>
      </c>
      <c r="D23" s="2" t="s">
        <v>94</v>
      </c>
      <c r="E23" s="4">
        <v>44372</v>
      </c>
      <c r="F23" s="2">
        <v>2160</v>
      </c>
      <c r="G23" s="2">
        <f>H23+5</f>
        <v>2192</v>
      </c>
      <c r="H23" s="2">
        <v>2187</v>
      </c>
      <c r="I23" s="2">
        <v>49</v>
      </c>
      <c r="J23" s="2">
        <v>34.36</v>
      </c>
      <c r="K23" s="2">
        <v>132</v>
      </c>
      <c r="L23" s="2">
        <v>17.399999999999999</v>
      </c>
      <c r="M23" s="6" t="s">
        <v>97</v>
      </c>
      <c r="N23" s="7">
        <v>44468</v>
      </c>
    </row>
    <row r="24" spans="1:14" x14ac:dyDescent="0.2">
      <c r="A24" t="s">
        <v>121</v>
      </c>
      <c r="B24" t="s">
        <v>22</v>
      </c>
      <c r="C24" t="s">
        <v>83</v>
      </c>
      <c r="D24" s="2" t="s">
        <v>94</v>
      </c>
      <c r="E24" s="4">
        <v>44372</v>
      </c>
      <c r="F24" s="2">
        <v>2155</v>
      </c>
      <c r="G24" s="2">
        <f>H24+5</f>
        <v>2273</v>
      </c>
      <c r="H24" s="2">
        <v>2268</v>
      </c>
      <c r="I24" s="2">
        <v>49</v>
      </c>
      <c r="J24" s="2">
        <v>29.66</v>
      </c>
      <c r="K24" s="2">
        <v>132</v>
      </c>
      <c r="L24" s="2">
        <v>11.3</v>
      </c>
      <c r="M24" s="6" t="s">
        <v>97</v>
      </c>
      <c r="N24" s="7">
        <v>44470</v>
      </c>
    </row>
    <row r="25" spans="1:14" x14ac:dyDescent="0.2">
      <c r="A25" t="s">
        <v>122</v>
      </c>
      <c r="B25" t="s">
        <v>23</v>
      </c>
      <c r="C25" t="s">
        <v>83</v>
      </c>
      <c r="D25" s="2" t="s">
        <v>94</v>
      </c>
      <c r="E25" s="4">
        <v>44372</v>
      </c>
      <c r="F25" s="2">
        <v>2155</v>
      </c>
      <c r="G25" s="2">
        <f>H25+5</f>
        <v>2273</v>
      </c>
      <c r="H25" s="2">
        <v>2268</v>
      </c>
      <c r="I25" s="2">
        <v>49</v>
      </c>
      <c r="J25" s="2">
        <v>29.66</v>
      </c>
      <c r="K25" s="2">
        <v>132</v>
      </c>
      <c r="L25" s="2">
        <v>11.3</v>
      </c>
      <c r="M25" s="6" t="s">
        <v>97</v>
      </c>
      <c r="N25" s="7">
        <v>44470</v>
      </c>
    </row>
    <row r="26" spans="1:14" x14ac:dyDescent="0.2">
      <c r="A26" t="s">
        <v>123</v>
      </c>
      <c r="B26" t="s">
        <v>24</v>
      </c>
      <c r="C26" t="s">
        <v>83</v>
      </c>
      <c r="D26" s="2" t="s">
        <v>94</v>
      </c>
      <c r="E26" s="4">
        <v>44372</v>
      </c>
      <c r="F26" s="2">
        <v>2155</v>
      </c>
      <c r="G26" s="2">
        <f>H26+5</f>
        <v>2273</v>
      </c>
      <c r="H26" s="2">
        <v>2268</v>
      </c>
      <c r="I26" s="2">
        <v>49</v>
      </c>
      <c r="J26" s="2">
        <v>29.66</v>
      </c>
      <c r="K26" s="2">
        <v>132</v>
      </c>
      <c r="L26" s="2">
        <v>11.3</v>
      </c>
      <c r="M26" s="6" t="s">
        <v>97</v>
      </c>
      <c r="N26" s="7">
        <v>44468</v>
      </c>
    </row>
    <row r="27" spans="1:14" x14ac:dyDescent="0.2">
      <c r="A27" t="s">
        <v>124</v>
      </c>
      <c r="B27" t="s">
        <v>25</v>
      </c>
      <c r="C27" t="s">
        <v>69</v>
      </c>
      <c r="D27" s="2" t="s">
        <v>94</v>
      </c>
      <c r="E27" s="4">
        <v>44373</v>
      </c>
      <c r="F27" s="2">
        <v>1611</v>
      </c>
      <c r="G27" s="2">
        <f>H27+5</f>
        <v>1679</v>
      </c>
      <c r="H27" s="2">
        <v>1674</v>
      </c>
      <c r="I27" s="2">
        <v>48</v>
      </c>
      <c r="J27" s="2">
        <v>17.940000000000001</v>
      </c>
      <c r="K27" s="2">
        <v>129</v>
      </c>
      <c r="L27" s="2">
        <v>2.65</v>
      </c>
      <c r="M27" s="6" t="s">
        <v>97</v>
      </c>
      <c r="N27" s="7">
        <v>44467</v>
      </c>
    </row>
    <row r="28" spans="1:14" x14ac:dyDescent="0.2">
      <c r="A28" t="s">
        <v>125</v>
      </c>
      <c r="B28" t="s">
        <v>26</v>
      </c>
      <c r="C28" t="s">
        <v>69</v>
      </c>
      <c r="D28" s="2" t="s">
        <v>94</v>
      </c>
      <c r="E28" s="4">
        <v>44373</v>
      </c>
      <c r="F28" s="2">
        <v>1611</v>
      </c>
      <c r="G28" s="2">
        <f>H28+5</f>
        <v>1679</v>
      </c>
      <c r="H28" s="2">
        <v>1674</v>
      </c>
      <c r="I28" s="2">
        <v>48</v>
      </c>
      <c r="J28" s="2">
        <v>17.940000000000001</v>
      </c>
      <c r="K28" s="2">
        <v>129</v>
      </c>
      <c r="L28" s="2">
        <v>2.65</v>
      </c>
      <c r="M28" s="6" t="s">
        <v>97</v>
      </c>
      <c r="N28" s="7">
        <v>44470</v>
      </c>
    </row>
    <row r="29" spans="1:14" x14ac:dyDescent="0.2">
      <c r="A29" t="s">
        <v>126</v>
      </c>
      <c r="B29" t="s">
        <v>27</v>
      </c>
      <c r="C29" t="s">
        <v>69</v>
      </c>
      <c r="D29" s="2" t="s">
        <v>94</v>
      </c>
      <c r="E29" s="4">
        <v>44373</v>
      </c>
      <c r="F29" s="2">
        <v>1611</v>
      </c>
      <c r="G29" s="2">
        <f>H29+5</f>
        <v>1679</v>
      </c>
      <c r="H29" s="2">
        <v>1674</v>
      </c>
      <c r="I29" s="2">
        <v>48</v>
      </c>
      <c r="J29" s="2">
        <v>17.940000000000001</v>
      </c>
      <c r="K29" s="2">
        <v>129</v>
      </c>
      <c r="L29" s="2">
        <v>2.65</v>
      </c>
      <c r="M29" s="6" t="s">
        <v>97</v>
      </c>
      <c r="N29" s="7">
        <v>44467</v>
      </c>
    </row>
    <row r="30" spans="1:14" x14ac:dyDescent="0.2">
      <c r="A30" t="s">
        <v>127</v>
      </c>
      <c r="B30" t="s">
        <v>28</v>
      </c>
      <c r="C30" t="s">
        <v>70</v>
      </c>
      <c r="D30" s="2" t="s">
        <v>94</v>
      </c>
      <c r="E30" s="4">
        <v>44373</v>
      </c>
      <c r="F30" s="2">
        <v>2514</v>
      </c>
      <c r="G30" s="2">
        <f>H30+5</f>
        <v>2548</v>
      </c>
      <c r="H30" s="2">
        <v>2543</v>
      </c>
      <c r="I30" s="2">
        <v>48</v>
      </c>
      <c r="J30" s="2">
        <v>18.170000000000002</v>
      </c>
      <c r="K30" s="2">
        <v>128</v>
      </c>
      <c r="L30" s="2">
        <v>54.92</v>
      </c>
      <c r="M30" s="6" t="s">
        <v>97</v>
      </c>
      <c r="N30" s="7">
        <v>44469</v>
      </c>
    </row>
    <row r="31" spans="1:14" x14ac:dyDescent="0.2">
      <c r="A31" t="s">
        <v>128</v>
      </c>
      <c r="B31" t="s">
        <v>29</v>
      </c>
      <c r="C31" t="s">
        <v>70</v>
      </c>
      <c r="D31" s="2" t="s">
        <v>94</v>
      </c>
      <c r="E31" s="4">
        <v>44373</v>
      </c>
      <c r="F31" s="2">
        <v>2514</v>
      </c>
      <c r="G31" s="2">
        <f>H31+5</f>
        <v>2548</v>
      </c>
      <c r="H31" s="2">
        <v>2543</v>
      </c>
      <c r="I31" s="2">
        <v>48</v>
      </c>
      <c r="J31" s="2">
        <v>18.170000000000002</v>
      </c>
      <c r="K31" s="2">
        <v>128</v>
      </c>
      <c r="L31" s="2">
        <v>54.92</v>
      </c>
      <c r="M31" s="6" t="s">
        <v>97</v>
      </c>
      <c r="N31" s="7">
        <v>44469</v>
      </c>
    </row>
    <row r="32" spans="1:14" x14ac:dyDescent="0.2">
      <c r="A32" t="s">
        <v>129</v>
      </c>
      <c r="B32" t="s">
        <v>30</v>
      </c>
      <c r="C32" t="s">
        <v>70</v>
      </c>
      <c r="D32" s="2" t="s">
        <v>94</v>
      </c>
      <c r="E32" s="4">
        <v>44373</v>
      </c>
      <c r="F32" s="2">
        <v>2514</v>
      </c>
      <c r="G32" s="2">
        <f>H32+5</f>
        <v>2548</v>
      </c>
      <c r="H32" s="2">
        <v>2543</v>
      </c>
      <c r="I32" s="2">
        <v>48</v>
      </c>
      <c r="J32" s="2">
        <v>18.170000000000002</v>
      </c>
      <c r="K32" s="2">
        <v>128</v>
      </c>
      <c r="L32" s="2">
        <v>54.92</v>
      </c>
      <c r="M32" s="6" t="s">
        <v>97</v>
      </c>
      <c r="N32" s="7">
        <v>44470</v>
      </c>
    </row>
    <row r="33" spans="1:14" x14ac:dyDescent="0.2">
      <c r="A33" t="s">
        <v>130</v>
      </c>
      <c r="B33" t="s">
        <v>31</v>
      </c>
      <c r="C33" t="s">
        <v>71</v>
      </c>
      <c r="D33" s="2" t="s">
        <v>94</v>
      </c>
      <c r="E33" s="4">
        <v>44366</v>
      </c>
      <c r="F33" s="2">
        <v>2046</v>
      </c>
      <c r="G33" s="2">
        <f>H33+5</f>
        <v>2094</v>
      </c>
      <c r="H33" s="2">
        <v>2089</v>
      </c>
      <c r="I33" s="2">
        <v>50</v>
      </c>
      <c r="J33" s="2">
        <v>45.15</v>
      </c>
      <c r="K33" s="2">
        <v>130</v>
      </c>
      <c r="L33" s="2">
        <v>59</v>
      </c>
      <c r="M33" s="6" t="s">
        <v>97</v>
      </c>
      <c r="N33" s="7">
        <v>44463</v>
      </c>
    </row>
    <row r="34" spans="1:14" x14ac:dyDescent="0.2">
      <c r="A34" t="s">
        <v>131</v>
      </c>
      <c r="B34" t="s">
        <v>32</v>
      </c>
      <c r="C34" t="s">
        <v>71</v>
      </c>
      <c r="D34" s="2" t="s">
        <v>94</v>
      </c>
      <c r="E34" s="4">
        <v>44366</v>
      </c>
      <c r="F34" s="2">
        <v>2046</v>
      </c>
      <c r="G34" s="2">
        <f>H34+5</f>
        <v>2094</v>
      </c>
      <c r="H34" s="2">
        <v>2089</v>
      </c>
      <c r="I34" s="2">
        <v>50</v>
      </c>
      <c r="J34" s="2">
        <v>45.15</v>
      </c>
      <c r="K34" s="2">
        <v>130</v>
      </c>
      <c r="L34" s="2">
        <v>59</v>
      </c>
      <c r="M34" s="6" t="s">
        <v>97</v>
      </c>
      <c r="N34" s="7">
        <v>44469</v>
      </c>
    </row>
    <row r="35" spans="1:14" x14ac:dyDescent="0.2">
      <c r="A35" t="s">
        <v>132</v>
      </c>
      <c r="B35" t="s">
        <v>33</v>
      </c>
      <c r="C35" t="s">
        <v>71</v>
      </c>
      <c r="D35" s="2" t="s">
        <v>94</v>
      </c>
      <c r="E35" s="4">
        <v>44366</v>
      </c>
      <c r="F35" s="2">
        <v>2046</v>
      </c>
      <c r="G35" s="2">
        <f>H35+5</f>
        <v>2094</v>
      </c>
      <c r="H35" s="2">
        <v>2089</v>
      </c>
      <c r="I35" s="2">
        <v>50</v>
      </c>
      <c r="J35" s="2">
        <v>45.15</v>
      </c>
      <c r="K35" s="2">
        <v>130</v>
      </c>
      <c r="L35" s="2">
        <v>59</v>
      </c>
      <c r="M35" s="6" t="s">
        <v>97</v>
      </c>
      <c r="N35" s="7">
        <v>44469</v>
      </c>
    </row>
    <row r="36" spans="1:14" x14ac:dyDescent="0.2">
      <c r="A36" t="s">
        <v>133</v>
      </c>
      <c r="B36" t="s">
        <v>34</v>
      </c>
      <c r="C36" t="s">
        <v>72</v>
      </c>
      <c r="D36" s="2" t="s">
        <v>94</v>
      </c>
      <c r="E36" s="4">
        <v>44366</v>
      </c>
      <c r="F36" s="2">
        <v>579</v>
      </c>
      <c r="G36" s="2">
        <f>H36+5</f>
        <v>578</v>
      </c>
      <c r="H36" s="2">
        <v>573</v>
      </c>
      <c r="I36" s="2">
        <v>50</v>
      </c>
      <c r="J36" s="2">
        <v>44.606000000000002</v>
      </c>
      <c r="K36" s="2">
        <v>130</v>
      </c>
      <c r="L36" s="2">
        <v>53.52</v>
      </c>
      <c r="M36" s="6" t="s">
        <v>97</v>
      </c>
      <c r="N36" s="7">
        <v>44468</v>
      </c>
    </row>
    <row r="37" spans="1:14" x14ac:dyDescent="0.2">
      <c r="A37" t="s">
        <v>134</v>
      </c>
      <c r="B37" t="s">
        <v>35</v>
      </c>
      <c r="C37" t="s">
        <v>72</v>
      </c>
      <c r="D37" s="2" t="s">
        <v>94</v>
      </c>
      <c r="E37" s="4">
        <v>44366</v>
      </c>
      <c r="F37" s="2">
        <v>579</v>
      </c>
      <c r="G37" s="2">
        <f>H37+5</f>
        <v>578</v>
      </c>
      <c r="H37" s="2">
        <v>573</v>
      </c>
      <c r="I37" s="2">
        <v>50</v>
      </c>
      <c r="J37" s="2">
        <v>44.606000000000002</v>
      </c>
      <c r="K37" s="2">
        <v>130</v>
      </c>
      <c r="L37" s="2">
        <v>53.52</v>
      </c>
      <c r="M37" s="6" t="s">
        <v>97</v>
      </c>
      <c r="N37" s="7">
        <v>44467</v>
      </c>
    </row>
    <row r="38" spans="1:14" x14ac:dyDescent="0.2">
      <c r="A38" t="s">
        <v>135</v>
      </c>
      <c r="B38" t="s">
        <v>36</v>
      </c>
      <c r="C38" t="s">
        <v>72</v>
      </c>
      <c r="D38" s="2" t="s">
        <v>94</v>
      </c>
      <c r="E38" s="4">
        <v>44366</v>
      </c>
      <c r="F38" s="2">
        <v>579</v>
      </c>
      <c r="G38" s="2">
        <f>H38+5</f>
        <v>578</v>
      </c>
      <c r="H38" s="2">
        <v>573</v>
      </c>
      <c r="I38" s="2">
        <v>50</v>
      </c>
      <c r="J38" s="2">
        <v>44.606000000000002</v>
      </c>
      <c r="K38" s="2">
        <v>130</v>
      </c>
      <c r="L38" s="2">
        <v>53.52</v>
      </c>
      <c r="M38" s="6" t="s">
        <v>97</v>
      </c>
      <c r="N38" s="7">
        <v>44468</v>
      </c>
    </row>
    <row r="39" spans="1:14" x14ac:dyDescent="0.2">
      <c r="A39" t="s">
        <v>136</v>
      </c>
      <c r="B39" t="s">
        <v>37</v>
      </c>
      <c r="C39" t="s">
        <v>73</v>
      </c>
      <c r="D39" s="2" t="s">
        <v>94</v>
      </c>
      <c r="E39" s="4">
        <v>44367</v>
      </c>
      <c r="F39" s="2">
        <v>1778</v>
      </c>
      <c r="G39" s="2">
        <f>H39+5</f>
        <v>1778</v>
      </c>
      <c r="H39" s="2">
        <v>1773</v>
      </c>
      <c r="I39" s="2">
        <v>50</v>
      </c>
      <c r="J39" s="2">
        <v>43.732999999999997</v>
      </c>
      <c r="K39" s="2">
        <v>130</v>
      </c>
      <c r="L39" s="2">
        <v>49.508000000000003</v>
      </c>
      <c r="M39" s="6" t="s">
        <v>97</v>
      </c>
      <c r="N39" s="7">
        <v>44468</v>
      </c>
    </row>
    <row r="40" spans="1:14" x14ac:dyDescent="0.2">
      <c r="A40" t="s">
        <v>137</v>
      </c>
      <c r="B40" t="s">
        <v>38</v>
      </c>
      <c r="C40" t="s">
        <v>73</v>
      </c>
      <c r="D40" s="2" t="s">
        <v>94</v>
      </c>
      <c r="E40" s="4">
        <v>44367</v>
      </c>
      <c r="F40" s="2">
        <v>1778</v>
      </c>
      <c r="G40" s="2">
        <f>H40+5</f>
        <v>1778</v>
      </c>
      <c r="H40" s="2">
        <v>1773</v>
      </c>
      <c r="I40" s="2">
        <v>50</v>
      </c>
      <c r="J40" s="2">
        <v>43.732999999999997</v>
      </c>
      <c r="K40" s="2">
        <v>130</v>
      </c>
      <c r="L40" s="2">
        <v>49.508000000000003</v>
      </c>
      <c r="M40" s="6" t="s">
        <v>97</v>
      </c>
      <c r="N40" s="7">
        <v>44463</v>
      </c>
    </row>
    <row r="41" spans="1:14" x14ac:dyDescent="0.2">
      <c r="A41" t="s">
        <v>138</v>
      </c>
      <c r="B41" t="s">
        <v>39</v>
      </c>
      <c r="C41" t="s">
        <v>73</v>
      </c>
      <c r="D41" s="2" t="s">
        <v>94</v>
      </c>
      <c r="E41" s="4">
        <v>44367</v>
      </c>
      <c r="F41" s="2">
        <v>1778</v>
      </c>
      <c r="G41" s="2">
        <f>H41+5</f>
        <v>1778</v>
      </c>
      <c r="H41" s="2">
        <v>1773</v>
      </c>
      <c r="I41" s="2">
        <v>50</v>
      </c>
      <c r="J41" s="2">
        <v>43.732999999999997</v>
      </c>
      <c r="K41" s="2">
        <v>130</v>
      </c>
      <c r="L41" s="2">
        <v>49.508000000000003</v>
      </c>
      <c r="M41" s="6" t="s">
        <v>97</v>
      </c>
      <c r="N41" s="7">
        <v>44468</v>
      </c>
    </row>
    <row r="42" spans="1:14" x14ac:dyDescent="0.2">
      <c r="A42" t="s">
        <v>139</v>
      </c>
      <c r="B42" t="s">
        <v>40</v>
      </c>
      <c r="C42" t="s">
        <v>74</v>
      </c>
      <c r="D42" s="2" t="s">
        <v>94</v>
      </c>
      <c r="E42" s="4">
        <v>44367</v>
      </c>
      <c r="F42" s="2">
        <v>1355</v>
      </c>
      <c r="G42" s="2">
        <f>H42+5</f>
        <v>1374</v>
      </c>
      <c r="H42" s="2">
        <v>1369</v>
      </c>
      <c r="I42" s="2">
        <v>50</v>
      </c>
      <c r="J42" s="2">
        <v>35.9</v>
      </c>
      <c r="K42" s="2">
        <v>130</v>
      </c>
      <c r="L42" s="2">
        <v>45.295999999999999</v>
      </c>
      <c r="M42" s="6" t="s">
        <v>97</v>
      </c>
      <c r="N42" s="7">
        <v>44463</v>
      </c>
    </row>
    <row r="43" spans="1:14" x14ac:dyDescent="0.2">
      <c r="A43" t="s">
        <v>140</v>
      </c>
      <c r="B43" t="s">
        <v>41</v>
      </c>
      <c r="C43" t="s">
        <v>74</v>
      </c>
      <c r="D43" s="2" t="s">
        <v>94</v>
      </c>
      <c r="E43" s="4">
        <v>44367</v>
      </c>
      <c r="F43" s="2">
        <v>1355</v>
      </c>
      <c r="G43" s="2">
        <f>H43+5</f>
        <v>1374</v>
      </c>
      <c r="H43" s="2">
        <v>1369</v>
      </c>
      <c r="I43" s="2">
        <v>50</v>
      </c>
      <c r="J43" s="2">
        <v>35.9</v>
      </c>
      <c r="K43" s="2">
        <v>130</v>
      </c>
      <c r="L43" s="2">
        <v>45.295999999999999</v>
      </c>
      <c r="M43" s="6" t="s">
        <v>97</v>
      </c>
      <c r="N43" s="7">
        <v>44468</v>
      </c>
    </row>
    <row r="44" spans="1:14" x14ac:dyDescent="0.2">
      <c r="A44" t="s">
        <v>141</v>
      </c>
      <c r="B44" t="s">
        <v>42</v>
      </c>
      <c r="C44" t="s">
        <v>62</v>
      </c>
      <c r="D44" s="2" t="s">
        <v>94</v>
      </c>
      <c r="E44" s="4">
        <v>44365</v>
      </c>
      <c r="F44" s="2">
        <v>1687</v>
      </c>
      <c r="G44" s="2">
        <f>H44+5</f>
        <v>1745</v>
      </c>
      <c r="H44" s="2">
        <v>1740</v>
      </c>
      <c r="I44" s="2">
        <v>49</v>
      </c>
      <c r="J44" s="2">
        <v>45.722000000000001</v>
      </c>
      <c r="K44" s="2">
        <v>129</v>
      </c>
      <c r="L44" s="2">
        <v>51.24</v>
      </c>
      <c r="M44" s="6" t="s">
        <v>97</v>
      </c>
      <c r="N44" s="7">
        <v>44463</v>
      </c>
    </row>
    <row r="45" spans="1:14" x14ac:dyDescent="0.2">
      <c r="A45" t="s">
        <v>142</v>
      </c>
      <c r="B45" t="s">
        <v>43</v>
      </c>
      <c r="C45" t="s">
        <v>74</v>
      </c>
      <c r="D45" s="2" t="s">
        <v>94</v>
      </c>
      <c r="E45" s="4">
        <v>44367</v>
      </c>
      <c r="F45" s="2">
        <v>1355</v>
      </c>
      <c r="G45" s="2">
        <f>H45+5</f>
        <v>1374</v>
      </c>
      <c r="H45" s="2">
        <v>1369</v>
      </c>
      <c r="I45" s="2">
        <v>50</v>
      </c>
      <c r="J45" s="2">
        <v>35.9</v>
      </c>
      <c r="K45" s="2">
        <v>130</v>
      </c>
      <c r="L45" s="2">
        <v>45.295999999999999</v>
      </c>
      <c r="M45" s="6" t="s">
        <v>97</v>
      </c>
      <c r="N45" s="7">
        <v>44470</v>
      </c>
    </row>
    <row r="46" spans="1:14" x14ac:dyDescent="0.2">
      <c r="A46" t="s">
        <v>143</v>
      </c>
      <c r="B46" t="s">
        <v>44</v>
      </c>
      <c r="C46" t="s">
        <v>75</v>
      </c>
      <c r="D46" s="2" t="s">
        <v>94</v>
      </c>
      <c r="E46" s="4">
        <v>44368</v>
      </c>
      <c r="F46" s="2">
        <v>1352</v>
      </c>
      <c r="G46" s="2">
        <f>H46+5</f>
        <v>1358</v>
      </c>
      <c r="H46" s="2">
        <v>1353</v>
      </c>
      <c r="I46" s="2">
        <v>51</v>
      </c>
      <c r="J46" s="2">
        <v>27.47</v>
      </c>
      <c r="K46" s="2">
        <v>130</v>
      </c>
      <c r="L46" s="2">
        <v>50.53</v>
      </c>
      <c r="M46" s="6" t="s">
        <v>97</v>
      </c>
      <c r="N46" s="7">
        <v>44467</v>
      </c>
    </row>
    <row r="47" spans="1:14" x14ac:dyDescent="0.2">
      <c r="A47" t="s">
        <v>144</v>
      </c>
      <c r="B47" t="s">
        <v>45</v>
      </c>
      <c r="C47" t="s">
        <v>75</v>
      </c>
      <c r="D47" s="2" t="s">
        <v>94</v>
      </c>
      <c r="E47" s="4">
        <v>44368</v>
      </c>
      <c r="F47" s="2">
        <v>1352</v>
      </c>
      <c r="G47" s="2">
        <f>H47+5</f>
        <v>1358</v>
      </c>
      <c r="H47" s="2">
        <v>1353</v>
      </c>
      <c r="I47" s="2">
        <v>51</v>
      </c>
      <c r="J47" s="2">
        <v>27.47</v>
      </c>
      <c r="K47" s="2">
        <v>130</v>
      </c>
      <c r="L47" s="2">
        <v>50.53</v>
      </c>
      <c r="M47" s="6" t="s">
        <v>97</v>
      </c>
      <c r="N47" s="7">
        <v>44469</v>
      </c>
    </row>
    <row r="48" spans="1:14" x14ac:dyDescent="0.2">
      <c r="A48" t="s">
        <v>145</v>
      </c>
      <c r="B48" t="s">
        <v>46</v>
      </c>
      <c r="C48" t="s">
        <v>75</v>
      </c>
      <c r="D48" s="2" t="s">
        <v>94</v>
      </c>
      <c r="E48" s="4">
        <v>44368</v>
      </c>
      <c r="F48" s="2">
        <v>1352</v>
      </c>
      <c r="G48" s="2">
        <f>H48+5</f>
        <v>1358</v>
      </c>
      <c r="H48" s="2">
        <v>1353</v>
      </c>
      <c r="I48" s="2">
        <v>51</v>
      </c>
      <c r="J48" s="2">
        <v>27.47</v>
      </c>
      <c r="K48" s="2">
        <v>130</v>
      </c>
      <c r="L48" s="2">
        <v>50.53</v>
      </c>
      <c r="M48" s="6" t="s">
        <v>97</v>
      </c>
      <c r="N48" s="7">
        <v>44470</v>
      </c>
    </row>
    <row r="49" spans="1:14" x14ac:dyDescent="0.2">
      <c r="A49" t="s">
        <v>146</v>
      </c>
      <c r="B49" t="s">
        <v>47</v>
      </c>
      <c r="C49" t="s">
        <v>63</v>
      </c>
      <c r="D49" s="2" t="s">
        <v>94</v>
      </c>
      <c r="E49" s="4">
        <v>44368</v>
      </c>
      <c r="F49" s="2">
        <v>1098</v>
      </c>
      <c r="G49" s="2">
        <f>H49+5</f>
        <v>1125</v>
      </c>
      <c r="H49" s="2">
        <v>1120</v>
      </c>
      <c r="I49" s="2">
        <v>51</v>
      </c>
      <c r="J49" s="2">
        <v>35.51</v>
      </c>
      <c r="K49" s="2">
        <v>130</v>
      </c>
      <c r="L49" s="2">
        <v>41.2</v>
      </c>
      <c r="M49" s="6" t="s">
        <v>97</v>
      </c>
      <c r="N49" s="7">
        <v>44470</v>
      </c>
    </row>
    <row r="50" spans="1:14" x14ac:dyDescent="0.2">
      <c r="A50" t="s">
        <v>147</v>
      </c>
      <c r="B50" t="s">
        <v>48</v>
      </c>
      <c r="C50" t="s">
        <v>76</v>
      </c>
      <c r="D50" s="2" t="s">
        <v>160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s="6" t="s">
        <v>97</v>
      </c>
      <c r="N50" s="8">
        <v>44463</v>
      </c>
    </row>
    <row r="51" spans="1:14" x14ac:dyDescent="0.2">
      <c r="A51" t="s">
        <v>148</v>
      </c>
      <c r="B51" t="s">
        <v>49</v>
      </c>
      <c r="C51" t="s">
        <v>77</v>
      </c>
      <c r="D51" s="2" t="s">
        <v>160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s="6" t="s">
        <v>97</v>
      </c>
      <c r="N51" s="8">
        <v>44467</v>
      </c>
    </row>
    <row r="52" spans="1:14" x14ac:dyDescent="0.2">
      <c r="A52" t="s">
        <v>149</v>
      </c>
      <c r="B52" t="s">
        <v>50</v>
      </c>
      <c r="C52" t="s">
        <v>78</v>
      </c>
      <c r="D52" s="2" t="s">
        <v>160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s="6" t="s">
        <v>97</v>
      </c>
      <c r="N52" s="8">
        <v>44468</v>
      </c>
    </row>
    <row r="53" spans="1:14" x14ac:dyDescent="0.2">
      <c r="A53" t="s">
        <v>150</v>
      </c>
      <c r="B53" t="s">
        <v>51</v>
      </c>
      <c r="C53" t="s">
        <v>79</v>
      </c>
      <c r="D53" s="2" t="s">
        <v>160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s="6" t="s">
        <v>97</v>
      </c>
      <c r="N53" s="8">
        <v>44469</v>
      </c>
    </row>
    <row r="54" spans="1:14" x14ac:dyDescent="0.2">
      <c r="A54" t="s">
        <v>151</v>
      </c>
      <c r="B54" t="s">
        <v>52</v>
      </c>
      <c r="C54" t="s">
        <v>80</v>
      </c>
      <c r="D54" s="2" t="s">
        <v>160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s="6" t="s">
        <v>97</v>
      </c>
      <c r="N54" s="8">
        <v>44470</v>
      </c>
    </row>
    <row r="55" spans="1:14" x14ac:dyDescent="0.2">
      <c r="A55" t="s">
        <v>152</v>
      </c>
      <c r="B55" t="s">
        <v>53</v>
      </c>
      <c r="C55" s="2" t="s">
        <v>73</v>
      </c>
      <c r="D55" t="s">
        <v>93</v>
      </c>
      <c r="E55" s="4">
        <v>44367</v>
      </c>
      <c r="F55" s="2">
        <v>1778</v>
      </c>
      <c r="G55" s="2">
        <f>H55+5</f>
        <v>1778</v>
      </c>
      <c r="H55" s="2">
        <v>1773</v>
      </c>
      <c r="I55" s="2">
        <v>50</v>
      </c>
      <c r="J55" s="2">
        <v>43.732999999999997</v>
      </c>
      <c r="K55" s="2">
        <v>130</v>
      </c>
      <c r="L55" s="2">
        <v>49.508000000000003</v>
      </c>
      <c r="M55" s="6" t="s">
        <v>97</v>
      </c>
      <c r="N55" s="7">
        <v>44468</v>
      </c>
    </row>
    <row r="56" spans="1:14" x14ac:dyDescent="0.2">
      <c r="A56" t="s">
        <v>153</v>
      </c>
      <c r="B56" t="s">
        <v>54</v>
      </c>
      <c r="C56" t="s">
        <v>71</v>
      </c>
      <c r="D56" t="s">
        <v>93</v>
      </c>
      <c r="E56" s="4">
        <v>44366</v>
      </c>
      <c r="F56" s="2">
        <v>2046</v>
      </c>
      <c r="G56" s="2">
        <f>H56+5</f>
        <v>2094</v>
      </c>
      <c r="H56" s="2">
        <v>2089</v>
      </c>
      <c r="I56" s="2">
        <v>50</v>
      </c>
      <c r="J56" s="2">
        <v>45.15</v>
      </c>
      <c r="K56" s="2">
        <v>130</v>
      </c>
      <c r="L56" s="2">
        <v>59</v>
      </c>
      <c r="M56" s="6" t="s">
        <v>97</v>
      </c>
      <c r="N56" s="7">
        <v>44470</v>
      </c>
    </row>
    <row r="57" spans="1:14" x14ac:dyDescent="0.2">
      <c r="A57" t="s">
        <v>154</v>
      </c>
      <c r="B57" t="s">
        <v>55</v>
      </c>
      <c r="C57" t="s">
        <v>69</v>
      </c>
      <c r="D57" t="s">
        <v>93</v>
      </c>
      <c r="E57" s="4">
        <v>44373</v>
      </c>
      <c r="F57" s="2">
        <v>1611</v>
      </c>
      <c r="G57" s="2">
        <f>H57+5</f>
        <v>1679</v>
      </c>
      <c r="H57" s="2">
        <v>1674</v>
      </c>
      <c r="I57" s="2">
        <v>48</v>
      </c>
      <c r="J57" s="2">
        <v>17.940000000000001</v>
      </c>
      <c r="K57" s="2">
        <v>129</v>
      </c>
      <c r="L57" s="2">
        <v>2.65</v>
      </c>
      <c r="M57" s="6" t="s">
        <v>97</v>
      </c>
      <c r="N57" s="7">
        <v>44469</v>
      </c>
    </row>
    <row r="58" spans="1:14" x14ac:dyDescent="0.2">
      <c r="A58" t="s">
        <v>155</v>
      </c>
      <c r="B58" t="s">
        <v>56</v>
      </c>
      <c r="C58" t="s">
        <v>62</v>
      </c>
      <c r="D58" t="s">
        <v>93</v>
      </c>
      <c r="E58" s="4">
        <v>44365</v>
      </c>
      <c r="F58" s="2">
        <v>1687</v>
      </c>
      <c r="G58" s="2">
        <f>H58+5</f>
        <v>1745</v>
      </c>
      <c r="H58" s="2">
        <v>1740</v>
      </c>
      <c r="I58" s="2">
        <v>49</v>
      </c>
      <c r="J58" s="2">
        <v>45.722000000000001</v>
      </c>
      <c r="K58" s="2">
        <v>129</v>
      </c>
      <c r="L58" s="2">
        <v>51.24</v>
      </c>
      <c r="M58" s="6" t="s">
        <v>97</v>
      </c>
      <c r="N58" s="7">
        <v>44470</v>
      </c>
    </row>
    <row r="59" spans="1:14" x14ac:dyDescent="0.2">
      <c r="A59" t="s">
        <v>156</v>
      </c>
      <c r="B59" t="s">
        <v>57</v>
      </c>
      <c r="C59" t="s">
        <v>68</v>
      </c>
      <c r="D59" t="s">
        <v>93</v>
      </c>
      <c r="E59" s="4">
        <v>44371</v>
      </c>
      <c r="F59" s="2">
        <v>1755</v>
      </c>
      <c r="G59" s="2">
        <f>H59+5</f>
        <v>1829</v>
      </c>
      <c r="H59" s="2">
        <v>1824</v>
      </c>
      <c r="I59" s="2">
        <v>49</v>
      </c>
      <c r="J59" s="2">
        <v>7.03</v>
      </c>
      <c r="K59" s="2">
        <v>132</v>
      </c>
      <c r="L59" s="2">
        <v>16.2</v>
      </c>
      <c r="M59" s="6" t="s">
        <v>97</v>
      </c>
      <c r="N59" s="7">
        <v>44469</v>
      </c>
    </row>
    <row r="60" spans="1:14" x14ac:dyDescent="0.2">
      <c r="A60" t="s">
        <v>157</v>
      </c>
      <c r="B60" t="s">
        <v>58</v>
      </c>
      <c r="C60" t="s">
        <v>75</v>
      </c>
      <c r="D60" t="s">
        <v>93</v>
      </c>
      <c r="E60" s="4">
        <v>44368</v>
      </c>
      <c r="F60" s="2">
        <v>1352</v>
      </c>
      <c r="G60" s="2">
        <f>H60+5</f>
        <v>1358</v>
      </c>
      <c r="H60" s="2">
        <v>1353</v>
      </c>
      <c r="I60" s="2">
        <v>51</v>
      </c>
      <c r="J60" s="2">
        <v>27.47</v>
      </c>
      <c r="K60" s="2">
        <v>130</v>
      </c>
      <c r="L60" s="2">
        <v>50.53</v>
      </c>
      <c r="M60" s="6" t="s">
        <v>97</v>
      </c>
      <c r="N60" s="7">
        <v>44463</v>
      </c>
    </row>
    <row r="61" spans="1:14" x14ac:dyDescent="0.2">
      <c r="A61" t="s">
        <v>158</v>
      </c>
      <c r="B61" t="s">
        <v>59</v>
      </c>
      <c r="C61" t="s">
        <v>65</v>
      </c>
      <c r="D61" t="s">
        <v>93</v>
      </c>
      <c r="E61" s="4">
        <v>44368</v>
      </c>
      <c r="F61" s="2">
        <v>2083</v>
      </c>
      <c r="G61" s="2">
        <f>H61+5</f>
        <v>2125</v>
      </c>
      <c r="H61" s="2">
        <v>2120</v>
      </c>
      <c r="I61" s="2">
        <v>51</v>
      </c>
      <c r="J61" s="2">
        <v>27.15</v>
      </c>
      <c r="K61" s="2">
        <v>130</v>
      </c>
      <c r="L61" s="2">
        <v>58.77</v>
      </c>
      <c r="M61" s="6" t="s">
        <v>97</v>
      </c>
      <c r="N61" s="7">
        <v>44469</v>
      </c>
    </row>
    <row r="62" spans="1:14" x14ac:dyDescent="0.2">
      <c r="A62" t="s">
        <v>159</v>
      </c>
      <c r="B62" t="s">
        <v>60</v>
      </c>
      <c r="C62" t="s">
        <v>82</v>
      </c>
      <c r="D62" t="s">
        <v>93</v>
      </c>
      <c r="E62" s="4">
        <v>44372</v>
      </c>
      <c r="F62" s="2">
        <v>2160</v>
      </c>
      <c r="G62" s="2">
        <f>H62+5</f>
        <v>2192</v>
      </c>
      <c r="H62" s="2">
        <v>2187</v>
      </c>
      <c r="I62" s="2">
        <v>49</v>
      </c>
      <c r="J62" s="2">
        <v>34.36</v>
      </c>
      <c r="K62" s="2">
        <v>132</v>
      </c>
      <c r="L62" s="2">
        <v>17.399999999999999</v>
      </c>
      <c r="M62" s="6" t="s">
        <v>97</v>
      </c>
      <c r="N62" s="7">
        <v>44468</v>
      </c>
    </row>
  </sheetData>
  <sortState xmlns:xlrd2="http://schemas.microsoft.com/office/spreadsheetml/2017/richdata2" ref="B2:N62">
    <sortCondition ref="B2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Lemay</dc:creator>
  <cp:lastModifiedBy>Matt Lemay</cp:lastModifiedBy>
  <dcterms:created xsi:type="dcterms:W3CDTF">2023-02-03T16:49:23Z</dcterms:created>
  <dcterms:modified xsi:type="dcterms:W3CDTF">2023-02-03T17:43:33Z</dcterms:modified>
</cp:coreProperties>
</file>