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sitos" sheetId="1" state="visible" r:id="rId2"/>
    <sheet name="Tarea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<sst xmlns="http://schemas.openxmlformats.org/spreadsheetml/2006/main" count="146" uniqueCount="106">
  <si>
    <t xml:space="preserve">ID REQUISITO</t>
  </si>
  <si>
    <t xml:space="preserve">REQUISITO</t>
  </si>
  <si>
    <t xml:space="preserve">DESCRIPCIÓN</t>
  </si>
  <si>
    <t xml:space="preserve">VALORACIÓN</t>
  </si>
  <si>
    <t xml:space="preserve">T.ESTIMADO</t>
  </si>
  <si>
    <t xml:space="preserve">T.REAL</t>
  </si>
  <si>
    <t xml:space="preserve">login</t>
  </si>
  <si>
    <t xml:space="preserve">Un usuario debe iniciar sesión al entrar en la aplicación. 
Tendrá que introducir su usuario y su contraseña.</t>
  </si>
  <si>
    <t xml:space="preserve">Verificar que el usuario existe y su contraseña es correcta 
y que solo puede acceder a la aplicación tras iniciar sesión. </t>
  </si>
  <si>
    <t xml:space="preserve">registro</t>
  </si>
  <si>
    <t xml:space="preserve">Si no tienes un usuario, tendrás la opción de registrarte. 
Tendrás que aportar los datos: usuario, nombre, apellido,
edad, e-mail y una contraseña.</t>
  </si>
  <si>
    <t xml:space="preserve">Comprobar que existe la opción de registro, que los datos introducidos son correctos (no hay huecos en blanco, el usuario no existe ya). El nuevo usuario debe ser capaz de iniciar sesión tras registrarse.</t>
  </si>
  <si>
    <t xml:space="preserve">mapa</t>
  </si>
  <si>
    <t xml:space="preserve">La aplicación debe tener un mapa donde aparezcan las 
discotecas y fiestas/eventos que se organicen.</t>
  </si>
  <si>
    <t xml:space="preserve">Comprobar que hay un mapa en la aplicación con las 
discotecas guardadas en la base de datos.</t>
  </si>
  <si>
    <t xml:space="preserve">servicio de 
mensajería</t>
  </si>
  <si>
    <t xml:space="preserve">Los usuarios de la aplicación podrán mandarse mensajes 
entre ellos.</t>
  </si>
  <si>
    <t xml:space="preserve">Verificar que los usuarios pueden mandar mensajes y que 
otro usuario lo recibe.</t>
  </si>
  <si>
    <t xml:space="preserve">sensor de
aglomeraciones</t>
  </si>
  <si>
    <t xml:space="preserve">Los usuarios deben poder ver la cantidad (una aproximación: mucha, medio, poca) de gente que hay en las discotecas.</t>
  </si>
  <si>
    <t xml:space="preserve">Comprobar que se detecta correcatmente la cantidad de gente 
que hay en las discotecas y que los usuarios pueden ver esa información.</t>
  </si>
  <si>
    <t xml:space="preserve">filtrado</t>
  </si>
  <si>
    <t xml:space="preserve">Los usuarios podrán buscar fiestas filtrando la información: zona, 
calle, valoración. </t>
  </si>
  <si>
    <t xml:space="preserve">Verificar que los usuarios pueden hacer una búsqueda con 
filtrado.</t>
  </si>
  <si>
    <t xml:space="preserve">búsqueda de la mejor ruta</t>
  </si>
  <si>
    <t xml:space="preserve">La aplicación mostrará al usuario la mejor ruta para llegar a la 
discoteca/fiesta que quiera. Mostrará la mejor ruta para ir 
andando, en coche y transporte público.</t>
  </si>
  <si>
    <t xml:space="preserve">Comprobar que, al seleccionar una discoteca, el se calculan bien las distintas rutas y se meustran al usuario.</t>
  </si>
  <si>
    <t xml:space="preserve">servicio de transporte</t>
  </si>
  <si>
    <t xml:space="preserve">La aplicación debe mostrar al usuario la opción de ir a la 
discoteca/fiesta en Cabify o Uber, mostrando el tiempo que 
tarda y su precio.</t>
  </si>
  <si>
    <t xml:space="preserve">Comprobar que se muestran las opciones de transporte correctamente  y que la información es correcta (el precio y duración del viaje son los mismos que si los buscas en la aplicación Cabify o Uber).</t>
  </si>
  <si>
    <t xml:space="preserve">Valoración y reseñas de discotecas</t>
  </si>
  <si>
    <t xml:space="preserve">Los usuarios podrán publicar valoraciones y reseñas de las 
discotecas.</t>
  </si>
  <si>
    <t xml:space="preserve">Comprobar que los usuarios tienen la opción de publicar reseñas  y que se publican correctamente.</t>
  </si>
  <si>
    <t xml:space="preserve">organización de 
fiestas</t>
  </si>
  <si>
    <t xml:space="preserve">Los usuarios pueden organizar sus propias fiestas y publicarlas 
en la aplicación.</t>
  </si>
  <si>
    <t xml:space="preserve">Comprobar que los suuarios pueden crear su fiestas y que 
aparecen en la aplicación.</t>
  </si>
  <si>
    <t xml:space="preserve">agregar amigos</t>
  </si>
  <si>
    <t xml:space="preserve">Los usuarios podrán agregar a otros usuarios como 'amigos' y ver 
sus publicaciones.</t>
  </si>
  <si>
    <t xml:space="preserve">Comprobar que los usuarios pueden agregar amigos y que, al 
agregarlos, pueden ver sus publicaciones.</t>
  </si>
  <si>
    <t xml:space="preserve">eliminar amigos</t>
  </si>
  <si>
    <t xml:space="preserve">Los usuarios pueden eliminar a otros usuarios de su lista de 
amigos si quieren.</t>
  </si>
  <si>
    <t xml:space="preserve">Comprobar que al borrar a un usuario de su lista de amigos, se 
dejan de ver las publicaciones de dicho usuario.</t>
  </si>
  <si>
    <t xml:space="preserve">comprar entradas</t>
  </si>
  <si>
    <t xml:space="preserve">Los usuarios pueden comprar entradas a discotecas/fiestas desde 
la aplicación.</t>
  </si>
  <si>
    <t xml:space="preserve">Verificar que los usuarios reciben su entrada al pagar con la 
información de la discoteca/ fiesta a la que van.</t>
  </si>
  <si>
    <t xml:space="preserve">servicio de compartir 
coche</t>
  </si>
  <si>
    <t xml:space="preserve">Los usuarios pueden publicar un anuncio para compartir su coche 
para ir a una discoteca/fiesta.</t>
  </si>
  <si>
    <t xml:space="preserve">Comprobar que un usuario puede publicar un anuncio y que los 
demás usuarios lo pueden ver.</t>
  </si>
  <si>
    <t xml:space="preserve">publicación de 
imágenes</t>
  </si>
  <si>
    <t xml:space="preserve">Los usuarios pueden publicar imágenes en su perfil de discotecas 
o fiestas en las que hayan estado para que los demás usuarios las 
puedan ver.</t>
  </si>
  <si>
    <t xml:space="preserve">Comprobar que al publicar una imagen, los demás usuarios la 
pueden ver.</t>
  </si>
  <si>
    <t xml:space="preserve">cuenta pública o 
privada</t>
  </si>
  <si>
    <t xml:space="preserve">El usuario podrá hacer su cuenta pública (todos los usuarios la 
pueden ver) o privada (solo sus amigos la pueden ver) en cualquier momento.</t>
  </si>
  <si>
    <t xml:space="preserve">Comprobar que los usuarios tienen la opción de cambiar el estado de su cuenta de público a privado o viceversa y que, al cambiarlo, las personas que pueden ver su perfil cambian.</t>
  </si>
  <si>
    <t xml:space="preserve">información sobre el 
estacionamiento</t>
  </si>
  <si>
    <t xml:space="preserve">La aplicación informará al usuario sobre el estacionamiento en la zona a la que quieran ir de fiesta: parkings cercanos y su precio, lugares cercanos para aparcar.</t>
  </si>
  <si>
    <t xml:space="preserve">Comprobar que la aplicación proporciona información real y correcta: los parkings y sitios para aparcar realmente están cerca de la zona a la que el usuario desea ir.</t>
  </si>
  <si>
    <t xml:space="preserve">Notificaciones sobre fiestas 
nuevas</t>
  </si>
  <si>
    <t xml:space="preserve">Cuando un usuario organiza un fiesta y lo publica, sus amigos 
recibirán una notificación con el anuncio.</t>
  </si>
  <si>
    <t xml:space="preserve">Comprobar que si un usuario amigo organiza una fiesta, recibes una notificación.</t>
  </si>
  <si>
    <t xml:space="preserve">Perfíl</t>
  </si>
  <si>
    <t xml:space="preserve">Los usuarios podrán ver su perfíl en la aplicación con toda la información de su cuenta.</t>
  </si>
  <si>
    <t xml:space="preserve">Comprobar que la información que ve el suuario en su perfíl corresponde a la que proporcionó él al registrarse.</t>
  </si>
  <si>
    <t xml:space="preserve">TAREA</t>
  </si>
  <si>
    <t xml:space="preserve">HECHO POR</t>
  </si>
  <si>
    <t xml:space="preserve">Tº EST.</t>
  </si>
  <si>
    <t xml:space="preserve">Tº REAL</t>
  </si>
  <si>
    <t xml:space="preserve">ESTADO</t>
  </si>
  <si>
    <t xml:space="preserve">Requisito: filtrado</t>
  </si>
  <si>
    <t xml:space="preserve">T. REAL</t>
  </si>
  <si>
    <t xml:space="preserve">T. ESTIMADO</t>
  </si>
  <si>
    <t xml:space="preserve">T REAL TOTAL</t>
  </si>
  <si>
    <t xml:space="preserve">BBDD</t>
  </si>
  <si>
    <t xml:space="preserve">Daguerre</t>
  </si>
  <si>
    <t xml:space="preserve">Terminado</t>
  </si>
  <si>
    <t xml:space="preserve">Filtrado</t>
  </si>
  <si>
    <t xml:space="preserve">TDD Filtrado</t>
  </si>
  <si>
    <t xml:space="preserve">IG Filtrado</t>
  </si>
  <si>
    <t xml:space="preserve">No terminado</t>
  </si>
  <si>
    <t xml:space="preserve">IG Unificada</t>
  </si>
  <si>
    <t xml:space="preserve">Requisito: Organizar fiestas</t>
  </si>
  <si>
    <t xml:space="preserve">C.Fiesta</t>
  </si>
  <si>
    <t xml:space="preserve">Alex y Juaki</t>
  </si>
  <si>
    <t xml:space="preserve">O.Fiesta</t>
  </si>
  <si>
    <t xml:space="preserve">I.G Fiestas</t>
  </si>
  <si>
    <t xml:space="preserve">Requisito: Login y Registro</t>
  </si>
  <si>
    <t xml:space="preserve">Almacenamiento Registros</t>
  </si>
  <si>
    <t xml:space="preserve">Serena</t>
  </si>
  <si>
    <t xml:space="preserve">I.G Inicio</t>
  </si>
  <si>
    <t xml:space="preserve">BBDD Incio Sesión</t>
  </si>
  <si>
    <t xml:space="preserve">I.G Registro</t>
  </si>
  <si>
    <t xml:space="preserve">V.emergente fallo registro</t>
  </si>
  <si>
    <t xml:space="preserve">Abrir Inicio al cerrar Registro</t>
  </si>
  <si>
    <t xml:space="preserve">TDD Registro</t>
  </si>
  <si>
    <t xml:space="preserve">Requisito: Reseñas</t>
  </si>
  <si>
    <t xml:space="preserve">TDD Valoraciones</t>
  </si>
  <si>
    <t xml:space="preserve">PAblo</t>
  </si>
  <si>
    <t xml:space="preserve">Valoración</t>
  </si>
  <si>
    <t xml:space="preserve">Pablo</t>
  </si>
  <si>
    <t xml:space="preserve">Imprevistos durante el desarrollo</t>
  </si>
  <si>
    <t xml:space="preserve">Imprevisto con librería</t>
  </si>
  <si>
    <t xml:space="preserve">Joaquín</t>
  </si>
  <si>
    <t xml:space="preserve">Requisito: Mapa</t>
  </si>
  <si>
    <t xml:space="preserve">Ver mapa en aplicación </t>
  </si>
  <si>
    <t xml:space="preserve">Añadir ubicaciones en el mapa</t>
  </si>
  <si>
    <t xml:space="preserve">Joaquín/Serena</t>
  </si>
</sst>
</file>

<file path=xl/styles.xml><?xml version="1.0" encoding="utf-8"?>
<styleSheet xmlns="http://schemas.openxmlformats.org/spreadsheetml/2006/main">
  <numFmts count="4">
    <numFmt numFmtId="164" formatCode="General"/>
    <numFmt numFmtId="165" formatCode="#,##0"/>
    <numFmt numFmtId="166" formatCode="#,##0.00"/>
    <numFmt numFmtId="167" formatCode="General"/>
  </numFmts>
  <fonts count="9">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b val="true"/>
      <u val="single"/>
      <sz val="10"/>
      <color rgb="FF000000"/>
      <name val="Arial"/>
      <family val="2"/>
      <charset val="1"/>
    </font>
    <font>
      <b val="true"/>
      <u val="single"/>
      <sz val="13"/>
      <color rgb="FF000000"/>
      <name val="Arial"/>
      <family val="2"/>
      <charset val="1"/>
    </font>
    <font>
      <b val="true"/>
      <sz val="10"/>
      <color rgb="FF000000"/>
      <name val="Arial"/>
      <family val="2"/>
      <charset val="1"/>
    </font>
    <font>
      <u val="single"/>
      <sz val="11"/>
      <color rgb="FF000000"/>
      <name val="Calibri"/>
      <family val="2"/>
      <charset val="1"/>
    </font>
  </fonts>
  <fills count="7">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FFFF00"/>
        <bgColor rgb="FFFFFF00"/>
      </patternFill>
    </fill>
    <fill>
      <patternFill patternType="solid">
        <fgColor rgb="FF64E11F"/>
        <bgColor rgb="FF81D41A"/>
      </patternFill>
    </fill>
  </fills>
  <borders count="2">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5" fontId="5" fillId="3" borderId="1" xfId="0" applyFont="true" applyBorder="true" applyAlignment="true" applyProtection="false">
      <alignment horizontal="center" vertical="bottom" textRotation="0" wrapText="false" indent="0" shrinkToFit="false"/>
      <protection locked="true" hidden="false"/>
    </xf>
    <xf numFmtId="166" fontId="5" fillId="3" borderId="1"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5"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6" fontId="0"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6" fontId="0" fillId="4"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0.58203125" defaultRowHeight="15" zeroHeight="false" outlineLevelRow="0" outlineLevelCol="0"/>
  <cols>
    <col collapsed="false" customWidth="true" hidden="false" outlineLevel="0" max="1" min="1" style="0" width="12.71"/>
    <col collapsed="false" customWidth="true" hidden="false" outlineLevel="0" max="2" min="2" style="0" width="20"/>
    <col collapsed="false" customWidth="true" hidden="false" outlineLevel="0" max="3" min="3" style="0" width="58.3"/>
    <col collapsed="false" customWidth="true" hidden="false" outlineLevel="0" max="4" min="4" style="0" width="56.57"/>
    <col collapsed="false" customWidth="true" hidden="false" outlineLevel="0" max="5" min="5" style="0" width="12.14"/>
  </cols>
  <sheetData>
    <row r="1" customFormat="false" ht="15" hidden="false" customHeight="false" outlineLevel="0" collapsed="false">
      <c r="A1" s="1" t="s">
        <v>0</v>
      </c>
      <c r="B1" s="1" t="s">
        <v>1</v>
      </c>
      <c r="C1" s="1" t="s">
        <v>2</v>
      </c>
      <c r="D1" s="1" t="s">
        <v>3</v>
      </c>
      <c r="E1" s="1" t="s">
        <v>4</v>
      </c>
      <c r="F1" s="1" t="s">
        <v>5</v>
      </c>
    </row>
    <row r="2" customFormat="false" ht="35.25" hidden="false" customHeight="true" outlineLevel="0" collapsed="false">
      <c r="A2" s="2" t="n">
        <v>1</v>
      </c>
      <c r="B2" s="2" t="s">
        <v>6</v>
      </c>
      <c r="C2" s="3" t="s">
        <v>7</v>
      </c>
      <c r="D2" s="3" t="s">
        <v>8</v>
      </c>
      <c r="E2" s="0" t="n">
        <v>2</v>
      </c>
    </row>
    <row r="3" customFormat="false" ht="60" hidden="false" customHeight="false" outlineLevel="0" collapsed="false">
      <c r="A3" s="2" t="n">
        <v>2</v>
      </c>
      <c r="B3" s="2" t="s">
        <v>9</v>
      </c>
      <c r="C3" s="3" t="s">
        <v>10</v>
      </c>
      <c r="D3" s="3" t="s">
        <v>11</v>
      </c>
      <c r="E3" s="0" t="n">
        <v>2</v>
      </c>
    </row>
    <row r="4" customFormat="false" ht="30" hidden="false" customHeight="false" outlineLevel="0" collapsed="false">
      <c r="A4" s="2" t="n">
        <v>3</v>
      </c>
      <c r="B4" s="2" t="s">
        <v>12</v>
      </c>
      <c r="C4" s="3" t="s">
        <v>13</v>
      </c>
      <c r="D4" s="3" t="s">
        <v>14</v>
      </c>
      <c r="E4" s="0" t="n">
        <v>13</v>
      </c>
    </row>
    <row r="5" customFormat="false" ht="30" hidden="false" customHeight="false" outlineLevel="0" collapsed="false">
      <c r="A5" s="2" t="n">
        <v>4</v>
      </c>
      <c r="B5" s="3" t="s">
        <v>15</v>
      </c>
      <c r="C5" s="3" t="s">
        <v>16</v>
      </c>
      <c r="D5" s="3" t="s">
        <v>17</v>
      </c>
    </row>
    <row r="6" customFormat="false" ht="60" hidden="false" customHeight="false" outlineLevel="0" collapsed="false">
      <c r="A6" s="2" t="n">
        <v>5</v>
      </c>
      <c r="B6" s="3" t="s">
        <v>18</v>
      </c>
      <c r="C6" s="3" t="s">
        <v>19</v>
      </c>
      <c r="D6" s="3" t="s">
        <v>20</v>
      </c>
    </row>
    <row r="7" customFormat="false" ht="45" hidden="false" customHeight="false" outlineLevel="0" collapsed="false">
      <c r="A7" s="2" t="n">
        <v>6</v>
      </c>
      <c r="B7" s="2" t="s">
        <v>21</v>
      </c>
      <c r="C7" s="3" t="s">
        <v>22</v>
      </c>
      <c r="D7" s="3" t="s">
        <v>23</v>
      </c>
      <c r="E7" s="0" t="n">
        <v>3</v>
      </c>
    </row>
    <row r="8" customFormat="false" ht="45" hidden="false" customHeight="false" outlineLevel="0" collapsed="false">
      <c r="A8" s="2" t="n">
        <v>7</v>
      </c>
      <c r="B8" s="2" t="s">
        <v>24</v>
      </c>
      <c r="C8" s="3" t="s">
        <v>25</v>
      </c>
      <c r="D8" s="3" t="s">
        <v>26</v>
      </c>
    </row>
    <row r="9" customFormat="false" ht="60" hidden="false" customHeight="false" outlineLevel="0" collapsed="false">
      <c r="A9" s="2" t="n">
        <v>8</v>
      </c>
      <c r="B9" s="2" t="s">
        <v>27</v>
      </c>
      <c r="C9" s="3" t="s">
        <v>28</v>
      </c>
      <c r="D9" s="3" t="s">
        <v>29</v>
      </c>
    </row>
    <row r="10" customFormat="false" ht="30" hidden="false" customHeight="false" outlineLevel="0" collapsed="false">
      <c r="A10" s="2" t="n">
        <v>9</v>
      </c>
      <c r="B10" s="3" t="s">
        <v>30</v>
      </c>
      <c r="C10" s="3" t="s">
        <v>31</v>
      </c>
      <c r="D10" s="3" t="s">
        <v>32</v>
      </c>
      <c r="E10" s="0" t="n">
        <v>2</v>
      </c>
    </row>
    <row r="11" customFormat="false" ht="30" hidden="false" customHeight="false" outlineLevel="0" collapsed="false">
      <c r="A11" s="2" t="n">
        <v>10</v>
      </c>
      <c r="B11" s="3" t="s">
        <v>33</v>
      </c>
      <c r="C11" s="3" t="s">
        <v>34</v>
      </c>
      <c r="D11" s="3" t="s">
        <v>35</v>
      </c>
      <c r="E11" s="0" t="n">
        <v>8</v>
      </c>
    </row>
    <row r="12" customFormat="false" ht="45" hidden="false" customHeight="false" outlineLevel="0" collapsed="false">
      <c r="A12" s="2" t="n">
        <v>11</v>
      </c>
      <c r="B12" s="2" t="s">
        <v>36</v>
      </c>
      <c r="C12" s="3" t="s">
        <v>37</v>
      </c>
      <c r="D12" s="3" t="s">
        <v>38</v>
      </c>
    </row>
    <row r="13" customFormat="false" ht="30" hidden="false" customHeight="false" outlineLevel="0" collapsed="false">
      <c r="A13" s="2" t="n">
        <v>12</v>
      </c>
      <c r="B13" s="2" t="s">
        <v>39</v>
      </c>
      <c r="C13" s="3" t="s">
        <v>40</v>
      </c>
      <c r="D13" s="3" t="s">
        <v>41</v>
      </c>
    </row>
    <row r="14" customFormat="false" ht="45" hidden="false" customHeight="false" outlineLevel="0" collapsed="false">
      <c r="A14" s="2" t="n">
        <v>13</v>
      </c>
      <c r="B14" s="2" t="s">
        <v>42</v>
      </c>
      <c r="C14" s="3" t="s">
        <v>43</v>
      </c>
      <c r="D14" s="3" t="s">
        <v>44</v>
      </c>
    </row>
    <row r="15" customFormat="false" ht="45" hidden="false" customHeight="false" outlineLevel="0" collapsed="false">
      <c r="A15" s="2" t="n">
        <v>14</v>
      </c>
      <c r="B15" s="3" t="s">
        <v>45</v>
      </c>
      <c r="C15" s="3" t="s">
        <v>46</v>
      </c>
      <c r="D15" s="3" t="s">
        <v>47</v>
      </c>
    </row>
    <row r="16" customFormat="false" ht="75" hidden="false" customHeight="false" outlineLevel="0" collapsed="false">
      <c r="A16" s="2" t="n">
        <v>15</v>
      </c>
      <c r="B16" s="3" t="s">
        <v>48</v>
      </c>
      <c r="C16" s="3" t="s">
        <v>49</v>
      </c>
      <c r="D16" s="3" t="s">
        <v>50</v>
      </c>
    </row>
    <row r="17" customFormat="false" ht="45" hidden="false" customHeight="false" outlineLevel="0" collapsed="false">
      <c r="A17" s="2" t="n">
        <v>16</v>
      </c>
      <c r="B17" s="3" t="s">
        <v>51</v>
      </c>
      <c r="C17" s="4" t="s">
        <v>52</v>
      </c>
      <c r="D17" s="3" t="s">
        <v>53</v>
      </c>
    </row>
    <row r="18" customFormat="false" ht="45" hidden="false" customHeight="false" outlineLevel="0" collapsed="false">
      <c r="A18" s="2" t="n">
        <v>17</v>
      </c>
      <c r="B18" s="3" t="s">
        <v>54</v>
      </c>
      <c r="C18" s="3" t="s">
        <v>55</v>
      </c>
      <c r="D18" s="3" t="s">
        <v>56</v>
      </c>
    </row>
    <row r="19" customFormat="false" ht="45" hidden="false" customHeight="false" outlineLevel="0" collapsed="false">
      <c r="A19" s="2" t="n">
        <v>18</v>
      </c>
      <c r="B19" s="4" t="s">
        <v>57</v>
      </c>
      <c r="C19" s="4" t="s">
        <v>58</v>
      </c>
      <c r="D19" s="3" t="s">
        <v>59</v>
      </c>
    </row>
    <row r="20" customFormat="false" ht="30" hidden="false" customHeight="false" outlineLevel="0" collapsed="false">
      <c r="A20" s="2" t="n">
        <v>19</v>
      </c>
      <c r="B20" s="2" t="s">
        <v>60</v>
      </c>
      <c r="C20" s="3" t="s">
        <v>61</v>
      </c>
      <c r="D20" s="3" t="s">
        <v>62</v>
      </c>
    </row>
    <row r="21" customFormat="false" ht="15" hidden="false" customHeight="false" outlineLevel="0" collapsed="false">
      <c r="A21" s="2"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3" activeCellId="0" sqref="M3"/>
    </sheetView>
  </sheetViews>
  <sheetFormatPr defaultColWidth="8.859375" defaultRowHeight="15" zeroHeight="false" outlineLevelRow="0" outlineLevelCol="0"/>
  <cols>
    <col collapsed="false" customWidth="true" hidden="false" outlineLevel="0" max="1" min="1" style="5" width="26.42"/>
    <col collapsed="false" customWidth="true" hidden="false" outlineLevel="0" max="2" min="2" style="5" width="16"/>
    <col collapsed="false" customWidth="true" hidden="false" outlineLevel="0" max="3" min="3" style="6" width="13"/>
    <col collapsed="false" customWidth="true" hidden="false" outlineLevel="0" max="4" min="4" style="7" width="13"/>
    <col collapsed="false" customWidth="true" hidden="false" outlineLevel="0" max="5" min="5" style="5" width="13"/>
    <col collapsed="false" customWidth="true" hidden="false" outlineLevel="0" max="6" min="6" style="5" width="13.71"/>
    <col collapsed="false" customWidth="true" hidden="false" outlineLevel="0" max="9" min="9" style="0" width="11.85"/>
    <col collapsed="false" customWidth="true" hidden="false" outlineLevel="0" max="12" min="12" style="0" width="12.57"/>
  </cols>
  <sheetData>
    <row r="1" customFormat="false" ht="17.25" hidden="false" customHeight="true" outlineLevel="0" collapsed="false">
      <c r="A1" s="8" t="s">
        <v>63</v>
      </c>
      <c r="B1" s="8" t="s">
        <v>64</v>
      </c>
      <c r="C1" s="9" t="s">
        <v>65</v>
      </c>
      <c r="D1" s="10" t="s">
        <v>66</v>
      </c>
      <c r="F1" s="11" t="s">
        <v>67</v>
      </c>
    </row>
    <row r="2" customFormat="false" ht="17.25" hidden="false" customHeight="true" outlineLevel="0" collapsed="false">
      <c r="A2" s="12" t="s">
        <v>68</v>
      </c>
      <c r="B2" s="12"/>
      <c r="C2" s="12"/>
      <c r="D2" s="12"/>
      <c r="E2" s="12"/>
      <c r="F2" s="12"/>
      <c r="G2" s="0" t="s">
        <v>69</v>
      </c>
      <c r="H2" s="0" t="n">
        <f aca="false">D3+D4+D5+D6+D7</f>
        <v>20.5</v>
      </c>
      <c r="I2" s="0" t="s">
        <v>70</v>
      </c>
      <c r="J2" s="0" t="n">
        <f aca="false">SUM(C3:C7)</f>
        <v>24</v>
      </c>
      <c r="L2" s="0" t="s">
        <v>71</v>
      </c>
      <c r="M2" s="13" t="n">
        <f aca="false">SUM(H2,H12,H8,H20,H23,H25)</f>
        <v>51</v>
      </c>
    </row>
    <row r="3" customFormat="false" ht="18.75" hidden="false" customHeight="true" outlineLevel="0" collapsed="false">
      <c r="A3" s="14" t="s">
        <v>72</v>
      </c>
      <c r="B3" s="14" t="s">
        <v>73</v>
      </c>
      <c r="C3" s="15" t="n">
        <v>3</v>
      </c>
      <c r="D3" s="16" t="n">
        <v>4.5</v>
      </c>
      <c r="F3" s="17" t="s">
        <v>74</v>
      </c>
      <c r="M3" s="18"/>
    </row>
    <row r="4" customFormat="false" ht="18.75" hidden="false" customHeight="true" outlineLevel="0" collapsed="false">
      <c r="A4" s="14" t="s">
        <v>75</v>
      </c>
      <c r="B4" s="14" t="s">
        <v>73</v>
      </c>
      <c r="C4" s="15" t="n">
        <v>8</v>
      </c>
      <c r="D4" s="15" t="n">
        <v>3</v>
      </c>
      <c r="F4" s="17" t="s">
        <v>74</v>
      </c>
    </row>
    <row r="5" customFormat="false" ht="18.75" hidden="false" customHeight="true" outlineLevel="0" collapsed="false">
      <c r="A5" s="14" t="s">
        <v>76</v>
      </c>
      <c r="B5" s="14" t="s">
        <v>73</v>
      </c>
      <c r="C5" s="15" t="n">
        <v>3</v>
      </c>
      <c r="D5" s="16" t="n">
        <v>5</v>
      </c>
      <c r="F5" s="19" t="s">
        <v>74</v>
      </c>
    </row>
    <row r="6" customFormat="false" ht="18.75" hidden="false" customHeight="true" outlineLevel="0" collapsed="false">
      <c r="A6" s="14" t="s">
        <v>77</v>
      </c>
      <c r="B6" s="14" t="s">
        <v>73</v>
      </c>
      <c r="C6" s="15" t="n">
        <v>5</v>
      </c>
      <c r="D6" s="16" t="n">
        <v>3</v>
      </c>
      <c r="F6" s="19" t="s">
        <v>78</v>
      </c>
    </row>
    <row r="7" customFormat="false" ht="18.75" hidden="false" customHeight="true" outlineLevel="0" collapsed="false">
      <c r="A7" s="20" t="s">
        <v>79</v>
      </c>
      <c r="B7" s="20" t="s">
        <v>73</v>
      </c>
      <c r="C7" s="21" t="n">
        <v>5</v>
      </c>
      <c r="D7" s="22" t="n">
        <v>5</v>
      </c>
      <c r="F7" s="23" t="s">
        <v>78</v>
      </c>
    </row>
    <row r="8" customFormat="false" ht="18.75" hidden="false" customHeight="true" outlineLevel="0" collapsed="false">
      <c r="A8" s="24" t="s">
        <v>80</v>
      </c>
      <c r="B8" s="24"/>
      <c r="C8" s="24"/>
      <c r="D8" s="24"/>
      <c r="E8" s="24"/>
      <c r="F8" s="24"/>
      <c r="G8" s="0" t="s">
        <v>69</v>
      </c>
      <c r="H8" s="0" t="n">
        <f aca="false">SUM(D9:D11)</f>
        <v>7</v>
      </c>
      <c r="I8" s="0" t="s">
        <v>70</v>
      </c>
      <c r="J8" s="0" t="n">
        <f aca="false">SUM(C9:C11)</f>
        <v>8</v>
      </c>
    </row>
    <row r="9" customFormat="false" ht="18.75" hidden="false" customHeight="true" outlineLevel="0" collapsed="false">
      <c r="A9" s="20" t="s">
        <v>81</v>
      </c>
      <c r="B9" s="20" t="s">
        <v>82</v>
      </c>
      <c r="C9" s="21" t="n">
        <v>2</v>
      </c>
      <c r="D9" s="22" t="n">
        <v>2</v>
      </c>
      <c r="F9" s="23" t="s">
        <v>78</v>
      </c>
    </row>
    <row r="10" customFormat="false" ht="18.75" hidden="false" customHeight="true" outlineLevel="0" collapsed="false">
      <c r="A10" s="20" t="s">
        <v>83</v>
      </c>
      <c r="B10" s="20" t="s">
        <v>82</v>
      </c>
      <c r="C10" s="21" t="n">
        <v>2</v>
      </c>
      <c r="D10" s="22" t="n">
        <v>3</v>
      </c>
      <c r="F10" s="23" t="s">
        <v>78</v>
      </c>
    </row>
    <row r="11" customFormat="false" ht="18.75" hidden="false" customHeight="true" outlineLevel="0" collapsed="false">
      <c r="A11" s="20" t="s">
        <v>84</v>
      </c>
      <c r="B11" s="20" t="s">
        <v>82</v>
      </c>
      <c r="C11" s="21" t="n">
        <v>4</v>
      </c>
      <c r="D11" s="22" t="n">
        <v>2</v>
      </c>
      <c r="F11" s="23" t="s">
        <v>78</v>
      </c>
    </row>
    <row r="12" customFormat="false" ht="18.75" hidden="false" customHeight="true" outlineLevel="0" collapsed="false">
      <c r="A12" s="24" t="s">
        <v>85</v>
      </c>
      <c r="B12" s="24"/>
      <c r="C12" s="24"/>
      <c r="D12" s="24"/>
      <c r="E12" s="24"/>
      <c r="F12" s="24"/>
      <c r="G12" s="0" t="s">
        <v>69</v>
      </c>
      <c r="H12" s="0" t="n">
        <f aca="false">SUM(D13:D19)</f>
        <v>7</v>
      </c>
      <c r="I12" s="0" t="s">
        <v>70</v>
      </c>
      <c r="J12" s="0" t="n">
        <f aca="false">SUM(C13:C19)</f>
        <v>8</v>
      </c>
    </row>
    <row r="13" customFormat="false" ht="18.75" hidden="false" customHeight="true" outlineLevel="0" collapsed="false">
      <c r="A13" s="25" t="s">
        <v>86</v>
      </c>
      <c r="B13" s="25" t="s">
        <v>87</v>
      </c>
      <c r="C13" s="26" t="n">
        <v>1</v>
      </c>
      <c r="D13" s="27" t="n">
        <v>1</v>
      </c>
      <c r="F13" s="19" t="s">
        <v>74</v>
      </c>
    </row>
    <row r="14" customFormat="false" ht="18.75" hidden="false" customHeight="true" outlineLevel="0" collapsed="false">
      <c r="A14" s="25" t="s">
        <v>88</v>
      </c>
      <c r="B14" s="25" t="s">
        <v>87</v>
      </c>
      <c r="C14" s="26" t="n">
        <v>1</v>
      </c>
      <c r="D14" s="27" t="n">
        <v>2</v>
      </c>
      <c r="F14" s="19" t="s">
        <v>74</v>
      </c>
    </row>
    <row r="15" customFormat="false" ht="18.75" hidden="false" customHeight="true" outlineLevel="0" collapsed="false">
      <c r="A15" s="25" t="s">
        <v>89</v>
      </c>
      <c r="B15" s="25" t="s">
        <v>87</v>
      </c>
      <c r="C15" s="26" t="n">
        <v>2</v>
      </c>
      <c r="D15" s="27" t="n">
        <v>1.5</v>
      </c>
      <c r="F15" s="19" t="s">
        <v>74</v>
      </c>
    </row>
    <row r="16" customFormat="false" ht="18" hidden="false" customHeight="true" outlineLevel="0" collapsed="false">
      <c r="A16" s="25" t="s">
        <v>90</v>
      </c>
      <c r="B16" s="25" t="s">
        <v>87</v>
      </c>
      <c r="C16" s="26" t="n">
        <v>1</v>
      </c>
      <c r="D16" s="27" t="n">
        <v>2</v>
      </c>
      <c r="F16" s="19" t="s">
        <v>74</v>
      </c>
    </row>
    <row r="17" customFormat="false" ht="18.75" hidden="false" customHeight="true" outlineLevel="0" collapsed="false">
      <c r="A17" s="25" t="s">
        <v>91</v>
      </c>
      <c r="B17" s="25" t="s">
        <v>87</v>
      </c>
      <c r="C17" s="26" t="n">
        <v>0.5</v>
      </c>
      <c r="D17" s="27" t="n">
        <v>0.5</v>
      </c>
      <c r="E17" s="28"/>
      <c r="F17" s="19" t="s">
        <v>74</v>
      </c>
    </row>
    <row r="18" customFormat="false" ht="18.75" hidden="false" customHeight="true" outlineLevel="0" collapsed="false">
      <c r="A18" s="20" t="s">
        <v>92</v>
      </c>
      <c r="B18" s="20" t="s">
        <v>87</v>
      </c>
      <c r="C18" s="21" t="n">
        <v>1.5</v>
      </c>
      <c r="D18" s="22"/>
      <c r="F18" s="23" t="s">
        <v>78</v>
      </c>
    </row>
    <row r="19" customFormat="false" ht="17.25" hidden="false" customHeight="true" outlineLevel="0" collapsed="false">
      <c r="A19" s="20" t="s">
        <v>93</v>
      </c>
      <c r="B19" s="20" t="s">
        <v>87</v>
      </c>
      <c r="C19" s="21" t="n">
        <v>1</v>
      </c>
      <c r="D19" s="22"/>
      <c r="E19" s="28"/>
      <c r="F19" s="23" t="s">
        <v>78</v>
      </c>
    </row>
    <row r="20" customFormat="false" ht="17.25" hidden="false" customHeight="true" outlineLevel="0" collapsed="false">
      <c r="A20" s="24" t="s">
        <v>94</v>
      </c>
      <c r="B20" s="24"/>
      <c r="C20" s="24"/>
      <c r="D20" s="24"/>
      <c r="E20" s="24"/>
      <c r="F20" s="24"/>
      <c r="G20" s="0" t="s">
        <v>69</v>
      </c>
      <c r="H20" s="0" t="n">
        <f aca="false">SUM(D21:D22)</f>
        <v>11.5</v>
      </c>
      <c r="I20" s="0" t="s">
        <v>70</v>
      </c>
      <c r="J20" s="0" t="n">
        <f aca="false">SUM(C21:C22)</f>
        <v>10</v>
      </c>
    </row>
    <row r="21" customFormat="false" ht="17.25" hidden="false" customHeight="true" outlineLevel="0" collapsed="false">
      <c r="A21" s="23" t="s">
        <v>95</v>
      </c>
      <c r="B21" s="29" t="s">
        <v>96</v>
      </c>
      <c r="C21" s="30" t="n">
        <v>2</v>
      </c>
      <c r="D21" s="31" t="n">
        <v>3</v>
      </c>
      <c r="F21" s="32" t="s">
        <v>78</v>
      </c>
      <c r="J21" s="18"/>
    </row>
    <row r="22" customFormat="false" ht="18.75" hidden="false" customHeight="true" outlineLevel="0" collapsed="false">
      <c r="A22" s="14" t="s">
        <v>97</v>
      </c>
      <c r="B22" s="14" t="s">
        <v>98</v>
      </c>
      <c r="C22" s="15" t="n">
        <v>8</v>
      </c>
      <c r="D22" s="16" t="n">
        <v>8.5</v>
      </c>
      <c r="F22" s="19" t="s">
        <v>74</v>
      </c>
    </row>
    <row r="23" customFormat="false" ht="18.75" hidden="false" customHeight="true" outlineLevel="0" collapsed="false">
      <c r="A23" s="24" t="s">
        <v>99</v>
      </c>
      <c r="B23" s="24"/>
      <c r="C23" s="24"/>
      <c r="D23" s="24"/>
      <c r="E23" s="24"/>
      <c r="F23" s="24"/>
      <c r="G23" s="0" t="s">
        <v>69</v>
      </c>
      <c r="H23" s="0" t="n">
        <f aca="false">SUM(D24)</f>
        <v>3.5</v>
      </c>
    </row>
    <row r="24" customFormat="false" ht="17.25" hidden="false" customHeight="true" outlineLevel="0" collapsed="false">
      <c r="A24" s="25" t="s">
        <v>100</v>
      </c>
      <c r="B24" s="25" t="s">
        <v>101</v>
      </c>
      <c r="C24" s="26" t="n">
        <v>0</v>
      </c>
      <c r="D24" s="27" t="n">
        <v>3.5</v>
      </c>
      <c r="F24" s="33" t="s">
        <v>74</v>
      </c>
    </row>
    <row r="25" customFormat="false" ht="18.75" hidden="false" customHeight="true" outlineLevel="0" collapsed="false">
      <c r="A25" s="34" t="s">
        <v>102</v>
      </c>
      <c r="B25" s="34"/>
      <c r="C25" s="34"/>
      <c r="D25" s="34"/>
      <c r="E25" s="34"/>
      <c r="F25" s="34"/>
      <c r="G25" s="0" t="s">
        <v>69</v>
      </c>
      <c r="H25" s="0" t="n">
        <f aca="false">SUM(D26:D27)</f>
        <v>1.5</v>
      </c>
      <c r="I25" s="0" t="s">
        <v>70</v>
      </c>
      <c r="J25" s="0" t="n">
        <f aca="false">SUM(C26:C27)</f>
        <v>3</v>
      </c>
    </row>
    <row r="26" customFormat="false" ht="17.25" hidden="false" customHeight="true" outlineLevel="0" collapsed="false">
      <c r="A26" s="19" t="s">
        <v>103</v>
      </c>
      <c r="B26" s="35" t="s">
        <v>101</v>
      </c>
      <c r="C26" s="36" t="n">
        <v>1</v>
      </c>
      <c r="D26" s="37" t="n">
        <v>0.5</v>
      </c>
      <c r="F26" s="19" t="s">
        <v>74</v>
      </c>
    </row>
    <row r="27" customFormat="false" ht="17.25" hidden="false" customHeight="true" outlineLevel="0" collapsed="false">
      <c r="A27" s="19" t="s">
        <v>104</v>
      </c>
      <c r="B27" s="35" t="s">
        <v>105</v>
      </c>
      <c r="C27" s="36" t="n">
        <v>2</v>
      </c>
      <c r="D27" s="37" t="n">
        <v>1</v>
      </c>
      <c r="F27" s="19" t="s">
        <v>74</v>
      </c>
    </row>
    <row r="28" customFormat="false" ht="17.25" hidden="false" customHeight="true" outlineLevel="0" collapsed="false">
      <c r="B28" s="38"/>
      <c r="C28" s="39"/>
      <c r="D28" s="40"/>
    </row>
    <row r="29" customFormat="false" ht="17.25" hidden="false" customHeight="true" outlineLevel="0" collapsed="false">
      <c r="B29" s="38"/>
      <c r="C29" s="39"/>
      <c r="D29" s="40"/>
    </row>
    <row r="30" customFormat="false" ht="17.25" hidden="false" customHeight="true" outlineLevel="0" collapsed="false">
      <c r="B30" s="38"/>
      <c r="C30" s="39"/>
      <c r="D30" s="40"/>
    </row>
    <row r="31" customFormat="false" ht="17.25" hidden="false" customHeight="true" outlineLevel="0" collapsed="false">
      <c r="B31" s="38"/>
      <c r="C31" s="39"/>
      <c r="D31" s="40"/>
    </row>
    <row r="32" customFormat="false" ht="17.25" hidden="false" customHeight="true" outlineLevel="0" collapsed="false">
      <c r="B32" s="38"/>
      <c r="C32" s="39"/>
      <c r="D32" s="40"/>
    </row>
    <row r="33" customFormat="false" ht="17.25" hidden="false" customHeight="true" outlineLevel="0" collapsed="false">
      <c r="B33" s="38"/>
      <c r="C33" s="41"/>
      <c r="D33" s="40"/>
    </row>
    <row r="34" customFormat="false" ht="17.25" hidden="false" customHeight="true" outlineLevel="0" collapsed="false">
      <c r="C34" s="41"/>
      <c r="D34" s="40"/>
    </row>
    <row r="35" customFormat="false" ht="17.25" hidden="false" customHeight="true" outlineLevel="0" collapsed="false">
      <c r="C35" s="41"/>
      <c r="D35" s="40"/>
    </row>
    <row r="36" customFormat="false" ht="17.25" hidden="false" customHeight="true" outlineLevel="0" collapsed="false">
      <c r="C36" s="41"/>
      <c r="D36" s="40"/>
    </row>
    <row r="37" customFormat="false" ht="17.25" hidden="false" customHeight="true" outlineLevel="0" collapsed="false">
      <c r="C37" s="41"/>
      <c r="D37" s="40"/>
    </row>
    <row r="38" customFormat="false" ht="17.25" hidden="false" customHeight="true" outlineLevel="0" collapsed="false">
      <c r="C38" s="41"/>
      <c r="D38" s="40"/>
    </row>
    <row r="39" customFormat="false" ht="17.25" hidden="false" customHeight="true" outlineLevel="0" collapsed="false">
      <c r="C39" s="41"/>
      <c r="D39" s="40"/>
    </row>
    <row r="40" customFormat="false" ht="17.25" hidden="false" customHeight="true" outlineLevel="0" collapsed="false">
      <c r="C40" s="41"/>
      <c r="D40" s="40"/>
    </row>
    <row r="41" customFormat="false" ht="17.25" hidden="false" customHeight="true" outlineLevel="0" collapsed="false">
      <c r="C41" s="41"/>
      <c r="D41" s="40"/>
    </row>
    <row r="42" customFormat="false" ht="17.25" hidden="false" customHeight="true" outlineLevel="0" collapsed="false">
      <c r="C42" s="41"/>
      <c r="D42" s="40"/>
    </row>
    <row r="43" customFormat="false" ht="17.25" hidden="false" customHeight="true" outlineLevel="0" collapsed="false">
      <c r="C43" s="41"/>
      <c r="D43" s="40"/>
    </row>
    <row r="44" customFormat="false" ht="17.25" hidden="false" customHeight="true" outlineLevel="0" collapsed="false">
      <c r="C44" s="41"/>
      <c r="D44" s="40"/>
    </row>
    <row r="45" customFormat="false" ht="17.25" hidden="false" customHeight="true" outlineLevel="0" collapsed="false">
      <c r="C45" s="41"/>
      <c r="D45" s="40"/>
    </row>
    <row r="46" customFormat="false" ht="17.25" hidden="false" customHeight="true" outlineLevel="0" collapsed="false">
      <c r="C46" s="41"/>
      <c r="D46" s="40"/>
    </row>
    <row r="47" customFormat="false" ht="17.25" hidden="false" customHeight="true" outlineLevel="0" collapsed="false">
      <c r="C47" s="41"/>
      <c r="D47" s="40"/>
    </row>
    <row r="48" customFormat="false" ht="17.25" hidden="false" customHeight="true" outlineLevel="0" collapsed="false">
      <c r="C48" s="41"/>
      <c r="D48" s="40"/>
    </row>
    <row r="49" customFormat="false" ht="17.25" hidden="false" customHeight="true" outlineLevel="0" collapsed="false">
      <c r="C49" s="41"/>
      <c r="D49" s="40"/>
    </row>
    <row r="50" customFormat="false" ht="17.25" hidden="false" customHeight="true" outlineLevel="0" collapsed="false">
      <c r="C50" s="41"/>
      <c r="D50" s="40"/>
    </row>
    <row r="51" customFormat="false" ht="17.25" hidden="false" customHeight="true" outlineLevel="0" collapsed="false">
      <c r="C51" s="41"/>
      <c r="D51" s="40"/>
    </row>
    <row r="52" customFormat="false" ht="17.25" hidden="false" customHeight="true" outlineLevel="0" collapsed="false">
      <c r="C52" s="41"/>
      <c r="D52" s="40"/>
    </row>
    <row r="53" customFormat="false" ht="17.25" hidden="false" customHeight="true" outlineLevel="0" collapsed="false">
      <c r="C53" s="41"/>
      <c r="D53" s="40"/>
    </row>
    <row r="54" customFormat="false" ht="17.25" hidden="false" customHeight="true" outlineLevel="0" collapsed="false">
      <c r="C54" s="41"/>
      <c r="D54" s="40"/>
    </row>
    <row r="55" customFormat="false" ht="17.25" hidden="false" customHeight="true" outlineLevel="0" collapsed="false">
      <c r="C55" s="41"/>
      <c r="D55" s="40"/>
    </row>
    <row r="56" customFormat="false" ht="17.25" hidden="false" customHeight="true" outlineLevel="0" collapsed="false">
      <c r="C56" s="41"/>
      <c r="D56" s="40"/>
    </row>
    <row r="57" customFormat="false" ht="17.25" hidden="false" customHeight="true" outlineLevel="0" collapsed="false">
      <c r="C57" s="41"/>
      <c r="D57" s="40"/>
    </row>
    <row r="58" customFormat="false" ht="17.25" hidden="false" customHeight="true" outlineLevel="0" collapsed="false">
      <c r="C58" s="41"/>
      <c r="D58" s="40"/>
    </row>
    <row r="59" customFormat="false" ht="17.25" hidden="false" customHeight="true" outlineLevel="0" collapsed="false">
      <c r="C59" s="41"/>
      <c r="D59" s="40"/>
    </row>
    <row r="60" customFormat="false" ht="17.25" hidden="false" customHeight="true" outlineLevel="0" collapsed="false">
      <c r="C60" s="41"/>
      <c r="D60" s="40"/>
    </row>
    <row r="61" customFormat="false" ht="17.25" hidden="false" customHeight="true" outlineLevel="0" collapsed="false">
      <c r="C61" s="41"/>
      <c r="D61" s="40"/>
    </row>
    <row r="62" customFormat="false" ht="17.25" hidden="false" customHeight="true" outlineLevel="0" collapsed="false">
      <c r="C62" s="41"/>
      <c r="D62" s="40"/>
    </row>
    <row r="63" customFormat="false" ht="17.25" hidden="false" customHeight="true" outlineLevel="0" collapsed="false">
      <c r="C63" s="41"/>
      <c r="D63" s="40"/>
    </row>
    <row r="64" customFormat="false" ht="17.25" hidden="false" customHeight="true" outlineLevel="0" collapsed="false">
      <c r="C64" s="41"/>
      <c r="D64" s="40"/>
    </row>
    <row r="65" customFormat="false" ht="17.25" hidden="false" customHeight="true" outlineLevel="0" collapsed="false">
      <c r="C65" s="41"/>
      <c r="D65" s="40"/>
    </row>
  </sheetData>
  <mergeCells count="6">
    <mergeCell ref="A2:F2"/>
    <mergeCell ref="A8:F8"/>
    <mergeCell ref="A12:F12"/>
    <mergeCell ref="A20:F20"/>
    <mergeCell ref="A23:F23"/>
    <mergeCell ref="A25:F2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LibreOffice/7.3.5.2$Linux_X86_64 LibreOffice_project/30$Build-2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2022-10-07T07:07:17Z</dcterms:created>
  <dc:creator>Serena Blanco García</dc:creator>
  <dc:description/>
  <dc:language>es-ES</dc:language>
  <cp:lastModifiedBy/>
  <dcterms:modified xsi:type="dcterms:W3CDTF">2022-10-09T21:10:27Z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