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GitHub\ML4Credit\IRB models\"/>
    </mc:Choice>
  </mc:AlternateContent>
  <bookViews>
    <workbookView xWindow="0" yWindow="0" windowWidth="17256" windowHeight="5640" firstSheet="1" activeTab="8"/>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Catalogue" sheetId="20" r:id="rId9"/>
    <sheet name="Data Fact Sheet" sheetId="12" state="hidden" r:id="rId10"/>
  </sheets>
  <externalReferences>
    <externalReference r:id="rId11"/>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124" i="20" l="1"/>
  <c r="E92" i="20"/>
  <c r="E54" i="20" l="1"/>
  <c r="E53" i="20"/>
  <c r="E41" i="20"/>
  <c r="E40" i="20"/>
  <c r="E31" i="20"/>
  <c r="E32" i="20"/>
  <c r="E17" i="20"/>
  <c r="E2" i="20" l="1"/>
  <c r="E3" i="20"/>
  <c r="F65" i="19"/>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B11"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A1" authorId="0" shapeId="0">
      <text>
        <r>
          <rPr>
            <b/>
            <sz val="9"/>
            <color indexed="81"/>
            <rFont val="Tahoma"/>
            <family val="2"/>
          </rPr>
          <t>Sander Vandevenne:</t>
        </r>
        <r>
          <rPr>
            <sz val="9"/>
            <color indexed="81"/>
            <rFont val="Tahoma"/>
            <family val="2"/>
          </rPr>
          <t xml:space="preserve">
Name in Python code</t>
        </r>
      </text>
    </comment>
    <comment ref="G1" authorId="0" shapeId="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text>
        <r>
          <rPr>
            <b/>
            <sz val="9"/>
            <color indexed="81"/>
            <rFont val="Tahoma"/>
            <family val="2"/>
          </rPr>
          <t>Sander Vandevenne:</t>
        </r>
        <r>
          <rPr>
            <sz val="9"/>
            <color indexed="81"/>
            <rFont val="Tahoma"/>
            <family val="2"/>
          </rPr>
          <t xml:space="preserve">
Has to be reported? Y:R; N:NR</t>
        </r>
      </text>
    </comment>
    <comment ref="M1" authorId="0" shapeId="0">
      <text>
        <r>
          <rPr>
            <b/>
            <sz val="9"/>
            <color indexed="81"/>
            <rFont val="Tahoma"/>
            <family val="2"/>
          </rPr>
          <t>Sander Vandevenne:</t>
        </r>
        <r>
          <rPr>
            <sz val="9"/>
            <color indexed="81"/>
            <rFont val="Tahoma"/>
            <family val="2"/>
          </rPr>
          <t xml:space="preserve">
Reported in PD template (1/0)</t>
        </r>
      </text>
    </comment>
    <comment ref="N1" authorId="0" shapeId="0">
      <text>
        <r>
          <rPr>
            <b/>
            <sz val="9"/>
            <color indexed="81"/>
            <rFont val="Tahoma"/>
            <family val="2"/>
          </rPr>
          <t>Sander Vandevenne:</t>
        </r>
        <r>
          <rPr>
            <sz val="9"/>
            <color indexed="81"/>
            <rFont val="Tahoma"/>
            <family val="2"/>
          </rPr>
          <t xml:space="preserve">
Reported in LGD template 1/0</t>
        </r>
      </text>
    </comment>
    <comment ref="O1" authorId="0" shapeId="0">
      <text>
        <r>
          <rPr>
            <b/>
            <sz val="9"/>
            <color indexed="81"/>
            <rFont val="Tahoma"/>
            <family val="2"/>
          </rPr>
          <t>Sander Vandevenne:</t>
        </r>
        <r>
          <rPr>
            <sz val="9"/>
            <color indexed="81"/>
            <rFont val="Tahoma"/>
            <family val="2"/>
          </rPr>
          <t xml:space="preserve">
Reported in CCF template (1/0)</t>
        </r>
      </text>
    </comment>
    <comment ref="P1" authorId="0" shapeId="0">
      <text>
        <r>
          <rPr>
            <b/>
            <sz val="9"/>
            <color indexed="81"/>
            <rFont val="Tahoma"/>
            <family val="2"/>
          </rPr>
          <t>Sander Vandevenne:</t>
        </r>
        <r>
          <rPr>
            <sz val="9"/>
            <color indexed="81"/>
            <rFont val="Tahoma"/>
            <family val="2"/>
          </rPr>
          <t xml:space="preserve">
Implemented/To Implement/Other</t>
        </r>
      </text>
    </comment>
    <comment ref="H23" authorId="0" shapeId="0">
      <text>
        <r>
          <rPr>
            <b/>
            <sz val="9"/>
            <color indexed="81"/>
            <rFont val="Tahoma"/>
            <family val="2"/>
          </rPr>
          <t>Sander Vandevenne:</t>
        </r>
        <r>
          <rPr>
            <sz val="9"/>
            <color indexed="81"/>
            <rFont val="Tahoma"/>
            <family val="2"/>
          </rPr>
          <t xml:space="preserve">
Term defined in months
</t>
        </r>
      </text>
    </comment>
  </commentList>
</comments>
</file>

<file path=xl/sharedStrings.xml><?xml version="1.0" encoding="utf-8"?>
<sst xmlns="http://schemas.openxmlformats.org/spreadsheetml/2006/main" count="2856" uniqueCount="951">
  <si>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</si>
  <si>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</si>
  <si>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</si>
  <si>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</si>
  <si>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</si>
  <si>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</si>
  <si>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</si>
  <si>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</si>
  <si>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</si>
  <si>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</si>
  <si>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</si>
  <si>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</si>
  <si>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</si>
  <si>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</si>
  <si>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</si>
  <si>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</si>
  <si>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</si>
  <si>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</si>
  <si>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</si>
  <si>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</si>
  <si>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</si>
  <si>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</si>
  <si>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</si>
  <si>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</si>
  <si>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</si>
  <si>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</si>
  <si>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</si>
  <si>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</si>
  <si>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</si>
  <si>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</si>
  <si>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</si>
  <si>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</si>
  <si>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</si>
  <si>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</si>
  <si>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</si>
  <si>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</si>
  <si>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</si>
  <si>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</si>
  <si>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</si>
  <si>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</si>
  <si>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</si>
  <si>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</si>
  <si>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</si>
  <si>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</si>
  <si>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</si>
  <si>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</si>
  <si>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</si>
  <si>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</si>
  <si>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</si>
  <si>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</si>
  <si>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</si>
  <si>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</si>
  <si>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</si>
  <si>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</si>
  <si>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</si>
  <si>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</si>
  <si>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</si>
  <si>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</si>
  <si>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</si>
  <si>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</si>
  <si>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</si>
  <si>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</si>
  <si>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</si>
  <si>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</si>
  <si>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</si>
  <si>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</si>
  <si>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</si>
  <si>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</si>
  <si>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</si>
  <si>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</si>
  <si>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</si>
  <si>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</si>
  <si>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</si>
  <si>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</si>
  <si>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</si>
  <si>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</si>
  <si>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</si>
  <si>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</si>
  <si>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</si>
  <si>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</si>
  <si>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</si>
  <si>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</si>
  <si>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</si>
  <si>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</si>
  <si>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</si>
  <si>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</si>
  <si>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</si>
  <si>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</si>
  <si>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</si>
  <si>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</si>
  <si>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</si>
  <si>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</si>
  <si>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</si>
  <si>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</si>
  <si>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</si>
  <si>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</si>
  <si>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</si>
  <si>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</si>
  <si>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</si>
  <si>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</si>
  <si>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</si>
  <si>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</si>
  <si>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</si>
  <si>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</si>
  <si>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</si>
  <si>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</si>
  <si>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</si>
  <si>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</si>
  <si>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</si>
  <si>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</si>
  <si>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</si>
  <si>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</si>
  <si>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</si>
  <si>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</si>
  <si>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</si>
  <si>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</si>
  <si>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</si>
  <si>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</si>
  <si>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</si>
  <si>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</si>
  <si>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</si>
  <si>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</si>
  <si>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</si>
  <si>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</si>
  <si>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</si>
  <si>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</si>
  <si>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</si>
  <si>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</si>
  <si>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</si>
  <si>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</si>
  <si>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</si>
  <si>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</si>
  <si>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</si>
  <si>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</si>
  <si>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</si>
  <si>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</si>
  <si>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</si>
  <si>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</si>
  <si>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</si>
  <si>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</si>
  <si>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</si>
  <si>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</si>
  <si>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</si>
  <si>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</si>
  <si>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</si>
  <si>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</si>
  <si>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</si>
  <si>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</si>
  <si>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</si>
  <si>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</si>
  <si>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</si>
  <si>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</si>
  <si>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</si>
  <si>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</si>
  <si>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</si>
  <si>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</si>
  <si>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</si>
  <si>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</si>
  <si>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</si>
  <si>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</si>
  <si>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</si>
  <si>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</si>
  <si>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</si>
  <si>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</si>
  <si>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</si>
  <si>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</si>
  <si>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</si>
  <si>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</si>
  <si>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</si>
  <si>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</si>
  <si>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</si>
  <si>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</si>
  <si>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</si>
  <si>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</si>
  <si>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</si>
  <si>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</si>
  <si>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</si>
  <si>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</si>
  <si>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</si>
  <si>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</si>
  <si>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</si>
  <si>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</si>
  <si>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</si>
  <si>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</si>
  <si>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</si>
  <si>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</si>
  <si>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</si>
  <si>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</si>
  <si>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</si>
  <si>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</si>
  <si>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</si>
  <si>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</si>
  <si>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</si>
  <si>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</si>
  <si>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</si>
  <si>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</si>
  <si>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</si>
  <si>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</si>
  <si>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</si>
  <si>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</si>
  <si>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</si>
  <si>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</si>
  <si>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</si>
  <si>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</si>
  <si>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</si>
  <si>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</si>
  <si>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</si>
  <si>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</si>
  <si>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</si>
  <si>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</si>
  <si>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</si>
  <si>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</si>
  <si>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</si>
  <si>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</si>
  <si>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</si>
  <si>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</si>
  <si>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</si>
  <si>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</si>
  <si>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</si>
  <si>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</si>
  <si>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</si>
  <si>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</si>
  <si>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</si>
  <si>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</si>
  <si>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</si>
  <si>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</si>
  <si>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</si>
  <si>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</si>
  <si>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</si>
  <si>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</si>
  <si>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</si>
  <si>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</si>
  <si>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</si>
  <si>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</si>
  <si>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</si>
  <si>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</si>
  <si>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</si>
  <si>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</si>
  <si>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</si>
  <si>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</si>
  <si>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</si>
  <si>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</si>
  <si>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</si>
  <si>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</si>
  <si>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</si>
  <si>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</si>
  <si>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</si>
  <si>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</si>
  <si>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</si>
  <si>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</si>
  <si>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</si>
  <si>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</si>
  <si>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</si>
  <si>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</si>
  <si>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</si>
  <si>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</si>
  <si>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</si>
  <si>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</si>
  <si>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</si>
  <si>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</si>
  <si>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</si>
  <si>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</si>
  <si>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</si>
  <si>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</si>
  <si>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</si>
  <si>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</si>
  <si>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</si>
  <si>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</si>
  <si>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</si>
  <si>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</si>
  <si>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</si>
  <si>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</si>
  <si>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</si>
  <si>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</si>
  <si>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</si>
  <si>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</si>
  <si>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</si>
  <si>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</si>
  <si>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</si>
  <si>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</si>
  <si>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</si>
  <si>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</si>
  <si>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</si>
  <si>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</si>
  <si>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</si>
  <si>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</si>
  <si>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</si>
  <si>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</si>
  <si>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</si>
  <si>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</si>
  <si>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</si>
  <si>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</si>
  <si>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</si>
  <si>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</si>
  <si>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</si>
  <si>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</si>
  <si>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</si>
  <si>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</si>
  <si>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</si>
  <si>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</si>
  <si>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</si>
  <si>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</si>
  <si>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</si>
  <si>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</si>
  <si>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</si>
  <si>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</si>
  <si>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</si>
  <si>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</si>
  <si>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</si>
  <si>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</si>
  <si>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</si>
  <si>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</si>
  <si>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</si>
  <si>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</si>
  <si>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</si>
  <si>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</si>
  <si>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</si>
  <si>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</si>
  <si>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</si>
  <si>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</si>
  <si>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</si>
  <si>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</si>
  <si>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</si>
  <si>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</si>
  <si>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</si>
  <si>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</si>
  <si>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</si>
  <si>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</si>
  <si>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</si>
  <si>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</si>
  <si>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</si>
  <si>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</si>
  <si>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</si>
  <si>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</si>
  <si>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</si>
  <si>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</si>
  <si>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</si>
  <si>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</si>
  <si>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</si>
  <si>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</si>
  <si>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</si>
  <si>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</si>
  <si>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</si>
  <si>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</si>
  <si>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</si>
  <si>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</si>
  <si>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</si>
  <si>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</si>
  <si>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</si>
  <si>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</si>
  <si>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</si>
  <si>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</si>
  <si>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</si>
  <si>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</si>
  <si>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</si>
  <si>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</si>
  <si>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</si>
  <si>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</si>
  <si>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</si>
  <si>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</si>
  <si>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</si>
  <si>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</si>
  <si>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</si>
  <si>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</si>
  <si>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</si>
  <si>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</si>
  <si>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</si>
  <si>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</si>
  <si>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</si>
  <si>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</si>
  <si>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</si>
  <si>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</si>
  <si>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</si>
  <si>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</si>
  <si>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</si>
  <si>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</si>
  <si>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</si>
  <si>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</si>
  <si>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</si>
  <si>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</si>
  <si>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</si>
  <si>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</si>
  <si>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</si>
  <si>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</si>
  <si>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</si>
  <si>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</si>
  <si>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</si>
  <si>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</si>
  <si>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</si>
  <si>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</si>
  <si>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</si>
  <si>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</si>
  <si>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</si>
  <si>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</si>
  <si>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</si>
  <si>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</si>
  <si>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</si>
  <si>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</si>
  <si>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</si>
  <si>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</si>
  <si>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</si>
  <si>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</si>
  <si>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</si>
  <si>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</si>
  <si>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</si>
  <si>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</si>
  <si>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</si>
  <si>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</si>
  <si>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</si>
  <si>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</si>
  <si>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</si>
  <si>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</si>
  <si>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</si>
  <si>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</si>
  <si>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</si>
  <si>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</si>
  <si>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</si>
  <si>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</si>
  <si>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</si>
  <si>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</si>
  <si>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</si>
  <si>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</si>
  <si>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</si>
  <si>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</si>
  <si>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</si>
  <si>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</si>
  <si>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</si>
  <si>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</si>
  <si>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</si>
  <si>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</si>
  <si>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</si>
  <si>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</si>
  <si>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</si>
  <si>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</si>
  <si>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</si>
  <si>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</si>
  <si>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</si>
  <si>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</si>
  <si>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</si>
  <si>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</si>
  <si>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</si>
  <si>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</si>
  <si>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</si>
  <si>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</si>
  <si>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</si>
  <si>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</si>
  <si>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</si>
  <si>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</si>
  <si>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</si>
  <si>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</si>
  <si>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</si>
  <si>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</si>
  <si>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</si>
  <si>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</si>
  <si>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</si>
  <si>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</si>
  <si>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</si>
  <si>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</si>
  <si>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</si>
  <si>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</si>
  <si>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</si>
  <si>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</si>
  <si>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</si>
  <si>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</si>
  <si>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</si>
  <si>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</si>
  <si>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</si>
  <si>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</si>
  <si>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</si>
  <si>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</si>
  <si>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</si>
  <si>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</si>
  <si>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</si>
  <si>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</si>
  <si>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</si>
  <si>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</si>
  <si>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</si>
  <si>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</si>
  <si>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</si>
  <si>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</si>
  <si>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</si>
  <si>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</si>
  <si>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</si>
  <si>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</si>
  <si>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</si>
  <si>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</si>
  <si>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</si>
  <si>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</si>
  <si>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</si>
  <si>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</si>
  <si>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</si>
  <si>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</si>
  <si>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</si>
  <si>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</si>
  <si>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</si>
  <si>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</si>
  <si>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</si>
  <si>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</si>
  <si>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</si>
  <si>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</si>
  <si>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</si>
  <si>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</si>
  <si>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</si>
  <si>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</si>
  <si>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</si>
  <si>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</si>
  <si>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</si>
  <si>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</si>
  <si>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</si>
  <si>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</si>
  <si>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</si>
  <si>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</si>
  <si>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</si>
  <si>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</si>
  <si>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</si>
  <si>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</si>
  <si>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</si>
  <si>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</si>
  <si>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</si>
  <si>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</si>
  <si>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</si>
  <si>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</si>
  <si>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</si>
  <si>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</si>
  <si>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</si>
  <si>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</si>
  <si>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</si>
  <si>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</si>
  <si>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</si>
  <si>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</si>
  <si>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</si>
  <si>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</si>
  <si>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</si>
  <si>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</si>
  <si>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</si>
  <si>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</si>
  <si>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</si>
  <si>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</si>
  <si>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</si>
  <si>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</si>
  <si>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</si>
  <si>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</si>
  <si>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</si>
  <si>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</si>
  <si>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</si>
  <si>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</si>
  <si>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</si>
  <si>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</si>
  <si>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</si>
  <si>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</si>
  <si>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</si>
  <si>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</si>
  <si>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</si>
  <si>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</si>
  <si>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</si>
  <si>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</si>
  <si>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</si>
  <si>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</si>
  <si>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</si>
  <si>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</si>
  <si>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</si>
  <si>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</si>
  <si>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</si>
  <si>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</si>
  <si>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</si>
  <si>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</si>
  <si>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</si>
  <si>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</si>
  <si>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</si>
  <si>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</si>
  <si>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</si>
  <si>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</si>
  <si>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</si>
  <si>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</si>
  <si>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</si>
  <si>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</si>
  <si>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</si>
  <si>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</si>
  <si>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</si>
  <si>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</si>
  <si>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</si>
  <si>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</si>
  <si>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</si>
  <si>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</si>
  <si>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</si>
  <si>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</si>
  <si>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</si>
  <si>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</si>
  <si>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</si>
  <si>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</si>
  <si>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</si>
  <si>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</si>
  <si>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</si>
  <si>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</si>
  <si>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</si>
  <si>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</si>
  <si>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</si>
  <si>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</si>
  <si>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</si>
  <si>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</si>
  <si>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</si>
  <si>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</si>
  <si>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</si>
  <si>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</si>
  <si>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</si>
  <si>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</si>
  <si>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</si>
  <si>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</si>
  <si>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</si>
  <si>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</si>
  <si>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</si>
  <si>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</si>
  <si>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</si>
  <si>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</si>
  <si>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</si>
  <si>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</si>
  <si>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</si>
  <si>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</si>
  <si>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</si>
  <si>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</si>
  <si>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</si>
  <si>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</si>
  <si>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</si>
  <si>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</si>
  <si>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</si>
  <si>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</si>
  <si>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</si>
  <si>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</si>
  <si>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</si>
  <si>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</si>
  <si>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</si>
  <si>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</si>
  <si>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</si>
  <si>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</si>
  <si>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</si>
  <si>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</si>
  <si>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</si>
  <si>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</si>
  <si>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</si>
  <si>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</si>
  <si>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</si>
  <si>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</si>
  <si>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</si>
  <si>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</si>
  <si>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</si>
  <si>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</si>
  <si>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</si>
  <si>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</si>
  <si>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</si>
  <si>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</si>
  <si>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</si>
  <si>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</si>
  <si>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</si>
  <si>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</si>
  <si>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</si>
  <si>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</si>
  <si>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</si>
  <si>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</si>
  <si>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</si>
  <si>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</si>
  <si>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</si>
  <si>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</si>
  <si>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</si>
  <si>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</si>
  <si>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</si>
  <si>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</si>
  <si>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</si>
  <si>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</si>
  <si>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</si>
  <si>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</si>
  <si>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</si>
  <si>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</si>
  <si>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</si>
  <si>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</si>
  <si>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</si>
  <si>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</si>
  <si>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</si>
  <si>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</si>
  <si>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</si>
  <si>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</si>
  <si>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</si>
  <si>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</si>
  <si>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</si>
  <si>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</si>
  <si>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</si>
  <si>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</si>
  <si>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</si>
  <si>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</si>
  <si>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</si>
  <si>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</si>
  <si>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</si>
  <si>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</si>
  <si>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</si>
  <si>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</si>
  <si>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</si>
  <si>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</si>
  <si>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</si>
  <si>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</si>
  <si>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</si>
  <si>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</si>
  <si>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</si>
  <si>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</si>
  <si>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</si>
  <si>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</si>
  <si>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</si>
  <si>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</si>
  <si>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</si>
  <si>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</si>
  <si>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</si>
  <si>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</si>
  <si>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</si>
  <si>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</si>
  <si>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</si>
  <si>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</si>
  <si>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</si>
  <si>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</si>
  <si>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</si>
  <si>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</si>
  <si>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</si>
  <si>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</si>
  <si>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</si>
  <si>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</si>
  <si>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</si>
  <si>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</si>
  <si>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</si>
  <si>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</si>
  <si>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</si>
  <si>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</si>
  <si>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</si>
  <si>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</si>
  <si>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</si>
  <si>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</si>
  <si>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</si>
  <si>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</si>
  <si>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</si>
  <si>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</si>
  <si>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</si>
  <si>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</si>
  <si>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</si>
  <si>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</si>
  <si>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</si>
  <si>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</si>
  <si>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</si>
  <si>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</si>
  <si>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</si>
  <si>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</si>
  <si>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</si>
  <si>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</si>
  <si>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</si>
  <si>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</si>
  <si>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</si>
  <si>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</si>
  <si>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</si>
  <si>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</si>
  <si>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</si>
  <si>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</si>
  <si>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</si>
  <si>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</si>
  <si>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</si>
  <si>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</si>
  <si>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</si>
  <si>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</si>
  <si>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</si>
  <si>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</si>
  <si>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</si>
  <si>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</si>
  <si>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</si>
  <si>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</si>
  <si>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</si>
  <si>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</si>
  <si>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</si>
  <si>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</si>
  <si>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</si>
  <si>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</si>
  <si>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</si>
  <si>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</si>
  <si>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</si>
  <si>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</si>
  <si>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</si>
  <si>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</si>
  <si>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</si>
  <si>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</si>
  <si>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</si>
  <si>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</si>
  <si>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</si>
  <si>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</si>
  <si>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</si>
  <si>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</si>
  <si>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</si>
  <si>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</si>
  <si>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</si>
  <si>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</si>
  <si>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</si>
  <si>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</si>
  <si>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</si>
  <si>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</si>
  <si>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</si>
  <si>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</si>
  <si>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</si>
  <si>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</si>
  <si>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</si>
  <si>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</si>
  <si>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</si>
  <si>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</si>
  <si>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</si>
  <si>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</si>
  <si>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</si>
  <si>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</si>
  <si>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</si>
  <si>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</si>
  <si>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</si>
  <si>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</si>
  <si>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</si>
  <si>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</si>
  <si>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</si>
  <si>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</si>
  <si>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</si>
  <si>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</si>
  <si>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</si>
  <si>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</si>
  <si>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</si>
  <si>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</si>
  <si>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</si>
  <si>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</si>
  <si>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</si>
  <si>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</si>
  <si>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</si>
  <si>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</si>
  <si>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</si>
  <si>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</si>
  <si>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</si>
  <si>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</si>
  <si>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</si>
  <si>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</si>
  <si>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</si>
  <si>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</si>
  <si>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</si>
  <si>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</si>
  <si>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</si>
  <si>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</si>
  <si>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</si>
  <si>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</si>
  <si>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</si>
  <si>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</si>
  <si>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</si>
  <si>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</si>
  <si>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</si>
  <si>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</si>
  <si>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</si>
  <si>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</si>
  <si>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</si>
  <si>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</si>
  <si>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</si>
  <si>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</si>
  <si>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</si>
  <si>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</si>
  <si>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</si>
  <si>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</si>
  <si>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</si>
  <si>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</si>
  <si>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</si>
  <si>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</si>
  <si>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</si>
  <si>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</si>
  <si>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</si>
  <si>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</si>
  <si>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</si>
  <si>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</si>
  <si>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</si>
  <si>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</si>
  <si>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</si>
  <si>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</si>
  <si>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</si>
  <si>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</si>
  <si>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</si>
  <si>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</si>
  <si>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</si>
  <si>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</si>
  <si>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</si>
  <si>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</si>
  <si>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</si>
  <si>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</si>
  <si>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</si>
  <si>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</si>
  <si>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</si>
  <si>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</si>
  <si>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</si>
  <si>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</si>
  <si>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</si>
  <si>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</si>
  <si>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</si>
  <si>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</si>
  <si>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 xml:space="preserve">workbook: LEICode_LGD_ModelID_EndOfObservationPeriod_versionNumber.xlsx
sheet: 2.0      cell: V8 </t>
  </si>
  <si>
    <t>LGDD_realised</t>
  </si>
  <si>
    <t>LGDD_backtesting_ptf</t>
  </si>
  <si>
    <t>LGDD_tests</t>
  </si>
  <si>
    <t>LGDD_backtesting_perGrade</t>
  </si>
  <si>
    <t xml:space="preserve">workbook: LEICode_LGDD_ModelID_EndOfObservationPeriod_versionNumber.xlsx
sheet: 2.0      cell: V8 </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</si>
  <si>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</si>
  <si>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</si>
  <si>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</si>
  <si>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</si>
  <si>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</si>
  <si>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</si>
  <si>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</si>
  <si>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</si>
  <si>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</si>
  <si>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</si>
  <si>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</si>
  <si>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</si>
  <si>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</si>
  <si>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</si>
  <si>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</si>
  <si>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</si>
  <si>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</si>
  <si>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</si>
  <si>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</si>
  <si>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</si>
  <si>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</si>
  <si>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</si>
  <si>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</si>
  <si>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</si>
  <si>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</si>
  <si>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</si>
  <si>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</si>
  <si>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</si>
  <si>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</si>
  <si>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</si>
  <si>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</si>
  <si>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</si>
  <si>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</si>
  <si>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</si>
  <si>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</si>
  <si>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</si>
  <si>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</si>
  <si>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</si>
  <si>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</si>
  <si>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</si>
  <si>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</si>
  <si>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</si>
  <si>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</si>
  <si>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</si>
  <si>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</si>
  <si>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</si>
  <si>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</si>
  <si>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</si>
  <si>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</si>
  <si>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LEICode_CCF_ModelID_EndOfObservationPeriod_versionNumber.xlsx
sheet: 3.1      cell: U8 </t>
  </si>
  <si>
    <t xml:space="preserve">workbook: LEICode_CCF_ModelID_EndOfObservationPeriod_versionNumber.xlsx
sheet: 3.1      cell: Range(.[U10], .[U10].End(xlDown)) </t>
  </si>
  <si>
    <t xml:space="preserve">workbook: LEICode_LGDD_ModelID_EndOfObservationPeriod_versionNumber.xlsx
sheet: 2.0      cell: Range(.[V10], .[V10].End(xlDown)) </t>
  </si>
  <si>
    <t xml:space="preserve">workbook: LEICode_LGD_ModelID_EndOfObservationPeriod_versionNumber.xlsx
sheet: 2.0      cell: Range(.[V10], .[V10].End(xlDown))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</si>
</sst>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7">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xf numFmtId="0" fontId="16" fillId="0" borderId="0" xfId="0" applyFont="1"/>
    <xf numFmtId="0" fontId="0" fillId="0" borderId="0" xfId="0" applyFill="1"/>
    <xf numFmtId="0" fontId="7" fillId="3" borderId="0" xfId="7"/>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7" fillId="3" borderId="0" xfId="7" applyAlignment="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0</xdr:rowOff>
    </xdr:from>
    <xdr:to>
      <xdr:col>7</xdr:col>
      <xdr:colOff>7620</xdr:colOff>
      <xdr:row>4</xdr:row>
      <xdr:rowOff>91440</xdr:rowOff>
    </xdr:to>
    <xdr:sp macro="" textlink="">
      <xdr:nvSpPr>
        <xdr:cNvPr id="3" name="TextBox 2">
          <a:extLst>
            <a:ext uri="{FF2B5EF4-FFF2-40B4-BE49-F238E27FC236}">
              <a16:creationId xmlns:a16="http://schemas.microsoft.com/office/drawing/2014/main" id="{4BF80D0A-3538-4568-AF16-2230F86EED2D}"/>
            </a:ext>
          </a:extLst>
        </xdr:cNvPr>
        <xdr:cNvSpPr txBox="1"/>
      </xdr:nvSpPr>
      <xdr:spPr>
        <a:xfrm>
          <a:off x="1295400" y="365760"/>
          <a:ext cx="719328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baseline="0"/>
            <a:t>Commit and push to github + Send Brent a mail: mind duplicates still present, option to delete them remains</a:t>
          </a:r>
        </a:p>
        <a:p>
          <a:r>
            <a:rPr lang="nl-BE" sz="1100" baseline="0"/>
            <a:t>Stuff that is not yet implemented is highlighted in red</a:t>
          </a:r>
          <a:endParaRPr lang="nl-B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94" t="s">
        <v>562</v>
      </c>
      <c r="B1" s="95"/>
      <c r="C1" s="95"/>
      <c r="D1" s="96"/>
    </row>
    <row r="2" spans="1:4" x14ac:dyDescent="0.3">
      <c r="A2" s="97"/>
      <c r="B2" s="98"/>
      <c r="C2" s="98"/>
      <c r="D2" s="99"/>
    </row>
    <row r="4" spans="1:4" x14ac:dyDescent="0.3">
      <c r="A4" s="90" t="s">
        <v>563</v>
      </c>
      <c r="B4" s="91"/>
      <c r="C4" s="91"/>
      <c r="D4" s="92"/>
    </row>
    <row r="5" spans="1:4" x14ac:dyDescent="0.3">
      <c r="A5" s="32" t="s">
        <v>564</v>
      </c>
      <c r="B5" s="100" t="s">
        <v>565</v>
      </c>
      <c r="C5" s="101"/>
      <c r="D5" s="102"/>
    </row>
    <row r="6" spans="1:4" x14ac:dyDescent="0.3">
      <c r="A6" s="32" t="s">
        <v>566</v>
      </c>
      <c r="B6" s="100" t="s">
        <v>567</v>
      </c>
      <c r="C6" s="101"/>
      <c r="D6" s="102"/>
    </row>
    <row r="7" spans="1:4" x14ac:dyDescent="0.3">
      <c r="A7" s="33" t="s">
        <v>568</v>
      </c>
      <c r="B7" s="103" t="s">
        <v>569</v>
      </c>
      <c r="C7" s="104"/>
      <c r="D7" s="105"/>
    </row>
    <row r="8" spans="1:4" x14ac:dyDescent="0.3">
      <c r="A8" s="34" t="s">
        <v>570</v>
      </c>
      <c r="B8" s="103" t="s">
        <v>571</v>
      </c>
      <c r="C8" s="104"/>
      <c r="D8" s="105"/>
    </row>
    <row r="10" spans="1:4" hidden="1" x14ac:dyDescent="0.3">
      <c r="A10" s="90" t="s">
        <v>572</v>
      </c>
      <c r="B10" s="91"/>
      <c r="C10" s="91"/>
      <c r="D10" s="92"/>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93" t="s">
        <v>585</v>
      </c>
      <c r="B17" s="93"/>
      <c r="C17" s="93"/>
      <c r="D17" s="93"/>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40"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12"/>
  <sheetViews>
    <sheetView workbookViewId="0">
      <selection activeCell="B11" sqref="B11"/>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3" spans="1:3" x14ac:dyDescent="0.3">
      <c r="A3" t="s">
        <v>772</v>
      </c>
    </row>
    <row r="4" spans="1:3" x14ac:dyDescent="0.3">
      <c r="A4">
        <v>1</v>
      </c>
      <c r="B4" t="s">
        <v>630</v>
      </c>
      <c r="C4" t="s">
        <v>631</v>
      </c>
    </row>
    <row r="5" spans="1:3" x14ac:dyDescent="0.3">
      <c r="C5" t="s">
        <v>632</v>
      </c>
    </row>
    <row r="6" spans="1:3" x14ac:dyDescent="0.3">
      <c r="C6" t="s">
        <v>633</v>
      </c>
    </row>
    <row r="7" spans="1:3" x14ac:dyDescent="0.3">
      <c r="C7" t="s">
        <v>634</v>
      </c>
    </row>
    <row r="9" spans="1:3" x14ac:dyDescent="0.3">
      <c r="A9">
        <v>2</v>
      </c>
      <c r="B9" t="s">
        <v>635</v>
      </c>
      <c r="C9" t="s">
        <v>636</v>
      </c>
    </row>
    <row r="11" spans="1:3" x14ac:dyDescent="0.3">
      <c r="A11">
        <v>3</v>
      </c>
      <c r="B11" t="s">
        <v>637</v>
      </c>
      <c r="C11" t="s">
        <v>639</v>
      </c>
    </row>
    <row r="12" spans="1:3" x14ac:dyDescent="0.3">
      <c r="C12"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
  <sheetViews>
    <sheetView workbookViewId="0">
      <pane ySplit="1" topLeftCell="A2" activePane="bottomLeft" state="frozen"/>
      <selection pane="bottomLeft" activeCell="P2" sqref="P2"/>
    </sheetView>
  </sheetViews>
  <sheetFormatPr defaultRowHeight="14.4" x14ac:dyDescent="0.3"/>
  <cols>
    <col min="1" max="1" width="24.33203125" bestFit="1" customWidth="1"/>
    <col min="2" max="2" width="23.44140625" style="82"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83" t="s">
        <v>654</v>
      </c>
      <c r="B2" s="82" t="s">
        <v>743</v>
      </c>
      <c r="I2" s="54" t="s">
        <v>614</v>
      </c>
      <c r="J2" s="54" t="s">
        <v>645</v>
      </c>
      <c r="K2" s="54" t="s">
        <v>617</v>
      </c>
      <c r="M2" s="54">
        <v>1</v>
      </c>
      <c r="N2" s="54">
        <v>1</v>
      </c>
      <c r="O2" s="54">
        <v>1</v>
      </c>
      <c r="P2" s="54" t="s">
        <v>704</v>
      </c>
      <c r="Q2" s="54" t="s">
        <v>655</v>
      </c>
    </row>
    <row r="3" spans="1:17" ht="28.8" x14ac:dyDescent="0.3">
      <c r="A3" s="83"/>
      <c r="B3" s="82" t="s">
        <v>742</v>
      </c>
      <c r="I3" s="54" t="s">
        <v>614</v>
      </c>
      <c r="J3" s="54" t="s">
        <v>645</v>
      </c>
      <c r="K3" s="54" t="s">
        <v>617</v>
      </c>
      <c r="L3" s="54" t="s">
        <v>651</v>
      </c>
      <c r="M3" s="54">
        <v>1</v>
      </c>
      <c r="Q3" s="54" t="s">
        <v>655</v>
      </c>
    </row>
    <row r="4" spans="1:17" ht="28.8" x14ac:dyDescent="0.3">
      <c r="A4" s="83"/>
      <c r="B4" s="82" t="s">
        <v>741</v>
      </c>
      <c r="I4" s="54" t="s">
        <v>614</v>
      </c>
      <c r="J4" s="54" t="s">
        <v>645</v>
      </c>
      <c r="K4" s="54" t="s">
        <v>617</v>
      </c>
      <c r="L4" s="54" t="s">
        <v>651</v>
      </c>
      <c r="M4" s="54">
        <v>1</v>
      </c>
      <c r="Q4" s="54" t="s">
        <v>655</v>
      </c>
    </row>
    <row r="5" spans="1:17" ht="28.8" x14ac:dyDescent="0.3">
      <c r="A5" s="83" t="s">
        <v>715</v>
      </c>
      <c r="B5" s="82" t="s">
        <v>311</v>
      </c>
      <c r="G5" s="54" t="s">
        <v>613</v>
      </c>
      <c r="H5" s="54" t="s">
        <v>655</v>
      </c>
      <c r="I5" s="54" t="s">
        <v>614</v>
      </c>
      <c r="J5" s="54" t="s">
        <v>645</v>
      </c>
      <c r="K5" s="54" t="s">
        <v>617</v>
      </c>
      <c r="Q5" s="54" t="s">
        <v>655</v>
      </c>
    </row>
    <row r="6" spans="1:17" ht="28.8" x14ac:dyDescent="0.3">
      <c r="A6" s="83"/>
      <c r="B6" s="82" t="s">
        <v>312</v>
      </c>
      <c r="I6" s="54" t="s">
        <v>614</v>
      </c>
      <c r="J6" s="54" t="s">
        <v>645</v>
      </c>
      <c r="K6" s="54" t="s">
        <v>617</v>
      </c>
      <c r="Q6" s="54" t="s">
        <v>655</v>
      </c>
    </row>
    <row r="7" spans="1:17" ht="28.8" x14ac:dyDescent="0.3">
      <c r="A7" s="83"/>
      <c r="B7" s="82" t="s">
        <v>441</v>
      </c>
      <c r="I7" s="54" t="s">
        <v>614</v>
      </c>
      <c r="J7" s="54" t="s">
        <v>645</v>
      </c>
      <c r="K7" s="54" t="s">
        <v>617</v>
      </c>
      <c r="Q7" s="54" t="s">
        <v>655</v>
      </c>
    </row>
    <row r="8" spans="1:17" x14ac:dyDescent="0.3">
      <c r="A8" s="83"/>
      <c r="B8" s="82" t="s">
        <v>716</v>
      </c>
      <c r="I8" s="54" t="s">
        <v>614</v>
      </c>
      <c r="J8" s="54" t="s">
        <v>645</v>
      </c>
      <c r="K8" s="54" t="s">
        <v>617</v>
      </c>
      <c r="Q8" s="54" t="s">
        <v>655</v>
      </c>
    </row>
    <row r="9" spans="1:17" ht="28.8" x14ac:dyDescent="0.3">
      <c r="A9" s="83" t="s">
        <v>765</v>
      </c>
      <c r="B9" s="82" t="s">
        <v>766</v>
      </c>
    </row>
    <row r="10" spans="1:17" ht="43.2" x14ac:dyDescent="0.3">
      <c r="A10" s="83" t="s">
        <v>767</v>
      </c>
      <c r="B10" s="82" t="s">
        <v>768</v>
      </c>
    </row>
    <row r="11" spans="1:17" ht="28.8" x14ac:dyDescent="0.3">
      <c r="A11" s="85" t="s">
        <v>734</v>
      </c>
      <c r="B11" s="82" t="s">
        <v>739</v>
      </c>
      <c r="C11" s="54" t="s">
        <v>729</v>
      </c>
      <c r="I11" s="54" t="s">
        <v>614</v>
      </c>
      <c r="J11" s="54" t="s">
        <v>645</v>
      </c>
      <c r="K11" s="54" t="s">
        <v>744</v>
      </c>
      <c r="Q11" s="54" t="s">
        <v>655</v>
      </c>
    </row>
    <row r="12" spans="1:17" x14ac:dyDescent="0.3">
      <c r="A12" s="83" t="s">
        <v>68</v>
      </c>
      <c r="B12" s="82" t="s">
        <v>378</v>
      </c>
      <c r="G12" s="46" t="s">
        <v>379</v>
      </c>
      <c r="I12" s="54" t="s">
        <v>614</v>
      </c>
      <c r="J12" s="54" t="s">
        <v>645</v>
      </c>
      <c r="K12" s="54" t="s">
        <v>647</v>
      </c>
      <c r="P12" s="54" t="s">
        <v>362</v>
      </c>
      <c r="Q12" s="54" t="s">
        <v>655</v>
      </c>
    </row>
    <row r="13" spans="1:17" ht="28.8" x14ac:dyDescent="0.3">
      <c r="A13" s="83" t="s">
        <v>655</v>
      </c>
      <c r="B13" s="77" t="s">
        <v>382</v>
      </c>
      <c r="G13" s="46" t="s">
        <v>383</v>
      </c>
      <c r="H13" s="54" t="s">
        <v>655</v>
      </c>
      <c r="I13" s="54" t="s">
        <v>614</v>
      </c>
      <c r="L13" s="54" t="s">
        <v>651</v>
      </c>
      <c r="M13" s="54">
        <v>1</v>
      </c>
      <c r="P13" s="3" t="s">
        <v>667</v>
      </c>
      <c r="Q13" s="54" t="s">
        <v>655</v>
      </c>
    </row>
    <row r="14" spans="1:17" x14ac:dyDescent="0.3">
      <c r="A14" s="83" t="s">
        <v>40</v>
      </c>
      <c r="B14" s="82" t="s">
        <v>653</v>
      </c>
      <c r="G14" s="46"/>
      <c r="H14" s="54" t="s">
        <v>656</v>
      </c>
      <c r="I14" s="54" t="s">
        <v>614</v>
      </c>
      <c r="J14" s="54" t="s">
        <v>645</v>
      </c>
      <c r="K14" s="54" t="s">
        <v>380</v>
      </c>
      <c r="P14" s="54" t="s">
        <v>362</v>
      </c>
      <c r="Q14" s="54" t="s">
        <v>655</v>
      </c>
    </row>
    <row r="15" spans="1:17" x14ac:dyDescent="0.3">
      <c r="A15" s="83"/>
      <c r="B15" s="77" t="s">
        <v>427</v>
      </c>
      <c r="G15" s="46" t="s">
        <v>428</v>
      </c>
      <c r="H15" s="54" t="s">
        <v>655</v>
      </c>
      <c r="I15" s="54" t="s">
        <v>365</v>
      </c>
      <c r="K15" s="54" t="s">
        <v>647</v>
      </c>
      <c r="L15" s="54" t="s">
        <v>651</v>
      </c>
      <c r="M15" s="54">
        <v>1</v>
      </c>
      <c r="P15" s="3" t="s">
        <v>667</v>
      </c>
      <c r="Q15" s="54" t="s">
        <v>655</v>
      </c>
    </row>
    <row r="16" spans="1:17" x14ac:dyDescent="0.3">
      <c r="A16" s="83" t="s">
        <v>648</v>
      </c>
      <c r="B16" s="82" t="s">
        <v>409</v>
      </c>
      <c r="G16" s="46" t="s">
        <v>658</v>
      </c>
      <c r="H16" s="54" t="s">
        <v>655</v>
      </c>
      <c r="I16" s="54" t="s">
        <v>365</v>
      </c>
      <c r="J16" s="54" t="s">
        <v>646</v>
      </c>
      <c r="K16" s="54" t="s">
        <v>647</v>
      </c>
      <c r="L16" s="54" t="s">
        <v>651</v>
      </c>
      <c r="M16" s="54">
        <v>1</v>
      </c>
      <c r="P16" s="54" t="s">
        <v>362</v>
      </c>
      <c r="Q16" s="54" t="s">
        <v>655</v>
      </c>
    </row>
    <row r="17" spans="1:17" x14ac:dyDescent="0.3">
      <c r="A17" s="83" t="s">
        <v>649</v>
      </c>
      <c r="B17" s="82" t="s">
        <v>372</v>
      </c>
      <c r="G17" s="46" t="s">
        <v>657</v>
      </c>
      <c r="H17" s="54" t="s">
        <v>655</v>
      </c>
      <c r="I17" s="54" t="s">
        <v>365</v>
      </c>
      <c r="J17" s="54" t="s">
        <v>646</v>
      </c>
      <c r="K17" s="54" t="s">
        <v>647</v>
      </c>
      <c r="L17" s="54" t="s">
        <v>651</v>
      </c>
      <c r="M17" s="54">
        <v>1</v>
      </c>
      <c r="P17" s="54" t="s">
        <v>362</v>
      </c>
      <c r="Q17" s="54" t="s">
        <v>655</v>
      </c>
    </row>
    <row r="18" spans="1:17" ht="27" x14ac:dyDescent="0.3">
      <c r="A18" s="83" t="s">
        <v>687</v>
      </c>
      <c r="B18" s="82"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83" t="s">
        <v>688</v>
      </c>
      <c r="B19" s="82" t="s">
        <v>679</v>
      </c>
      <c r="C19" s="54" t="s">
        <v>730</v>
      </c>
      <c r="G19" s="59" t="s">
        <v>457</v>
      </c>
      <c r="I19" s="54" t="s">
        <v>365</v>
      </c>
      <c r="J19" s="54" t="s">
        <v>646</v>
      </c>
      <c r="K19" s="54" t="s">
        <v>647</v>
      </c>
      <c r="M19" s="54">
        <v>1</v>
      </c>
      <c r="N19" s="54">
        <v>0</v>
      </c>
      <c r="O19" s="54">
        <v>0</v>
      </c>
      <c r="P19" s="54" t="s">
        <v>362</v>
      </c>
      <c r="Q19" s="54" t="s">
        <v>655</v>
      </c>
    </row>
    <row r="20" spans="1:17" x14ac:dyDescent="0.3">
      <c r="A20" s="83" t="s">
        <v>36</v>
      </c>
      <c r="B20" s="82" t="s">
        <v>652</v>
      </c>
      <c r="H20" s="54" t="s">
        <v>663</v>
      </c>
      <c r="I20" s="54" t="s">
        <v>365</v>
      </c>
      <c r="J20" s="54" t="s">
        <v>645</v>
      </c>
      <c r="K20" s="54" t="s">
        <v>380</v>
      </c>
      <c r="L20" s="54" t="s">
        <v>651</v>
      </c>
      <c r="M20" s="54">
        <v>1</v>
      </c>
      <c r="N20" s="54">
        <v>0</v>
      </c>
      <c r="O20" s="54">
        <v>0</v>
      </c>
      <c r="P20" s="54" t="s">
        <v>362</v>
      </c>
      <c r="Q20" s="54" t="s">
        <v>655</v>
      </c>
    </row>
    <row r="21" spans="1:17" x14ac:dyDescent="0.3">
      <c r="A21" s="83" t="s">
        <v>392</v>
      </c>
      <c r="B21" s="82" t="s">
        <v>606</v>
      </c>
      <c r="G21" s="65" t="s">
        <v>391</v>
      </c>
      <c r="H21" s="74" t="s">
        <v>655</v>
      </c>
      <c r="I21" s="54" t="s">
        <v>365</v>
      </c>
      <c r="J21" s="54" t="s">
        <v>645</v>
      </c>
      <c r="K21" s="54" t="s">
        <v>380</v>
      </c>
      <c r="P21" s="54" t="s">
        <v>362</v>
      </c>
      <c r="Q21" s="54" t="s">
        <v>655</v>
      </c>
    </row>
    <row r="22" spans="1:17" x14ac:dyDescent="0.3">
      <c r="A22" s="83" t="s">
        <v>609</v>
      </c>
      <c r="B22" s="77" t="s">
        <v>607</v>
      </c>
      <c r="G22" s="45" t="s">
        <v>608</v>
      </c>
      <c r="H22" s="54" t="s">
        <v>655</v>
      </c>
      <c r="I22" s="54" t="s">
        <v>365</v>
      </c>
      <c r="J22" s="54" t="s">
        <v>645</v>
      </c>
      <c r="K22" s="54" t="s">
        <v>617</v>
      </c>
      <c r="P22" s="54" t="s">
        <v>362</v>
      </c>
      <c r="Q22" s="54" t="s">
        <v>655</v>
      </c>
    </row>
    <row r="23" spans="1:17" x14ac:dyDescent="0.3">
      <c r="A23" s="83" t="s">
        <v>621</v>
      </c>
      <c r="B23" s="77" t="s">
        <v>397</v>
      </c>
      <c r="G23" s="46" t="s">
        <v>398</v>
      </c>
      <c r="H23" s="54" t="s">
        <v>655</v>
      </c>
      <c r="I23" s="54" t="s">
        <v>365</v>
      </c>
      <c r="J23" s="54" t="s">
        <v>659</v>
      </c>
      <c r="K23" s="54" t="s">
        <v>647</v>
      </c>
      <c r="P23" s="54" t="s">
        <v>362</v>
      </c>
      <c r="Q23" s="54" t="s">
        <v>655</v>
      </c>
    </row>
    <row r="24" spans="1:17" ht="28.8" x14ac:dyDescent="0.3">
      <c r="A24" s="83" t="s">
        <v>671</v>
      </c>
      <c r="B24" s="82"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83" t="s">
        <v>672</v>
      </c>
      <c r="B25" s="82"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83"/>
      <c r="B26" s="82" t="s">
        <v>669</v>
      </c>
      <c r="G26" s="54" t="s">
        <v>673</v>
      </c>
      <c r="I26" s="54" t="s">
        <v>365</v>
      </c>
      <c r="J26" s="54" t="s">
        <v>646</v>
      </c>
      <c r="K26" s="54" t="s">
        <v>647</v>
      </c>
      <c r="L26" s="54" t="s">
        <v>651</v>
      </c>
      <c r="M26" s="54">
        <v>1</v>
      </c>
      <c r="N26" s="54">
        <v>0</v>
      </c>
      <c r="O26" s="54">
        <v>0</v>
      </c>
      <c r="P26" s="54" t="s">
        <v>667</v>
      </c>
      <c r="Q26" s="54" t="s">
        <v>655</v>
      </c>
    </row>
    <row r="27" spans="1:17" ht="28.8" x14ac:dyDescent="0.3">
      <c r="A27" s="83" t="s">
        <v>666</v>
      </c>
      <c r="B27" s="77" t="s">
        <v>415</v>
      </c>
      <c r="G27" s="46" t="s">
        <v>416</v>
      </c>
      <c r="H27" s="54" t="s">
        <v>655</v>
      </c>
      <c r="I27" s="54" t="s">
        <v>365</v>
      </c>
      <c r="J27" s="54" t="s">
        <v>659</v>
      </c>
      <c r="K27" s="54" t="s">
        <v>647</v>
      </c>
      <c r="P27" s="54" t="s">
        <v>667</v>
      </c>
      <c r="Q27" s="54" t="s">
        <v>655</v>
      </c>
    </row>
    <row r="28" spans="1:17" ht="28.8" x14ac:dyDescent="0.3">
      <c r="A28" s="83" t="s">
        <v>366</v>
      </c>
      <c r="B28" s="77" t="s">
        <v>418</v>
      </c>
      <c r="G28" s="46" t="s">
        <v>419</v>
      </c>
      <c r="H28" s="54" t="s">
        <v>655</v>
      </c>
      <c r="I28" s="54" t="s">
        <v>365</v>
      </c>
      <c r="J28" s="54" t="s">
        <v>659</v>
      </c>
      <c r="K28" s="54" t="s">
        <v>647</v>
      </c>
      <c r="P28" s="54" t="s">
        <v>667</v>
      </c>
      <c r="Q28" s="54" t="s">
        <v>655</v>
      </c>
    </row>
    <row r="29" spans="1:17" ht="28.8" x14ac:dyDescent="0.3">
      <c r="A29" s="83" t="s">
        <v>691</v>
      </c>
      <c r="B29" s="77" t="s">
        <v>740</v>
      </c>
      <c r="G29" s="46" t="s">
        <v>692</v>
      </c>
      <c r="H29" s="54" t="s">
        <v>655</v>
      </c>
      <c r="I29" s="54" t="s">
        <v>365</v>
      </c>
      <c r="J29" s="54" t="s">
        <v>659</v>
      </c>
      <c r="K29" s="54" t="s">
        <v>647</v>
      </c>
      <c r="L29" s="54" t="s">
        <v>651</v>
      </c>
      <c r="M29" s="54">
        <v>1</v>
      </c>
      <c r="P29" s="54" t="s">
        <v>362</v>
      </c>
      <c r="Q29" s="54" t="s">
        <v>655</v>
      </c>
    </row>
    <row r="30" spans="1:17" x14ac:dyDescent="0.3">
      <c r="A30" s="83" t="s">
        <v>664</v>
      </c>
      <c r="B30" s="77" t="s">
        <v>420</v>
      </c>
      <c r="G30" s="46" t="s">
        <v>421</v>
      </c>
      <c r="H30" s="54" t="s">
        <v>655</v>
      </c>
      <c r="I30" s="54" t="s">
        <v>365</v>
      </c>
      <c r="J30" s="54" t="s">
        <v>659</v>
      </c>
      <c r="K30" s="54" t="s">
        <v>647</v>
      </c>
      <c r="P30" s="54" t="s">
        <v>665</v>
      </c>
      <c r="Q30" s="54" t="s">
        <v>655</v>
      </c>
    </row>
    <row r="31" spans="1:17" ht="28.8" x14ac:dyDescent="0.3">
      <c r="A31" s="83" t="s">
        <v>712</v>
      </c>
      <c r="B31" s="77" t="s">
        <v>711</v>
      </c>
      <c r="G31" s="46"/>
      <c r="I31" s="54" t="s">
        <v>365</v>
      </c>
      <c r="J31" s="54" t="s">
        <v>659</v>
      </c>
      <c r="K31" s="54" t="s">
        <v>647</v>
      </c>
      <c r="Q31" s="54" t="s">
        <v>655</v>
      </c>
    </row>
    <row r="32" spans="1:17" ht="72" x14ac:dyDescent="0.3">
      <c r="A32" s="83" t="s">
        <v>708</v>
      </c>
      <c r="B32" s="77" t="s">
        <v>709</v>
      </c>
      <c r="G32" s="46"/>
      <c r="H32" s="54" t="s">
        <v>644</v>
      </c>
      <c r="I32" s="54" t="s">
        <v>365</v>
      </c>
      <c r="J32" s="54" t="s">
        <v>659</v>
      </c>
      <c r="K32" s="54" t="s">
        <v>647</v>
      </c>
      <c r="P32" s="54" t="s">
        <v>362</v>
      </c>
      <c r="Q32" s="54" t="s">
        <v>655</v>
      </c>
    </row>
    <row r="33" spans="1:17" ht="72" x14ac:dyDescent="0.3">
      <c r="A33" s="83"/>
      <c r="B33" s="77" t="s">
        <v>710</v>
      </c>
      <c r="G33" s="46"/>
      <c r="H33" s="54" t="s">
        <v>644</v>
      </c>
      <c r="I33" s="54" t="s">
        <v>365</v>
      </c>
      <c r="J33" s="54" t="s">
        <v>659</v>
      </c>
      <c r="K33" s="54" t="s">
        <v>647</v>
      </c>
      <c r="Q33" s="54" t="s">
        <v>655</v>
      </c>
    </row>
    <row r="34" spans="1:17" x14ac:dyDescent="0.3">
      <c r="A34" s="83" t="s">
        <v>675</v>
      </c>
      <c r="B34" s="82" t="s">
        <v>423</v>
      </c>
      <c r="G34" s="54" t="s">
        <v>424</v>
      </c>
      <c r="H34" s="54" t="s">
        <v>655</v>
      </c>
      <c r="I34" s="54" t="s">
        <v>365</v>
      </c>
      <c r="J34" s="54" t="s">
        <v>646</v>
      </c>
      <c r="K34" s="54" t="s">
        <v>647</v>
      </c>
      <c r="L34" s="54" t="s">
        <v>651</v>
      </c>
      <c r="M34" s="54">
        <v>1</v>
      </c>
      <c r="P34" s="54" t="s">
        <v>362</v>
      </c>
      <c r="Q34" s="54" t="s">
        <v>655</v>
      </c>
    </row>
    <row r="35" spans="1:17" x14ac:dyDescent="0.3">
      <c r="A35" s="84"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83"/>
      <c r="B36" s="82" t="s">
        <v>677</v>
      </c>
      <c r="I36" s="54" t="s">
        <v>365</v>
      </c>
      <c r="J36" s="54" t="s">
        <v>659</v>
      </c>
      <c r="K36" s="54" t="s">
        <v>647</v>
      </c>
      <c r="M36" s="54">
        <v>1</v>
      </c>
      <c r="Q36" s="54" t="s">
        <v>655</v>
      </c>
    </row>
    <row r="37" spans="1:17" ht="28.8" x14ac:dyDescent="0.3">
      <c r="A37" s="83"/>
      <c r="B37" s="82" t="s">
        <v>382</v>
      </c>
      <c r="I37" s="54" t="s">
        <v>365</v>
      </c>
      <c r="J37" s="54" t="s">
        <v>659</v>
      </c>
      <c r="K37" s="54" t="s">
        <v>647</v>
      </c>
      <c r="Q37" s="54" t="s">
        <v>655</v>
      </c>
    </row>
    <row r="38" spans="1:17" ht="28.8" x14ac:dyDescent="0.3">
      <c r="A38" s="83"/>
      <c r="B38" s="82" t="s">
        <v>678</v>
      </c>
      <c r="I38" s="54" t="s">
        <v>365</v>
      </c>
      <c r="J38" s="54" t="s">
        <v>659</v>
      </c>
      <c r="K38" s="54" t="s">
        <v>647</v>
      </c>
      <c r="Q38" s="54" t="s">
        <v>655</v>
      </c>
    </row>
    <row r="39" spans="1:17" ht="28.8" x14ac:dyDescent="0.3">
      <c r="A39" s="85" t="s">
        <v>681</v>
      </c>
      <c r="B39" s="82"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83"/>
      <c r="B40" s="82" t="s">
        <v>444</v>
      </c>
      <c r="G40" s="54" t="s">
        <v>445</v>
      </c>
      <c r="H40" s="54" t="s">
        <v>655</v>
      </c>
      <c r="I40" s="54" t="s">
        <v>365</v>
      </c>
      <c r="J40" s="54" t="s">
        <v>646</v>
      </c>
      <c r="K40" s="54" t="s">
        <v>647</v>
      </c>
      <c r="Q40" s="54" t="s">
        <v>655</v>
      </c>
    </row>
    <row r="41" spans="1:17" ht="28.8" x14ac:dyDescent="0.3">
      <c r="A41" s="83" t="s">
        <v>701</v>
      </c>
      <c r="B41" s="82" t="s">
        <v>683</v>
      </c>
      <c r="I41" s="54" t="s">
        <v>365</v>
      </c>
      <c r="J41" s="54" t="s">
        <v>646</v>
      </c>
      <c r="K41" s="54" t="s">
        <v>647</v>
      </c>
      <c r="Q41" s="54" t="s">
        <v>655</v>
      </c>
    </row>
    <row r="42" spans="1:17" ht="43.2" x14ac:dyDescent="0.3">
      <c r="A42" s="83"/>
      <c r="B42" s="82" t="s">
        <v>684</v>
      </c>
      <c r="I42" s="54" t="s">
        <v>365</v>
      </c>
      <c r="K42" s="54" t="s">
        <v>647</v>
      </c>
      <c r="Q42" s="54" t="s">
        <v>655</v>
      </c>
    </row>
    <row r="43" spans="1:17" ht="57.6" x14ac:dyDescent="0.3">
      <c r="A43" s="83"/>
      <c r="B43" s="82" t="s">
        <v>685</v>
      </c>
      <c r="I43" s="54" t="s">
        <v>365</v>
      </c>
      <c r="J43" s="54" t="s">
        <v>645</v>
      </c>
      <c r="K43" s="54" t="s">
        <v>647</v>
      </c>
      <c r="Q43" s="54" t="s">
        <v>655</v>
      </c>
    </row>
    <row r="44" spans="1:17" ht="100.8" x14ac:dyDescent="0.3">
      <c r="A44" s="83"/>
      <c r="B44" s="82" t="s">
        <v>686</v>
      </c>
      <c r="I44" s="54" t="s">
        <v>365</v>
      </c>
      <c r="J44" s="54" t="s">
        <v>645</v>
      </c>
      <c r="K44" s="54" t="s">
        <v>647</v>
      </c>
      <c r="Q44" s="54" t="s">
        <v>655</v>
      </c>
    </row>
    <row r="45" spans="1:17" x14ac:dyDescent="0.3">
      <c r="A45" s="83"/>
      <c r="B45" s="82" t="s">
        <v>449</v>
      </c>
      <c r="G45" s="54" t="s">
        <v>450</v>
      </c>
      <c r="H45" s="54" t="s">
        <v>655</v>
      </c>
      <c r="I45" s="54" t="s">
        <v>365</v>
      </c>
      <c r="J45" s="54" t="s">
        <v>645</v>
      </c>
      <c r="K45" s="54" t="s">
        <v>647</v>
      </c>
      <c r="L45" s="54" t="s">
        <v>651</v>
      </c>
      <c r="M45" s="54">
        <v>1</v>
      </c>
      <c r="P45" s="54" t="s">
        <v>667</v>
      </c>
      <c r="Q45" s="54" t="s">
        <v>655</v>
      </c>
    </row>
    <row r="46" spans="1:17" ht="28.8" x14ac:dyDescent="0.3">
      <c r="A46" s="83"/>
      <c r="B46" s="82" t="s">
        <v>706</v>
      </c>
      <c r="C46" s="54" t="s">
        <v>730</v>
      </c>
      <c r="I46" s="54" t="s">
        <v>365</v>
      </c>
      <c r="J46" s="54" t="s">
        <v>646</v>
      </c>
      <c r="K46" s="54" t="s">
        <v>647</v>
      </c>
      <c r="L46" s="54" t="s">
        <v>651</v>
      </c>
      <c r="M46" s="54">
        <v>1</v>
      </c>
      <c r="N46" s="54">
        <v>0</v>
      </c>
      <c r="O46" s="54">
        <v>0</v>
      </c>
      <c r="P46" s="54" t="s">
        <v>362</v>
      </c>
      <c r="Q46" s="54" t="s">
        <v>655</v>
      </c>
    </row>
    <row r="47" spans="1:17" ht="28.8" x14ac:dyDescent="0.3">
      <c r="A47" s="83"/>
      <c r="B47" s="82" t="s">
        <v>707</v>
      </c>
      <c r="C47" s="54" t="s">
        <v>730</v>
      </c>
      <c r="I47" s="54" t="s">
        <v>365</v>
      </c>
      <c r="J47" s="54" t="s">
        <v>646</v>
      </c>
      <c r="K47" s="54" t="s">
        <v>647</v>
      </c>
      <c r="L47" s="54" t="s">
        <v>651</v>
      </c>
      <c r="M47" s="54">
        <v>1</v>
      </c>
      <c r="N47" s="54">
        <v>0</v>
      </c>
      <c r="O47" s="54">
        <v>0</v>
      </c>
      <c r="P47" s="54" t="s">
        <v>362</v>
      </c>
      <c r="Q47" s="54" t="s">
        <v>655</v>
      </c>
    </row>
    <row r="48" spans="1:17" ht="28.8" x14ac:dyDescent="0.3">
      <c r="A48" s="83" t="s">
        <v>455</v>
      </c>
      <c r="B48" s="82" t="s">
        <v>689</v>
      </c>
      <c r="C48" s="54" t="s">
        <v>730</v>
      </c>
      <c r="I48" s="54" t="s">
        <v>365</v>
      </c>
      <c r="J48" s="54" t="s">
        <v>646</v>
      </c>
      <c r="K48" s="54" t="s">
        <v>647</v>
      </c>
      <c r="L48" s="54" t="s">
        <v>651</v>
      </c>
      <c r="M48" s="54">
        <v>1</v>
      </c>
      <c r="N48" s="54">
        <v>0</v>
      </c>
      <c r="O48" s="54">
        <v>0</v>
      </c>
      <c r="P48" s="54" t="s">
        <v>362</v>
      </c>
      <c r="Q48" s="54" t="s">
        <v>655</v>
      </c>
    </row>
    <row r="49" spans="1:17" ht="28.8" x14ac:dyDescent="0.3">
      <c r="A49" s="83" t="s">
        <v>453</v>
      </c>
      <c r="B49" s="82"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83" t="s">
        <v>702</v>
      </c>
      <c r="B50" s="82"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83" t="s">
        <v>703</v>
      </c>
      <c r="B51" s="82"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83" t="s">
        <v>694</v>
      </c>
      <c r="B52" s="82"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83" t="s">
        <v>713</v>
      </c>
      <c r="B53" s="82"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85" t="s">
        <v>732</v>
      </c>
      <c r="B54" s="82" t="s">
        <v>761</v>
      </c>
      <c r="C54" s="54" t="s">
        <v>729</v>
      </c>
      <c r="I54" s="54" t="s">
        <v>614</v>
      </c>
      <c r="J54" s="54" t="s">
        <v>645</v>
      </c>
      <c r="K54" s="54" t="s">
        <v>380</v>
      </c>
      <c r="L54" s="54" t="s">
        <v>696</v>
      </c>
      <c r="M54" s="54">
        <v>0</v>
      </c>
      <c r="N54" s="54">
        <v>0</v>
      </c>
      <c r="O54" s="54">
        <v>0</v>
      </c>
      <c r="P54" s="54" t="s">
        <v>362</v>
      </c>
      <c r="Q54" s="54" t="s">
        <v>655</v>
      </c>
    </row>
    <row r="55" spans="1:17" ht="28.8" x14ac:dyDescent="0.3">
      <c r="A55" s="86" t="s">
        <v>759</v>
      </c>
      <c r="B55" s="82" t="s">
        <v>762</v>
      </c>
      <c r="C55" s="54" t="s">
        <v>729</v>
      </c>
      <c r="I55" s="54" t="s">
        <v>614</v>
      </c>
      <c r="J55" s="54" t="s">
        <v>645</v>
      </c>
      <c r="K55" s="54" t="s">
        <v>380</v>
      </c>
      <c r="L55" s="54" t="s">
        <v>696</v>
      </c>
      <c r="M55" s="54">
        <v>0</v>
      </c>
      <c r="N55" s="54">
        <v>0</v>
      </c>
      <c r="O55" s="54">
        <v>0</v>
      </c>
      <c r="P55" s="54" t="s">
        <v>362</v>
      </c>
    </row>
    <row r="56" spans="1:17" x14ac:dyDescent="0.3">
      <c r="A56" s="85" t="s">
        <v>758</v>
      </c>
      <c r="B56" s="82" t="s">
        <v>763</v>
      </c>
      <c r="C56" s="54" t="s">
        <v>729</v>
      </c>
      <c r="I56" s="54" t="s">
        <v>614</v>
      </c>
      <c r="J56" s="54" t="s">
        <v>645</v>
      </c>
      <c r="K56" s="54" t="s">
        <v>380</v>
      </c>
      <c r="L56" s="54" t="s">
        <v>696</v>
      </c>
      <c r="M56" s="54">
        <v>0</v>
      </c>
      <c r="N56" s="54">
        <v>0</v>
      </c>
      <c r="O56" s="54">
        <v>0</v>
      </c>
      <c r="P56" s="54" t="s">
        <v>362</v>
      </c>
    </row>
    <row r="57" spans="1:17" x14ac:dyDescent="0.3">
      <c r="A57" s="85" t="s">
        <v>757</v>
      </c>
      <c r="B57" s="82" t="s">
        <v>764</v>
      </c>
      <c r="C57" s="54" t="s">
        <v>729</v>
      </c>
      <c r="I57" s="54" t="s">
        <v>614</v>
      </c>
      <c r="J57" s="54" t="s">
        <v>645</v>
      </c>
      <c r="K57" s="54" t="s">
        <v>380</v>
      </c>
      <c r="L57" s="54" t="s">
        <v>696</v>
      </c>
      <c r="M57" s="54">
        <v>0</v>
      </c>
      <c r="N57" s="54">
        <v>0</v>
      </c>
      <c r="O57" s="54">
        <v>0</v>
      </c>
      <c r="P57" s="54" t="s">
        <v>362</v>
      </c>
    </row>
    <row r="58" spans="1:17" ht="28.8" x14ac:dyDescent="0.3">
      <c r="A58" s="85" t="s">
        <v>756</v>
      </c>
      <c r="B58" s="82" t="s">
        <v>769</v>
      </c>
      <c r="C58" s="54" t="s">
        <v>729</v>
      </c>
      <c r="I58" s="54" t="s">
        <v>614</v>
      </c>
      <c r="J58" s="54" t="s">
        <v>645</v>
      </c>
      <c r="K58" s="54" t="s">
        <v>380</v>
      </c>
      <c r="L58" s="54" t="s">
        <v>696</v>
      </c>
      <c r="M58" s="54">
        <v>0</v>
      </c>
      <c r="N58" s="54">
        <v>0</v>
      </c>
      <c r="O58" s="54">
        <v>0</v>
      </c>
      <c r="P58" s="54" t="s">
        <v>362</v>
      </c>
    </row>
    <row r="59" spans="1:17" x14ac:dyDescent="0.3">
      <c r="A59" s="85" t="s">
        <v>760</v>
      </c>
      <c r="B59" s="82" t="s">
        <v>770</v>
      </c>
      <c r="C59" s="54" t="s">
        <v>729</v>
      </c>
      <c r="I59" s="54" t="s">
        <v>614</v>
      </c>
      <c r="J59" s="54" t="s">
        <v>645</v>
      </c>
      <c r="K59" s="54" t="s">
        <v>647</v>
      </c>
      <c r="L59" s="54" t="s">
        <v>696</v>
      </c>
      <c r="M59" s="54">
        <v>0</v>
      </c>
      <c r="N59" s="54">
        <v>0</v>
      </c>
      <c r="O59" s="54">
        <v>0</v>
      </c>
      <c r="P59" s="54" t="s">
        <v>362</v>
      </c>
    </row>
    <row r="60" spans="1:17" ht="28.8" x14ac:dyDescent="0.3">
      <c r="A60" s="85" t="s">
        <v>755</v>
      </c>
      <c r="B60" s="82" t="s">
        <v>771</v>
      </c>
      <c r="C60" s="54" t="s">
        <v>729</v>
      </c>
      <c r="I60" s="54" t="s">
        <v>614</v>
      </c>
      <c r="J60" s="54" t="s">
        <v>645</v>
      </c>
      <c r="K60" s="54" t="s">
        <v>647</v>
      </c>
      <c r="L60" s="54" t="s">
        <v>696</v>
      </c>
      <c r="M60" s="54">
        <v>0</v>
      </c>
      <c r="N60" s="54">
        <v>0</v>
      </c>
      <c r="O60" s="54">
        <v>0</v>
      </c>
      <c r="P60" s="54" t="s">
        <v>362</v>
      </c>
    </row>
    <row r="61" spans="1:17" x14ac:dyDescent="0.3">
      <c r="A61" s="86" t="s">
        <v>754</v>
      </c>
      <c r="C61" s="54" t="s">
        <v>729</v>
      </c>
      <c r="I61" s="54" t="s">
        <v>614</v>
      </c>
      <c r="J61" s="54" t="s">
        <v>645</v>
      </c>
      <c r="K61" s="54" t="s">
        <v>647</v>
      </c>
      <c r="L61" s="54" t="s">
        <v>696</v>
      </c>
      <c r="M61" s="54">
        <v>0</v>
      </c>
      <c r="N61" s="54">
        <v>0</v>
      </c>
      <c r="O61" s="54">
        <v>0</v>
      </c>
      <c r="P61" s="54" t="s">
        <v>362</v>
      </c>
    </row>
    <row r="62" spans="1:17" x14ac:dyDescent="0.3">
      <c r="A62" s="85" t="s">
        <v>753</v>
      </c>
      <c r="C62" s="54" t="s">
        <v>729</v>
      </c>
      <c r="I62" s="54" t="s">
        <v>614</v>
      </c>
      <c r="J62" s="54" t="s">
        <v>645</v>
      </c>
      <c r="K62" s="54" t="s">
        <v>647</v>
      </c>
      <c r="L62" s="54" t="s">
        <v>696</v>
      </c>
      <c r="M62" s="54">
        <v>0</v>
      </c>
      <c r="N62" s="54">
        <v>0</v>
      </c>
      <c r="O62" s="54">
        <v>0</v>
      </c>
      <c r="P62" s="54" t="s">
        <v>362</v>
      </c>
    </row>
    <row r="63" spans="1:17" x14ac:dyDescent="0.3">
      <c r="A63" s="85" t="s">
        <v>463</v>
      </c>
      <c r="B63" s="82"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85" t="s">
        <v>624</v>
      </c>
      <c r="B64" s="82"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85" t="s">
        <v>733</v>
      </c>
      <c r="B65" s="82"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85" t="s">
        <v>722</v>
      </c>
      <c r="B66" s="82"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83" t="s">
        <v>721</v>
      </c>
      <c r="B67" s="82"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85" t="s">
        <v>724</v>
      </c>
      <c r="B68" s="82"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85" t="s">
        <v>725</v>
      </c>
      <c r="B69" s="82"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85" t="s">
        <v>723</v>
      </c>
      <c r="B70" s="82"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conditionalFormatting sqref="A1:A9 A57:A70 A11:A55">
    <cfRule type="containsBlanks" dxfId="1" priority="3">
      <formula>LEN(TRIM(A1))=0</formula>
    </cfRule>
  </conditionalFormatting>
  <conditionalFormatting sqref="A10">
    <cfRule type="containsBlanks" dxfId="0" priority="1">
      <formula>LEN(TRIM(A10))=0</formula>
    </cfRule>
  </conditionalFormatting>
  <dataValidations count="7">
    <dataValidation type="list" allowBlank="1" showInputMessage="1" showErrorMessage="1" sqref="K2:K5">
      <formula1>"Datetime,Categorical,Numeric"</formula1>
    </dataValidation>
    <dataValidation type="list" allowBlank="1" showInputMessage="1" showErrorMessage="1" sqref="J2:J1048576">
      <formula1>"Input,Output,Calculated"</formula1>
    </dataValidation>
    <dataValidation type="list" allowBlank="1" showInputMessage="1" showErrorMessage="1" sqref="L2:L1048576">
      <formula1>"R,NR"</formula1>
    </dataValidation>
    <dataValidation type="list" operator="equal" allowBlank="1" showInputMessage="1" showErrorMessage="1" sqref="M2:O1048576">
      <formula1>"0,1"</formula1>
    </dataValidation>
    <dataValidation type="list" allowBlank="1" showInputMessage="1" showErrorMessage="1" sqref="I2:I1048576">
      <formula1>"General,PD,LGD,CCF,ELBE,LGDD,SL"</formula1>
    </dataValidation>
    <dataValidation type="list" allowBlank="1" showInputMessage="1" showErrorMessage="1" sqref="C2:C1048576">
      <formula1>"create_data_set,model,Run_reporting_tool,Validation_tests,export,visualisation_dash"</formula1>
    </dataValidation>
    <dataValidation type="list" allowBlank="1" showInputMessage="1" showErrorMessage="1" sqref="K6:K1048576">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abSelected="1" workbookViewId="0">
      <pane ySplit="1" topLeftCell="A2" activePane="bottomLeft" state="frozen"/>
      <selection pane="bottomLeft" activeCell="D72" sqref="D72"/>
    </sheetView>
  </sheetViews>
  <sheetFormatPr defaultRowHeight="14.4" x14ac:dyDescent="0.3"/>
  <cols>
    <col min="1" max="1" width="9.44140625" bestFit="1" customWidth="1"/>
    <col min="2" max="2" width="9.44140625" customWidth="1"/>
    <col min="3" max="3" width="28" bestFit="1" customWidth="1"/>
    <col min="4" max="4" width="33.33203125" customWidth="1"/>
    <col min="5" max="5" width="17" bestFit="1" customWidth="1"/>
    <col min="6" max="6" width="12.21875" bestFit="1" customWidth="1"/>
    <col min="7" max="7" width="14.21875" bestFit="1" customWidth="1"/>
    <col min="8" max="8" width="9.21875" bestFit="1" customWidth="1"/>
    <col min="9" max="9" width="11.33203125" bestFit="1" customWidth="1"/>
  </cols>
  <sheetData>
    <row r="1" spans="1:9" x14ac:dyDescent="0.3">
      <c r="A1" s="87" t="s">
        <v>772</v>
      </c>
      <c r="B1" s="87" t="s">
        <v>356</v>
      </c>
      <c r="C1" s="87" t="s">
        <v>357</v>
      </c>
      <c r="D1" s="87" t="s">
        <v>795</v>
      </c>
      <c r="E1" s="87" t="s">
        <v>783</v>
      </c>
      <c r="F1" s="87" t="s">
        <v>793</v>
      </c>
      <c r="G1" s="87" t="s">
        <v>805</v>
      </c>
      <c r="H1" s="87" t="s">
        <v>806</v>
      </c>
      <c r="I1" s="87" t="s">
        <v>804</v>
      </c>
    </row>
    <row r="2" spans="1:9" x14ac:dyDescent="0.3">
      <c r="A2" s="54" t="s">
        <v>645</v>
      </c>
      <c r="B2" s="54" t="s">
        <v>614</v>
      </c>
      <c r="C2" t="s">
        <v>36</v>
      </c>
      <c r="D2" t="s">
        <v>885</v>
      </c>
      <c r="E2" s="88" t="str">
        <f>$E$69</f>
        <v>create_data_set</v>
      </c>
      <c r="F2" t="s">
        <v>647</v>
      </c>
      <c r="G2" s="83" t="s">
        <v>794</v>
      </c>
      <c r="H2" s="83" t="s">
        <v>794</v>
      </c>
      <c r="I2" s="83" t="s">
        <v>794</v>
      </c>
    </row>
    <row r="3" spans="1:9" x14ac:dyDescent="0.3">
      <c r="A3" s="83" t="s">
        <v>645</v>
      </c>
      <c r="B3" s="83" t="s">
        <v>365</v>
      </c>
      <c r="C3" s="88" t="s">
        <v>365</v>
      </c>
      <c r="D3" s="88" t="s">
        <v>825</v>
      </c>
      <c r="E3" s="88" t="str">
        <f>$E$69</f>
        <v>create_data_set</v>
      </c>
      <c r="F3" t="s">
        <v>647</v>
      </c>
      <c r="G3" s="83" t="s">
        <v>794</v>
      </c>
      <c r="H3" s="83" t="s">
        <v>794</v>
      </c>
      <c r="I3" s="83" t="s">
        <v>794</v>
      </c>
    </row>
    <row r="4" spans="1:9" x14ac:dyDescent="0.3">
      <c r="A4" s="83" t="s">
        <v>645</v>
      </c>
      <c r="B4" s="83" t="s">
        <v>614</v>
      </c>
      <c r="C4" s="88" t="s">
        <v>392</v>
      </c>
      <c r="D4" s="88" t="s">
        <v>777</v>
      </c>
      <c r="E4" s="88" t="s">
        <v>729</v>
      </c>
      <c r="F4" t="s">
        <v>647</v>
      </c>
      <c r="G4" s="83" t="s">
        <v>794</v>
      </c>
      <c r="H4" s="83" t="s">
        <v>794</v>
      </c>
      <c r="I4" s="83" t="s">
        <v>794</v>
      </c>
    </row>
    <row r="5" spans="1:9" x14ac:dyDescent="0.3">
      <c r="A5" s="54" t="s">
        <v>659</v>
      </c>
      <c r="B5" s="54" t="s">
        <v>365</v>
      </c>
      <c r="C5" t="s">
        <v>815</v>
      </c>
      <c r="D5" s="88" t="s">
        <v>826</v>
      </c>
      <c r="E5" t="s">
        <v>731</v>
      </c>
      <c r="F5" t="s">
        <v>647</v>
      </c>
      <c r="G5" s="54" t="s">
        <v>730</v>
      </c>
      <c r="H5" s="83" t="s">
        <v>832</v>
      </c>
      <c r="I5" s="83" t="s">
        <v>833</v>
      </c>
    </row>
    <row r="6" spans="1:9" x14ac:dyDescent="0.3">
      <c r="A6" s="54" t="s">
        <v>659</v>
      </c>
      <c r="B6" s="54" t="s">
        <v>365</v>
      </c>
      <c r="C6" t="s">
        <v>816</v>
      </c>
      <c r="D6" s="88" t="s">
        <v>827</v>
      </c>
      <c r="E6" t="s">
        <v>731</v>
      </c>
      <c r="F6" t="s">
        <v>647</v>
      </c>
      <c r="G6" s="54" t="s">
        <v>730</v>
      </c>
      <c r="H6" s="83" t="s">
        <v>832</v>
      </c>
      <c r="I6" s="83" t="s">
        <v>833</v>
      </c>
    </row>
    <row r="7" spans="1:9" x14ac:dyDescent="0.3">
      <c r="A7" s="54" t="s">
        <v>659</v>
      </c>
      <c r="B7" s="54" t="s">
        <v>365</v>
      </c>
      <c r="C7" t="s">
        <v>817</v>
      </c>
      <c r="D7" s="88" t="s">
        <v>828</v>
      </c>
      <c r="E7" t="s">
        <v>731</v>
      </c>
      <c r="F7" t="s">
        <v>647</v>
      </c>
      <c r="G7" s="54" t="s">
        <v>730</v>
      </c>
      <c r="H7" s="83" t="s">
        <v>832</v>
      </c>
      <c r="I7" s="83" t="s">
        <v>833</v>
      </c>
    </row>
    <row r="8" spans="1:9" x14ac:dyDescent="0.3">
      <c r="A8" s="54" t="s">
        <v>659</v>
      </c>
      <c r="B8" s="54" t="s">
        <v>365</v>
      </c>
      <c r="C8" t="s">
        <v>818</v>
      </c>
      <c r="D8" s="88" t="s">
        <v>829</v>
      </c>
      <c r="E8" t="s">
        <v>731</v>
      </c>
      <c r="F8" t="s">
        <v>647</v>
      </c>
      <c r="G8" s="54" t="s">
        <v>730</v>
      </c>
      <c r="H8" s="83" t="s">
        <v>832</v>
      </c>
      <c r="I8" s="83" t="s">
        <v>833</v>
      </c>
    </row>
    <row r="9" spans="1:9" x14ac:dyDescent="0.3">
      <c r="A9" s="54" t="s">
        <v>659</v>
      </c>
      <c r="B9" s="54" t="s">
        <v>365</v>
      </c>
      <c r="C9" t="s">
        <v>819</v>
      </c>
      <c r="D9" s="88" t="s">
        <v>830</v>
      </c>
      <c r="E9" t="s">
        <v>731</v>
      </c>
      <c r="F9" t="s">
        <v>647</v>
      </c>
      <c r="G9" s="54" t="s">
        <v>730</v>
      </c>
      <c r="H9" s="83" t="s">
        <v>832</v>
      </c>
      <c r="I9" s="83" t="s">
        <v>833</v>
      </c>
    </row>
    <row r="10" spans="1:9" x14ac:dyDescent="0.3">
      <c r="A10" s="54" t="s">
        <v>659</v>
      </c>
      <c r="B10" s="54" t="s">
        <v>365</v>
      </c>
      <c r="C10" t="s">
        <v>820</v>
      </c>
      <c r="D10" s="88" t="s">
        <v>831</v>
      </c>
      <c r="E10" t="s">
        <v>731</v>
      </c>
      <c r="F10" t="s">
        <v>647</v>
      </c>
      <c r="G10" s="54" t="s">
        <v>730</v>
      </c>
      <c r="H10" s="83" t="s">
        <v>832</v>
      </c>
      <c r="I10" s="83" t="s">
        <v>833</v>
      </c>
    </row>
    <row r="11" spans="1:9" x14ac:dyDescent="0.3">
      <c r="A11" s="54" t="s">
        <v>646</v>
      </c>
      <c r="B11" s="54" t="s">
        <v>365</v>
      </c>
      <c r="C11" t="s">
        <v>815</v>
      </c>
      <c r="D11" s="88" t="s">
        <v>813</v>
      </c>
      <c r="E11" t="s">
        <v>731</v>
      </c>
      <c r="F11" t="s">
        <v>647</v>
      </c>
      <c r="G11" s="54" t="s">
        <v>797</v>
      </c>
      <c r="H11" s="83" t="s">
        <v>797</v>
      </c>
      <c r="I11" s="83" t="s">
        <v>812</v>
      </c>
    </row>
    <row r="12" spans="1:9" x14ac:dyDescent="0.3">
      <c r="A12" s="54" t="s">
        <v>646</v>
      </c>
      <c r="B12" s="54" t="s">
        <v>365</v>
      </c>
      <c r="C12" t="s">
        <v>816</v>
      </c>
      <c r="D12" t="s">
        <v>814</v>
      </c>
      <c r="E12" t="s">
        <v>731</v>
      </c>
      <c r="F12" t="s">
        <v>647</v>
      </c>
      <c r="G12" s="54" t="s">
        <v>797</v>
      </c>
      <c r="H12" s="54" t="s">
        <v>797</v>
      </c>
      <c r="I12" s="54" t="s">
        <v>812</v>
      </c>
    </row>
    <row r="13" spans="1:9" x14ac:dyDescent="0.3">
      <c r="A13" s="54" t="s">
        <v>646</v>
      </c>
      <c r="B13" s="54" t="s">
        <v>365</v>
      </c>
      <c r="C13" t="s">
        <v>817</v>
      </c>
      <c r="D13" t="s">
        <v>821</v>
      </c>
      <c r="E13" t="s">
        <v>731</v>
      </c>
      <c r="F13" t="s">
        <v>647</v>
      </c>
      <c r="G13" s="54" t="s">
        <v>797</v>
      </c>
      <c r="H13" s="54" t="s">
        <v>797</v>
      </c>
      <c r="I13" s="54" t="s">
        <v>812</v>
      </c>
    </row>
    <row r="14" spans="1:9" x14ac:dyDescent="0.3">
      <c r="A14" s="54" t="s">
        <v>646</v>
      </c>
      <c r="B14" s="54" t="s">
        <v>365</v>
      </c>
      <c r="C14" t="s">
        <v>818</v>
      </c>
      <c r="D14" t="s">
        <v>822</v>
      </c>
      <c r="E14" t="s">
        <v>731</v>
      </c>
      <c r="F14" t="s">
        <v>647</v>
      </c>
      <c r="G14" s="54" t="s">
        <v>797</v>
      </c>
      <c r="H14" s="54" t="s">
        <v>797</v>
      </c>
      <c r="I14" s="54" t="s">
        <v>812</v>
      </c>
    </row>
    <row r="15" spans="1:9" x14ac:dyDescent="0.3">
      <c r="A15" s="54" t="s">
        <v>646</v>
      </c>
      <c r="B15" s="54" t="s">
        <v>365</v>
      </c>
      <c r="C15" t="s">
        <v>819</v>
      </c>
      <c r="D15" t="s">
        <v>823</v>
      </c>
      <c r="E15" t="s">
        <v>731</v>
      </c>
      <c r="F15" t="s">
        <v>647</v>
      </c>
      <c r="G15" s="54" t="s">
        <v>797</v>
      </c>
      <c r="H15" s="54" t="s">
        <v>797</v>
      </c>
      <c r="I15" s="54" t="s">
        <v>812</v>
      </c>
    </row>
    <row r="16" spans="1:9" x14ac:dyDescent="0.3">
      <c r="A16" s="54" t="s">
        <v>646</v>
      </c>
      <c r="B16" s="54" t="s">
        <v>365</v>
      </c>
      <c r="C16" t="s">
        <v>820</v>
      </c>
      <c r="D16" t="s">
        <v>824</v>
      </c>
      <c r="E16" t="s">
        <v>731</v>
      </c>
      <c r="F16" t="s">
        <v>647</v>
      </c>
      <c r="G16" s="54" t="s">
        <v>797</v>
      </c>
      <c r="H16" s="54" t="s">
        <v>797</v>
      </c>
      <c r="I16" s="54" t="s">
        <v>812</v>
      </c>
    </row>
    <row r="17" spans="1:9" x14ac:dyDescent="0.3">
      <c r="A17" s="83" t="s">
        <v>645</v>
      </c>
      <c r="B17" s="83" t="s">
        <v>614</v>
      </c>
      <c r="C17" s="88" t="s">
        <v>732</v>
      </c>
      <c r="D17" t="s">
        <v>851</v>
      </c>
      <c r="E17" s="88" t="str">
        <f>$E$69</f>
        <v>create_data_set</v>
      </c>
      <c r="F17" t="s">
        <v>647</v>
      </c>
      <c r="G17" s="83" t="s">
        <v>794</v>
      </c>
      <c r="H17" s="83" t="s">
        <v>794</v>
      </c>
      <c r="I17" s="83" t="s">
        <v>794</v>
      </c>
    </row>
    <row r="18" spans="1:9" x14ac:dyDescent="0.3">
      <c r="A18" s="83" t="s">
        <v>645</v>
      </c>
      <c r="B18" s="83" t="s">
        <v>614</v>
      </c>
      <c r="C18" s="88" t="s">
        <v>392</v>
      </c>
      <c r="D18" t="s">
        <v>777</v>
      </c>
      <c r="E18" t="s">
        <v>729</v>
      </c>
      <c r="F18" t="s">
        <v>647</v>
      </c>
      <c r="G18" s="54" t="s">
        <v>794</v>
      </c>
      <c r="H18" s="54" t="s">
        <v>794</v>
      </c>
      <c r="I18" s="54" t="s">
        <v>794</v>
      </c>
    </row>
    <row r="19" spans="1:9" x14ac:dyDescent="0.3">
      <c r="A19" s="54" t="s">
        <v>659</v>
      </c>
      <c r="B19" s="54" t="s">
        <v>365</v>
      </c>
      <c r="C19" t="s">
        <v>835</v>
      </c>
      <c r="D19" t="s">
        <v>846</v>
      </c>
      <c r="E19" t="s">
        <v>731</v>
      </c>
      <c r="F19" t="s">
        <v>647</v>
      </c>
      <c r="G19" s="54" t="s">
        <v>730</v>
      </c>
      <c r="H19" s="83" t="s">
        <v>832</v>
      </c>
      <c r="I19" s="83" t="s">
        <v>845</v>
      </c>
    </row>
    <row r="20" spans="1:9" x14ac:dyDescent="0.3">
      <c r="A20" s="54" t="s">
        <v>659</v>
      </c>
      <c r="B20" s="54" t="s">
        <v>365</v>
      </c>
      <c r="C20" t="s">
        <v>837</v>
      </c>
      <c r="D20" t="s">
        <v>847</v>
      </c>
      <c r="E20" t="s">
        <v>731</v>
      </c>
      <c r="F20" t="s">
        <v>647</v>
      </c>
      <c r="G20" s="54" t="s">
        <v>730</v>
      </c>
      <c r="H20" s="83" t="s">
        <v>832</v>
      </c>
      <c r="I20" s="83" t="s">
        <v>845</v>
      </c>
    </row>
    <row r="21" spans="1:9" x14ac:dyDescent="0.3">
      <c r="A21" s="54" t="s">
        <v>659</v>
      </c>
      <c r="B21" s="54" t="s">
        <v>365</v>
      </c>
      <c r="C21" t="s">
        <v>836</v>
      </c>
      <c r="D21" t="s">
        <v>852</v>
      </c>
      <c r="E21" t="s">
        <v>731</v>
      </c>
      <c r="F21" t="s">
        <v>647</v>
      </c>
      <c r="G21" s="54" t="s">
        <v>730</v>
      </c>
      <c r="H21" s="83" t="s">
        <v>832</v>
      </c>
      <c r="I21" s="83" t="s">
        <v>845</v>
      </c>
    </row>
    <row r="22" spans="1:9" x14ac:dyDescent="0.3">
      <c r="A22" s="54" t="s">
        <v>659</v>
      </c>
      <c r="B22" s="54" t="s">
        <v>365</v>
      </c>
      <c r="C22" t="s">
        <v>838</v>
      </c>
      <c r="D22" t="s">
        <v>848</v>
      </c>
      <c r="E22" t="s">
        <v>731</v>
      </c>
      <c r="F22" t="s">
        <v>647</v>
      </c>
      <c r="G22" s="54" t="s">
        <v>730</v>
      </c>
      <c r="H22" s="83" t="s">
        <v>832</v>
      </c>
      <c r="I22" s="83" t="s">
        <v>845</v>
      </c>
    </row>
    <row r="23" spans="1:9" x14ac:dyDescent="0.3">
      <c r="A23" s="54" t="s">
        <v>659</v>
      </c>
      <c r="B23" s="54" t="s">
        <v>365</v>
      </c>
      <c r="C23" t="s">
        <v>839</v>
      </c>
      <c r="D23" t="s">
        <v>849</v>
      </c>
      <c r="E23" t="s">
        <v>731</v>
      </c>
      <c r="F23" t="s">
        <v>647</v>
      </c>
      <c r="G23" s="54" t="s">
        <v>730</v>
      </c>
      <c r="H23" s="83" t="s">
        <v>832</v>
      </c>
      <c r="I23" s="83" t="s">
        <v>845</v>
      </c>
    </row>
    <row r="24" spans="1:9" x14ac:dyDescent="0.3">
      <c r="A24" t="s">
        <v>659</v>
      </c>
      <c r="B24" t="s">
        <v>365</v>
      </c>
      <c r="C24" t="s">
        <v>931</v>
      </c>
      <c r="D24" t="s">
        <v>938</v>
      </c>
      <c r="E24" t="s">
        <v>731</v>
      </c>
      <c r="F24" t="s">
        <v>647</v>
      </c>
      <c r="G24" t="s">
        <v>730</v>
      </c>
      <c r="H24" t="s">
        <v>832</v>
      </c>
      <c r="I24" t="s">
        <v>845</v>
      </c>
    </row>
    <row r="25" spans="1:9" x14ac:dyDescent="0.3">
      <c r="A25" s="54" t="s">
        <v>646</v>
      </c>
      <c r="B25" s="54" t="s">
        <v>365</v>
      </c>
      <c r="C25" t="s">
        <v>835</v>
      </c>
      <c r="D25" t="s">
        <v>840</v>
      </c>
      <c r="E25" t="s">
        <v>731</v>
      </c>
      <c r="F25" t="s">
        <v>647</v>
      </c>
      <c r="G25" s="54" t="s">
        <v>797</v>
      </c>
      <c r="H25" s="54" t="s">
        <v>797</v>
      </c>
      <c r="I25" s="54" t="s">
        <v>812</v>
      </c>
    </row>
    <row r="26" spans="1:9" x14ac:dyDescent="0.3">
      <c r="A26" s="54" t="s">
        <v>646</v>
      </c>
      <c r="B26" s="54" t="s">
        <v>365</v>
      </c>
      <c r="C26" t="s">
        <v>837</v>
      </c>
      <c r="D26" t="s">
        <v>841</v>
      </c>
      <c r="E26" t="s">
        <v>731</v>
      </c>
      <c r="F26" t="s">
        <v>647</v>
      </c>
      <c r="G26" s="54" t="s">
        <v>797</v>
      </c>
      <c r="H26" s="54" t="s">
        <v>797</v>
      </c>
      <c r="I26" s="54" t="s">
        <v>812</v>
      </c>
    </row>
    <row r="27" spans="1:9" x14ac:dyDescent="0.3">
      <c r="A27" s="54" t="s">
        <v>646</v>
      </c>
      <c r="B27" s="54" t="s">
        <v>365</v>
      </c>
      <c r="C27" t="s">
        <v>836</v>
      </c>
      <c r="D27" t="s">
        <v>842</v>
      </c>
      <c r="E27" t="s">
        <v>731</v>
      </c>
      <c r="F27" t="s">
        <v>647</v>
      </c>
      <c r="G27" s="54" t="s">
        <v>797</v>
      </c>
      <c r="H27" s="54" t="s">
        <v>797</v>
      </c>
      <c r="I27" s="54" t="s">
        <v>812</v>
      </c>
    </row>
    <row r="28" spans="1:9" x14ac:dyDescent="0.3">
      <c r="A28" s="54" t="s">
        <v>646</v>
      </c>
      <c r="B28" s="54" t="s">
        <v>365</v>
      </c>
      <c r="C28" t="s">
        <v>838</v>
      </c>
      <c r="D28" t="s">
        <v>843</v>
      </c>
      <c r="E28" t="s">
        <v>731</v>
      </c>
      <c r="F28" t="s">
        <v>647</v>
      </c>
      <c r="G28" s="54" t="s">
        <v>797</v>
      </c>
      <c r="H28" s="54" t="s">
        <v>797</v>
      </c>
      <c r="I28" s="54" t="s">
        <v>812</v>
      </c>
    </row>
    <row r="29" spans="1:9" x14ac:dyDescent="0.3">
      <c r="A29" s="54" t="s">
        <v>646</v>
      </c>
      <c r="B29" s="54" t="s">
        <v>365</v>
      </c>
      <c r="C29" t="s">
        <v>839</v>
      </c>
      <c r="D29" t="s">
        <v>844</v>
      </c>
      <c r="E29" t="s">
        <v>731</v>
      </c>
      <c r="F29" t="s">
        <v>647</v>
      </c>
      <c r="G29" s="54" t="s">
        <v>797</v>
      </c>
      <c r="H29" s="54" t="s">
        <v>797</v>
      </c>
      <c r="I29" s="54" t="s">
        <v>812</v>
      </c>
    </row>
    <row r="30" spans="1:9" x14ac:dyDescent="0.3">
      <c r="A30" s="54" t="s">
        <v>646</v>
      </c>
      <c r="B30" s="54" t="s">
        <v>365</v>
      </c>
      <c r="C30" t="s">
        <v>931</v>
      </c>
      <c r="D30" t="s">
        <v>939</v>
      </c>
      <c r="E30" t="s">
        <v>731</v>
      </c>
      <c r="F30" t="s">
        <v>647</v>
      </c>
      <c r="G30" s="54" t="s">
        <v>797</v>
      </c>
      <c r="H30" s="54" t="s">
        <v>797</v>
      </c>
      <c r="I30" s="54" t="s">
        <v>812</v>
      </c>
    </row>
    <row r="31" spans="1:9" x14ac:dyDescent="0.3">
      <c r="A31" s="54" t="s">
        <v>645</v>
      </c>
      <c r="B31" s="54" t="s">
        <v>365</v>
      </c>
      <c r="C31" t="s">
        <v>859</v>
      </c>
      <c r="D31" t="s">
        <v>885</v>
      </c>
      <c r="E31" s="88" t="str">
        <f>$E$69</f>
        <v>create_data_set</v>
      </c>
      <c r="F31" t="s">
        <v>647</v>
      </c>
      <c r="G31" s="83" t="s">
        <v>794</v>
      </c>
      <c r="H31" s="83" t="s">
        <v>794</v>
      </c>
      <c r="I31" s="83" t="s">
        <v>794</v>
      </c>
    </row>
    <row r="32" spans="1:9" x14ac:dyDescent="0.3">
      <c r="A32" s="54" t="s">
        <v>645</v>
      </c>
      <c r="B32" s="54" t="s">
        <v>614</v>
      </c>
      <c r="C32" s="88" t="s">
        <v>732</v>
      </c>
      <c r="D32" t="s">
        <v>851</v>
      </c>
      <c r="E32" s="88" t="str">
        <f>$E$69</f>
        <v>create_data_set</v>
      </c>
      <c r="F32" t="s">
        <v>647</v>
      </c>
      <c r="G32" s="83" t="s">
        <v>794</v>
      </c>
      <c r="H32" s="83" t="s">
        <v>794</v>
      </c>
      <c r="I32" s="83" t="s">
        <v>794</v>
      </c>
    </row>
    <row r="33" spans="1:9" x14ac:dyDescent="0.3">
      <c r="A33" s="54" t="s">
        <v>645</v>
      </c>
      <c r="B33" s="54" t="s">
        <v>614</v>
      </c>
      <c r="C33" s="88" t="s">
        <v>392</v>
      </c>
      <c r="D33" t="s">
        <v>777</v>
      </c>
      <c r="E33" t="s">
        <v>729</v>
      </c>
      <c r="F33" t="s">
        <v>647</v>
      </c>
      <c r="G33" s="54" t="s">
        <v>794</v>
      </c>
      <c r="H33" s="54" t="s">
        <v>794</v>
      </c>
      <c r="I33" s="54" t="s">
        <v>794</v>
      </c>
    </row>
    <row r="34" spans="1:9" x14ac:dyDescent="0.3">
      <c r="A34" s="54" t="s">
        <v>659</v>
      </c>
      <c r="B34" s="54" t="s">
        <v>365</v>
      </c>
      <c r="C34" t="s">
        <v>855</v>
      </c>
      <c r="D34" t="s">
        <v>856</v>
      </c>
      <c r="E34" t="s">
        <v>731</v>
      </c>
      <c r="F34" t="s">
        <v>647</v>
      </c>
      <c r="G34" s="54" t="s">
        <v>730</v>
      </c>
      <c r="H34" s="54" t="s">
        <v>808</v>
      </c>
      <c r="I34" s="54" t="s">
        <v>809</v>
      </c>
    </row>
    <row r="35" spans="1:9" x14ac:dyDescent="0.3">
      <c r="A35" s="54" t="s">
        <v>659</v>
      </c>
      <c r="B35" s="54" t="s">
        <v>365</v>
      </c>
      <c r="C35" t="s">
        <v>857</v>
      </c>
      <c r="D35" t="s">
        <v>858</v>
      </c>
      <c r="E35" t="s">
        <v>731</v>
      </c>
      <c r="F35" t="s">
        <v>647</v>
      </c>
      <c r="G35" s="54" t="s">
        <v>730</v>
      </c>
      <c r="H35" s="54" t="s">
        <v>808</v>
      </c>
      <c r="I35" s="54" t="s">
        <v>810</v>
      </c>
    </row>
    <row r="36" spans="1:9" x14ac:dyDescent="0.3">
      <c r="A36" s="54" t="s">
        <v>659</v>
      </c>
      <c r="B36" s="54" t="s">
        <v>365</v>
      </c>
      <c r="C36" t="s">
        <v>455</v>
      </c>
      <c r="D36" t="s">
        <v>850</v>
      </c>
      <c r="E36" t="s">
        <v>731</v>
      </c>
      <c r="F36" t="s">
        <v>647</v>
      </c>
      <c r="G36" s="54" t="s">
        <v>730</v>
      </c>
      <c r="H36" s="83" t="s">
        <v>832</v>
      </c>
      <c r="I36" s="83" t="s">
        <v>854</v>
      </c>
    </row>
    <row r="37" spans="1:9" x14ac:dyDescent="0.3">
      <c r="A37" s="54" t="s">
        <v>659</v>
      </c>
      <c r="B37" s="54" t="s">
        <v>365</v>
      </c>
      <c r="C37" t="s">
        <v>453</v>
      </c>
      <c r="D37" t="s">
        <v>853</v>
      </c>
      <c r="E37" t="s">
        <v>731</v>
      </c>
      <c r="F37" t="s">
        <v>647</v>
      </c>
      <c r="G37" s="54" t="s">
        <v>730</v>
      </c>
      <c r="H37" s="83" t="s">
        <v>832</v>
      </c>
      <c r="I37" s="83" t="s">
        <v>854</v>
      </c>
    </row>
    <row r="38" spans="1:9" x14ac:dyDescent="0.3">
      <c r="A38" s="54" t="s">
        <v>646</v>
      </c>
      <c r="B38" s="54" t="s">
        <v>365</v>
      </c>
      <c r="C38" t="s">
        <v>455</v>
      </c>
      <c r="D38" t="s">
        <v>863</v>
      </c>
      <c r="E38" t="s">
        <v>731</v>
      </c>
      <c r="F38" t="s">
        <v>647</v>
      </c>
      <c r="G38" s="54" t="s">
        <v>797</v>
      </c>
      <c r="H38" s="83" t="s">
        <v>797</v>
      </c>
      <c r="I38" s="83" t="s">
        <v>812</v>
      </c>
    </row>
    <row r="39" spans="1:9" x14ac:dyDescent="0.3">
      <c r="A39" s="54" t="s">
        <v>646</v>
      </c>
      <c r="B39" s="54" t="s">
        <v>365</v>
      </c>
      <c r="C39" t="s">
        <v>453</v>
      </c>
      <c r="D39" t="s">
        <v>864</v>
      </c>
      <c r="E39" t="s">
        <v>731</v>
      </c>
      <c r="F39" t="s">
        <v>647</v>
      </c>
      <c r="G39" s="54" t="s">
        <v>797</v>
      </c>
      <c r="H39" s="83" t="s">
        <v>797</v>
      </c>
      <c r="I39" s="83" t="s">
        <v>812</v>
      </c>
    </row>
    <row r="40" spans="1:9" x14ac:dyDescent="0.3">
      <c r="A40" s="54" t="s">
        <v>645</v>
      </c>
      <c r="B40" s="54" t="s">
        <v>365</v>
      </c>
      <c r="C40" t="s">
        <v>859</v>
      </c>
      <c r="D40" t="s">
        <v>834</v>
      </c>
      <c r="E40" s="88" t="str">
        <f>$E$69</f>
        <v>create_data_set</v>
      </c>
      <c r="F40" t="s">
        <v>647</v>
      </c>
      <c r="G40" s="83" t="s">
        <v>794</v>
      </c>
      <c r="H40" s="83" t="s">
        <v>794</v>
      </c>
      <c r="I40" s="83" t="s">
        <v>794</v>
      </c>
    </row>
    <row r="41" spans="1:9" x14ac:dyDescent="0.3">
      <c r="A41" s="54" t="s">
        <v>645</v>
      </c>
      <c r="B41" s="54" t="s">
        <v>614</v>
      </c>
      <c r="C41" s="88" t="s">
        <v>732</v>
      </c>
      <c r="D41" t="s">
        <v>851</v>
      </c>
      <c r="E41" s="88" t="str">
        <f>$E$69</f>
        <v>create_data_set</v>
      </c>
      <c r="F41" t="s">
        <v>647</v>
      </c>
      <c r="G41" s="83" t="s">
        <v>794</v>
      </c>
      <c r="H41" s="83" t="s">
        <v>794</v>
      </c>
      <c r="I41" s="83" t="s">
        <v>794</v>
      </c>
    </row>
    <row r="42" spans="1:9" x14ac:dyDescent="0.3">
      <c r="A42" s="54" t="s">
        <v>645</v>
      </c>
      <c r="B42" s="54" t="s">
        <v>614</v>
      </c>
      <c r="C42" s="88" t="s">
        <v>392</v>
      </c>
      <c r="D42" t="s">
        <v>777</v>
      </c>
      <c r="E42" t="s">
        <v>729</v>
      </c>
      <c r="F42" t="s">
        <v>647</v>
      </c>
      <c r="G42" s="54" t="s">
        <v>794</v>
      </c>
      <c r="H42" s="54" t="s">
        <v>794</v>
      </c>
      <c r="I42" s="54" t="s">
        <v>794</v>
      </c>
    </row>
    <row r="43" spans="1:9" x14ac:dyDescent="0.3">
      <c r="A43" s="54" t="s">
        <v>659</v>
      </c>
      <c r="B43" s="54" t="s">
        <v>365</v>
      </c>
      <c r="C43" t="s">
        <v>855</v>
      </c>
      <c r="D43" t="s">
        <v>856</v>
      </c>
      <c r="E43" t="s">
        <v>731</v>
      </c>
      <c r="F43" t="s">
        <v>647</v>
      </c>
      <c r="G43" s="54" t="s">
        <v>730</v>
      </c>
      <c r="H43" s="54" t="s">
        <v>808</v>
      </c>
      <c r="I43" s="54" t="s">
        <v>809</v>
      </c>
    </row>
    <row r="44" spans="1:9" x14ac:dyDescent="0.3">
      <c r="A44" s="54" t="s">
        <v>659</v>
      </c>
      <c r="B44" s="54" t="s">
        <v>365</v>
      </c>
      <c r="C44" t="s">
        <v>857</v>
      </c>
      <c r="D44" t="s">
        <v>858</v>
      </c>
      <c r="E44" t="s">
        <v>731</v>
      </c>
      <c r="F44" t="s">
        <v>647</v>
      </c>
      <c r="G44" s="54" t="s">
        <v>730</v>
      </c>
      <c r="H44" s="54" t="s">
        <v>808</v>
      </c>
      <c r="I44" s="54" t="s">
        <v>810</v>
      </c>
    </row>
    <row r="45" spans="1:9" x14ac:dyDescent="0.3">
      <c r="A45" s="54" t="s">
        <v>659</v>
      </c>
      <c r="B45" s="54" t="s">
        <v>365</v>
      </c>
      <c r="C45" t="s">
        <v>860</v>
      </c>
      <c r="D45" t="s">
        <v>870</v>
      </c>
      <c r="E45" t="s">
        <v>731</v>
      </c>
      <c r="F45" t="s">
        <v>647</v>
      </c>
      <c r="G45" s="54" t="s">
        <v>730</v>
      </c>
      <c r="H45" s="83" t="s">
        <v>832</v>
      </c>
      <c r="I45" s="83" t="s">
        <v>872</v>
      </c>
    </row>
    <row r="46" spans="1:9" x14ac:dyDescent="0.3">
      <c r="A46" s="54" t="s">
        <v>659</v>
      </c>
      <c r="B46" s="54" t="s">
        <v>365</v>
      </c>
      <c r="C46" t="s">
        <v>861</v>
      </c>
      <c r="D46" t="s">
        <v>870</v>
      </c>
      <c r="E46" t="s">
        <v>731</v>
      </c>
      <c r="F46" t="s">
        <v>647</v>
      </c>
      <c r="G46" s="54" t="s">
        <v>730</v>
      </c>
      <c r="H46" s="83" t="s">
        <v>832</v>
      </c>
      <c r="I46" s="83" t="s">
        <v>872</v>
      </c>
    </row>
    <row r="47" spans="1:9" x14ac:dyDescent="0.3">
      <c r="A47" s="54" t="s">
        <v>659</v>
      </c>
      <c r="B47" s="54" t="s">
        <v>365</v>
      </c>
      <c r="C47" t="s">
        <v>862</v>
      </c>
      <c r="D47" t="s">
        <v>871</v>
      </c>
      <c r="E47" t="s">
        <v>731</v>
      </c>
      <c r="F47" t="s">
        <v>647</v>
      </c>
      <c r="G47" s="54" t="s">
        <v>730</v>
      </c>
      <c r="H47" s="83" t="s">
        <v>832</v>
      </c>
      <c r="I47" s="83" t="s">
        <v>872</v>
      </c>
    </row>
    <row r="48" spans="1:9" x14ac:dyDescent="0.3">
      <c r="A48" s="54" t="s">
        <v>659</v>
      </c>
      <c r="B48" s="54" t="s">
        <v>365</v>
      </c>
      <c r="C48" t="s">
        <v>866</v>
      </c>
      <c r="D48" t="s">
        <v>871</v>
      </c>
      <c r="E48" t="s">
        <v>731</v>
      </c>
      <c r="F48" t="s">
        <v>647</v>
      </c>
      <c r="G48" s="54" t="s">
        <v>730</v>
      </c>
      <c r="H48" s="83" t="s">
        <v>832</v>
      </c>
      <c r="I48" s="83" t="s">
        <v>872</v>
      </c>
    </row>
    <row r="49" spans="1:9" x14ac:dyDescent="0.3">
      <c r="A49" s="54" t="s">
        <v>646</v>
      </c>
      <c r="B49" s="54" t="s">
        <v>365</v>
      </c>
      <c r="C49" t="s">
        <v>860</v>
      </c>
      <c r="D49" t="s">
        <v>865</v>
      </c>
      <c r="E49" t="s">
        <v>731</v>
      </c>
      <c r="F49" t="s">
        <v>647</v>
      </c>
      <c r="G49" s="54" t="s">
        <v>797</v>
      </c>
      <c r="H49" s="83" t="s">
        <v>797</v>
      </c>
      <c r="I49" s="83" t="s">
        <v>812</v>
      </c>
    </row>
    <row r="50" spans="1:9" x14ac:dyDescent="0.3">
      <c r="A50" s="54" t="s">
        <v>646</v>
      </c>
      <c r="B50" s="54" t="s">
        <v>365</v>
      </c>
      <c r="C50" t="s">
        <v>861</v>
      </c>
      <c r="D50" t="s">
        <v>868</v>
      </c>
      <c r="E50" t="s">
        <v>731</v>
      </c>
      <c r="F50" t="s">
        <v>647</v>
      </c>
      <c r="G50" s="54" t="s">
        <v>797</v>
      </c>
      <c r="H50" s="83" t="s">
        <v>797</v>
      </c>
      <c r="I50" s="83" t="s">
        <v>812</v>
      </c>
    </row>
    <row r="51" spans="1:9" x14ac:dyDescent="0.3">
      <c r="A51" s="54" t="s">
        <v>646</v>
      </c>
      <c r="B51" s="54" t="s">
        <v>365</v>
      </c>
      <c r="C51" t="s">
        <v>862</v>
      </c>
      <c r="D51" t="s">
        <v>867</v>
      </c>
      <c r="E51" t="s">
        <v>731</v>
      </c>
      <c r="F51" t="s">
        <v>647</v>
      </c>
      <c r="G51" s="54" t="s">
        <v>797</v>
      </c>
      <c r="H51" s="83" t="s">
        <v>797</v>
      </c>
      <c r="I51" s="83" t="s">
        <v>812</v>
      </c>
    </row>
    <row r="52" spans="1:9" x14ac:dyDescent="0.3">
      <c r="A52" s="54" t="s">
        <v>646</v>
      </c>
      <c r="B52" s="54" t="s">
        <v>365</v>
      </c>
      <c r="C52" t="s">
        <v>866</v>
      </c>
      <c r="D52" t="s">
        <v>869</v>
      </c>
      <c r="E52" t="s">
        <v>731</v>
      </c>
      <c r="F52" t="s">
        <v>647</v>
      </c>
      <c r="G52" s="54" t="s">
        <v>797</v>
      </c>
      <c r="H52" s="83" t="s">
        <v>797</v>
      </c>
      <c r="I52" s="83" t="s">
        <v>812</v>
      </c>
    </row>
    <row r="53" spans="1:9" x14ac:dyDescent="0.3">
      <c r="A53" s="54" t="s">
        <v>645</v>
      </c>
      <c r="B53" s="54" t="s">
        <v>365</v>
      </c>
      <c r="C53" t="s">
        <v>859</v>
      </c>
      <c r="D53" t="s">
        <v>885</v>
      </c>
      <c r="E53" s="88" t="str">
        <f>$E$69</f>
        <v>create_data_set</v>
      </c>
      <c r="F53" t="s">
        <v>647</v>
      </c>
      <c r="G53" s="83" t="s">
        <v>794</v>
      </c>
      <c r="H53" s="83" t="s">
        <v>794</v>
      </c>
      <c r="I53" s="83" t="s">
        <v>794</v>
      </c>
    </row>
    <row r="54" spans="1:9" x14ac:dyDescent="0.3">
      <c r="A54" s="54" t="s">
        <v>645</v>
      </c>
      <c r="B54" s="54" t="s">
        <v>614</v>
      </c>
      <c r="C54" s="88" t="s">
        <v>36</v>
      </c>
      <c r="D54" t="s">
        <v>884</v>
      </c>
      <c r="E54" s="88" t="str">
        <f>$E$69</f>
        <v>create_data_set</v>
      </c>
      <c r="F54" t="s">
        <v>647</v>
      </c>
      <c r="G54" s="83" t="s">
        <v>794</v>
      </c>
      <c r="H54" s="83" t="s">
        <v>794</v>
      </c>
      <c r="I54" s="83" t="s">
        <v>794</v>
      </c>
    </row>
    <row r="55" spans="1:9" x14ac:dyDescent="0.3">
      <c r="A55" s="54" t="s">
        <v>659</v>
      </c>
      <c r="B55" s="54" t="s">
        <v>365</v>
      </c>
      <c r="C55" t="s">
        <v>671</v>
      </c>
      <c r="D55" t="s">
        <v>879</v>
      </c>
      <c r="E55" t="s">
        <v>731</v>
      </c>
      <c r="F55" t="s">
        <v>647</v>
      </c>
      <c r="G55" s="54" t="s">
        <v>730</v>
      </c>
      <c r="H55" s="83" t="s">
        <v>832</v>
      </c>
      <c r="I55" s="83" t="s">
        <v>883</v>
      </c>
    </row>
    <row r="56" spans="1:9" x14ac:dyDescent="0.3">
      <c r="A56" s="54" t="s">
        <v>659</v>
      </c>
      <c r="B56" s="54" t="s">
        <v>365</v>
      </c>
      <c r="C56" t="s">
        <v>672</v>
      </c>
      <c r="D56" t="s">
        <v>880</v>
      </c>
      <c r="E56" t="s">
        <v>731</v>
      </c>
      <c r="F56" t="s">
        <v>647</v>
      </c>
      <c r="G56" s="54" t="s">
        <v>730</v>
      </c>
      <c r="H56" s="83" t="s">
        <v>832</v>
      </c>
      <c r="I56" s="83" t="s">
        <v>883</v>
      </c>
    </row>
    <row r="57" spans="1:9" x14ac:dyDescent="0.3">
      <c r="A57" s="54" t="s">
        <v>659</v>
      </c>
      <c r="B57" s="54" t="s">
        <v>365</v>
      </c>
      <c r="C57" t="s">
        <v>873</v>
      </c>
      <c r="D57" t="s">
        <v>881</v>
      </c>
      <c r="E57" t="s">
        <v>731</v>
      </c>
      <c r="F57" t="s">
        <v>647</v>
      </c>
      <c r="G57" s="54" t="s">
        <v>730</v>
      </c>
      <c r="H57" s="83" t="s">
        <v>832</v>
      </c>
      <c r="I57" s="83" t="s">
        <v>883</v>
      </c>
    </row>
    <row r="58" spans="1:9" x14ac:dyDescent="0.3">
      <c r="A58" s="54" t="s">
        <v>659</v>
      </c>
      <c r="B58" s="54" t="s">
        <v>365</v>
      </c>
      <c r="C58" s="89" t="s">
        <v>874</v>
      </c>
      <c r="D58" t="s">
        <v>882</v>
      </c>
      <c r="E58" t="s">
        <v>731</v>
      </c>
      <c r="F58" t="s">
        <v>647</v>
      </c>
      <c r="G58" s="54" t="s">
        <v>730</v>
      </c>
      <c r="H58" s="83" t="s">
        <v>832</v>
      </c>
      <c r="I58" s="83" t="s">
        <v>883</v>
      </c>
    </row>
    <row r="59" spans="1:9" x14ac:dyDescent="0.3">
      <c r="A59" s="54" t="s">
        <v>646</v>
      </c>
      <c r="B59" s="54" t="s">
        <v>365</v>
      </c>
      <c r="C59" t="s">
        <v>671</v>
      </c>
      <c r="D59" t="s">
        <v>875</v>
      </c>
      <c r="E59" t="s">
        <v>731</v>
      </c>
      <c r="F59" t="s">
        <v>647</v>
      </c>
      <c r="G59" s="54" t="s">
        <v>797</v>
      </c>
      <c r="H59" s="83" t="s">
        <v>797</v>
      </c>
      <c r="I59" s="83" t="s">
        <v>812</v>
      </c>
    </row>
    <row r="60" spans="1:9" x14ac:dyDescent="0.3">
      <c r="A60" s="54" t="s">
        <v>646</v>
      </c>
      <c r="B60" s="54" t="s">
        <v>365</v>
      </c>
      <c r="C60" t="s">
        <v>672</v>
      </c>
      <c r="D60" t="s">
        <v>876</v>
      </c>
      <c r="E60" t="s">
        <v>731</v>
      </c>
      <c r="F60" t="s">
        <v>647</v>
      </c>
      <c r="G60" s="54" t="s">
        <v>797</v>
      </c>
      <c r="H60" s="83" t="s">
        <v>797</v>
      </c>
      <c r="I60" s="83" t="s">
        <v>812</v>
      </c>
    </row>
    <row r="61" spans="1:9" x14ac:dyDescent="0.3">
      <c r="A61" s="54" t="s">
        <v>646</v>
      </c>
      <c r="B61" s="54" t="s">
        <v>365</v>
      </c>
      <c r="C61" t="s">
        <v>873</v>
      </c>
      <c r="D61" t="s">
        <v>877</v>
      </c>
      <c r="E61" t="s">
        <v>731</v>
      </c>
      <c r="F61" t="s">
        <v>647</v>
      </c>
      <c r="G61" s="54" t="s">
        <v>797</v>
      </c>
      <c r="H61" s="83" t="s">
        <v>797</v>
      </c>
      <c r="I61" s="83" t="s">
        <v>812</v>
      </c>
    </row>
    <row r="62" spans="1:9" x14ac:dyDescent="0.3">
      <c r="A62" s="54" t="s">
        <v>646</v>
      </c>
      <c r="B62" s="54" t="s">
        <v>365</v>
      </c>
      <c r="C62" s="89" t="s">
        <v>874</v>
      </c>
      <c r="D62" t="s">
        <v>878</v>
      </c>
      <c r="E62" t="s">
        <v>731</v>
      </c>
      <c r="F62" t="s">
        <v>647</v>
      </c>
      <c r="G62" s="54" t="s">
        <v>797</v>
      </c>
      <c r="H62" s="83" t="s">
        <v>797</v>
      </c>
      <c r="I62" s="83" t="s">
        <v>812</v>
      </c>
    </row>
    <row r="63" spans="1:9" x14ac:dyDescent="0.3">
      <c r="A63" s="54" t="s">
        <v>645</v>
      </c>
      <c r="B63" s="54" t="s">
        <v>463</v>
      </c>
      <c r="C63" t="s">
        <v>463</v>
      </c>
      <c r="D63" t="s">
        <v>774</v>
      </c>
      <c r="E63" t="s">
        <v>729</v>
      </c>
      <c r="F63" t="s">
        <v>647</v>
      </c>
      <c r="G63" s="54" t="s">
        <v>794</v>
      </c>
      <c r="H63" s="54" t="s">
        <v>794</v>
      </c>
      <c r="I63" s="54" t="s">
        <v>794</v>
      </c>
    </row>
    <row r="64" spans="1:9" x14ac:dyDescent="0.3">
      <c r="A64" s="54" t="s">
        <v>645</v>
      </c>
      <c r="B64" s="54" t="s">
        <v>463</v>
      </c>
      <c r="C64" t="s">
        <v>624</v>
      </c>
      <c r="D64" t="s">
        <v>773</v>
      </c>
      <c r="E64" t="s">
        <v>729</v>
      </c>
      <c r="F64" t="s">
        <v>647</v>
      </c>
      <c r="G64" s="54" t="s">
        <v>794</v>
      </c>
      <c r="H64" s="54" t="s">
        <v>794</v>
      </c>
      <c r="I64" s="54" t="s">
        <v>794</v>
      </c>
    </row>
    <row r="65" spans="1:9" x14ac:dyDescent="0.3">
      <c r="A65" s="54" t="s">
        <v>659</v>
      </c>
      <c r="B65" s="54" t="s">
        <v>463</v>
      </c>
      <c r="C65" t="s">
        <v>886</v>
      </c>
      <c r="D65" t="s">
        <v>888</v>
      </c>
      <c r="E65" t="s">
        <v>731</v>
      </c>
      <c r="F65" t="s">
        <v>647</v>
      </c>
      <c r="G65" s="54" t="s">
        <v>730</v>
      </c>
      <c r="H65" s="54" t="s">
        <v>807</v>
      </c>
      <c r="I65" s="54" t="s">
        <v>891</v>
      </c>
    </row>
    <row r="66" spans="1:9" x14ac:dyDescent="0.3">
      <c r="A66" s="54" t="s">
        <v>659</v>
      </c>
      <c r="B66" s="54" t="s">
        <v>463</v>
      </c>
      <c r="C66" t="s">
        <v>887</v>
      </c>
      <c r="D66" t="s">
        <v>889</v>
      </c>
      <c r="E66" t="s">
        <v>731</v>
      </c>
      <c r="F66" t="s">
        <v>647</v>
      </c>
      <c r="G66" s="54" t="s">
        <v>730</v>
      </c>
      <c r="H66" s="54" t="s">
        <v>807</v>
      </c>
      <c r="I66" s="54" t="s">
        <v>890</v>
      </c>
    </row>
    <row r="67" spans="1:9" x14ac:dyDescent="0.3">
      <c r="A67" s="54" t="s">
        <v>646</v>
      </c>
      <c r="B67" s="54" t="s">
        <v>463</v>
      </c>
      <c r="C67" t="s">
        <v>886</v>
      </c>
      <c r="D67" t="s">
        <v>892</v>
      </c>
      <c r="E67" t="s">
        <v>731</v>
      </c>
      <c r="F67" t="s">
        <v>647</v>
      </c>
      <c r="G67" s="54" t="s">
        <v>797</v>
      </c>
      <c r="H67" s="54" t="s">
        <v>797</v>
      </c>
      <c r="I67" s="54" t="s">
        <v>811</v>
      </c>
    </row>
    <row r="68" spans="1:9" x14ac:dyDescent="0.3">
      <c r="A68" s="54" t="s">
        <v>646</v>
      </c>
      <c r="B68" s="54" t="s">
        <v>463</v>
      </c>
      <c r="C68" t="s">
        <v>887</v>
      </c>
      <c r="D68" t="s">
        <v>950</v>
      </c>
      <c r="E68" t="s">
        <v>731</v>
      </c>
      <c r="F68" t="s">
        <v>647</v>
      </c>
      <c r="G68" s="54" t="s">
        <v>797</v>
      </c>
      <c r="H68" s="54" t="s">
        <v>797</v>
      </c>
      <c r="I68" s="54" t="s">
        <v>811</v>
      </c>
    </row>
    <row r="69" spans="1:9" x14ac:dyDescent="0.3">
      <c r="A69" s="54" t="s">
        <v>645</v>
      </c>
      <c r="B69" s="54" t="s">
        <v>463</v>
      </c>
      <c r="C69" t="s">
        <v>463</v>
      </c>
      <c r="D69" t="s">
        <v>774</v>
      </c>
      <c r="E69" t="s">
        <v>729</v>
      </c>
      <c r="F69" t="s">
        <v>647</v>
      </c>
      <c r="G69" s="54" t="s">
        <v>794</v>
      </c>
      <c r="H69" s="54" t="s">
        <v>794</v>
      </c>
      <c r="I69" s="54" t="s">
        <v>794</v>
      </c>
    </row>
    <row r="70" spans="1:9" x14ac:dyDescent="0.3">
      <c r="A70" s="54" t="s">
        <v>645</v>
      </c>
      <c r="B70" s="54" t="s">
        <v>463</v>
      </c>
      <c r="C70" t="s">
        <v>624</v>
      </c>
      <c r="D70" t="s">
        <v>773</v>
      </c>
      <c r="E70" t="s">
        <v>729</v>
      </c>
      <c r="F70" t="s">
        <v>647</v>
      </c>
      <c r="G70" s="54" t="s">
        <v>794</v>
      </c>
      <c r="H70" s="54" t="s">
        <v>794</v>
      </c>
      <c r="I70" s="54" t="s">
        <v>794</v>
      </c>
    </row>
    <row r="71" spans="1:9" x14ac:dyDescent="0.3">
      <c r="A71" s="54" t="s">
        <v>645</v>
      </c>
      <c r="B71" s="54" t="s">
        <v>463</v>
      </c>
      <c r="C71" t="s">
        <v>775</v>
      </c>
      <c r="D71" t="s">
        <v>784</v>
      </c>
      <c r="E71" t="s">
        <v>729</v>
      </c>
      <c r="F71" t="s">
        <v>647</v>
      </c>
      <c r="G71" s="54" t="s">
        <v>794</v>
      </c>
      <c r="H71" s="54" t="s">
        <v>794</v>
      </c>
      <c r="I71" s="54" t="s">
        <v>794</v>
      </c>
    </row>
    <row r="72" spans="1:9" x14ac:dyDescent="0.3">
      <c r="A72" s="54" t="s">
        <v>645</v>
      </c>
      <c r="B72" s="54" t="s">
        <v>463</v>
      </c>
      <c r="C72" t="s">
        <v>776</v>
      </c>
      <c r="D72" t="s">
        <v>785</v>
      </c>
      <c r="E72" t="s">
        <v>729</v>
      </c>
      <c r="F72" t="s">
        <v>647</v>
      </c>
      <c r="G72" s="54" t="s">
        <v>794</v>
      </c>
      <c r="H72" s="54" t="s">
        <v>794</v>
      </c>
      <c r="I72" s="54" t="s">
        <v>794</v>
      </c>
    </row>
    <row r="73" spans="1:9" x14ac:dyDescent="0.3">
      <c r="A73" s="54" t="s">
        <v>645</v>
      </c>
      <c r="B73" s="54" t="s">
        <v>614</v>
      </c>
      <c r="C73" t="s">
        <v>392</v>
      </c>
      <c r="D73" t="s">
        <v>777</v>
      </c>
      <c r="E73" t="s">
        <v>729</v>
      </c>
      <c r="F73" t="s">
        <v>647</v>
      </c>
      <c r="G73" s="54" t="s">
        <v>794</v>
      </c>
      <c r="H73" s="54" t="s">
        <v>794</v>
      </c>
      <c r="I73" s="54" t="s">
        <v>794</v>
      </c>
    </row>
    <row r="74" spans="1:9" x14ac:dyDescent="0.3">
      <c r="A74" s="54" t="s">
        <v>659</v>
      </c>
      <c r="B74" s="54" t="s">
        <v>463</v>
      </c>
      <c r="C74" t="s">
        <v>725</v>
      </c>
      <c r="D74" t="s">
        <v>786</v>
      </c>
      <c r="E74" t="s">
        <v>731</v>
      </c>
      <c r="F74" t="s">
        <v>647</v>
      </c>
      <c r="G74" s="54" t="s">
        <v>730</v>
      </c>
      <c r="H74" s="54" t="s">
        <v>808</v>
      </c>
      <c r="I74" s="54" t="s">
        <v>809</v>
      </c>
    </row>
    <row r="75" spans="1:9" x14ac:dyDescent="0.3">
      <c r="A75" s="54" t="s">
        <v>659</v>
      </c>
      <c r="B75" s="54" t="s">
        <v>463</v>
      </c>
      <c r="C75" t="s">
        <v>778</v>
      </c>
      <c r="D75" t="s">
        <v>787</v>
      </c>
      <c r="E75" t="s">
        <v>731</v>
      </c>
      <c r="F75" t="s">
        <v>647</v>
      </c>
      <c r="G75" s="54" t="s">
        <v>730</v>
      </c>
      <c r="H75" s="54" t="s">
        <v>808</v>
      </c>
      <c r="I75" s="54" t="s">
        <v>810</v>
      </c>
    </row>
    <row r="76" spans="1:9" x14ac:dyDescent="0.3">
      <c r="A76" s="54" t="s">
        <v>659</v>
      </c>
      <c r="B76" s="54" t="s">
        <v>463</v>
      </c>
      <c r="C76" t="s">
        <v>922</v>
      </c>
      <c r="D76" t="s">
        <v>789</v>
      </c>
      <c r="E76" t="s">
        <v>731</v>
      </c>
      <c r="F76" t="s">
        <v>647</v>
      </c>
      <c r="G76" s="54" t="s">
        <v>730</v>
      </c>
      <c r="H76" s="54" t="s">
        <v>808</v>
      </c>
      <c r="I76" s="54" t="s">
        <v>809</v>
      </c>
    </row>
    <row r="77" spans="1:9" x14ac:dyDescent="0.3">
      <c r="A77" s="54" t="s">
        <v>659</v>
      </c>
      <c r="B77" s="54" t="s">
        <v>463</v>
      </c>
      <c r="C77" t="s">
        <v>923</v>
      </c>
      <c r="D77" t="s">
        <v>788</v>
      </c>
      <c r="E77" t="s">
        <v>731</v>
      </c>
      <c r="F77" t="s">
        <v>647</v>
      </c>
      <c r="G77" s="54" t="s">
        <v>730</v>
      </c>
      <c r="H77" s="54" t="s">
        <v>808</v>
      </c>
      <c r="I77" s="54" t="s">
        <v>810</v>
      </c>
    </row>
    <row r="78" spans="1:9" x14ac:dyDescent="0.3">
      <c r="A78" s="54" t="s">
        <v>659</v>
      </c>
      <c r="B78" s="54" t="s">
        <v>463</v>
      </c>
      <c r="C78" t="s">
        <v>779</v>
      </c>
      <c r="D78" t="s">
        <v>790</v>
      </c>
      <c r="E78" t="s">
        <v>731</v>
      </c>
      <c r="F78" t="s">
        <v>647</v>
      </c>
      <c r="G78" s="54" t="s">
        <v>730</v>
      </c>
      <c r="H78" s="54" t="s">
        <v>807</v>
      </c>
      <c r="I78" t="s">
        <v>723</v>
      </c>
    </row>
    <row r="79" spans="1:9" x14ac:dyDescent="0.3">
      <c r="A79" s="54" t="s">
        <v>659</v>
      </c>
      <c r="B79" s="54" t="s">
        <v>463</v>
      </c>
      <c r="C79" t="s">
        <v>780</v>
      </c>
      <c r="D79" t="s">
        <v>791</v>
      </c>
      <c r="E79" t="s">
        <v>731</v>
      </c>
      <c r="F79" t="s">
        <v>647</v>
      </c>
      <c r="G79" s="54" t="s">
        <v>730</v>
      </c>
      <c r="H79" s="54" t="s">
        <v>807</v>
      </c>
      <c r="I79" t="s">
        <v>723</v>
      </c>
    </row>
    <row r="80" spans="1:9" x14ac:dyDescent="0.3">
      <c r="A80" s="54" t="s">
        <v>659</v>
      </c>
      <c r="B80" s="54" t="s">
        <v>463</v>
      </c>
      <c r="C80" t="s">
        <v>929</v>
      </c>
      <c r="D80" t="s">
        <v>802</v>
      </c>
      <c r="E80" t="s">
        <v>731</v>
      </c>
      <c r="F80" t="s">
        <v>647</v>
      </c>
      <c r="G80" s="54" t="s">
        <v>730</v>
      </c>
      <c r="H80" s="54" t="s">
        <v>807</v>
      </c>
      <c r="I80" t="s">
        <v>723</v>
      </c>
    </row>
    <row r="81" spans="1:9" x14ac:dyDescent="0.3">
      <c r="A81" s="54" t="s">
        <v>659</v>
      </c>
      <c r="B81" s="54" t="s">
        <v>463</v>
      </c>
      <c r="C81" t="s">
        <v>781</v>
      </c>
      <c r="D81" t="s">
        <v>801</v>
      </c>
      <c r="E81" t="s">
        <v>731</v>
      </c>
      <c r="F81" t="s">
        <v>647</v>
      </c>
      <c r="G81" s="54" t="s">
        <v>730</v>
      </c>
      <c r="H81" s="54" t="s">
        <v>807</v>
      </c>
      <c r="I81" t="s">
        <v>723</v>
      </c>
    </row>
    <row r="82" spans="1:9" x14ac:dyDescent="0.3">
      <c r="A82" s="54" t="s">
        <v>659</v>
      </c>
      <c r="B82" s="54" t="s">
        <v>463</v>
      </c>
      <c r="C82" t="s">
        <v>782</v>
      </c>
      <c r="D82" t="s">
        <v>792</v>
      </c>
      <c r="E82" t="s">
        <v>731</v>
      </c>
      <c r="F82" t="s">
        <v>647</v>
      </c>
      <c r="G82" s="54" t="s">
        <v>730</v>
      </c>
      <c r="H82" s="54" t="s">
        <v>807</v>
      </c>
      <c r="I82" t="s">
        <v>723</v>
      </c>
    </row>
    <row r="83" spans="1:9" x14ac:dyDescent="0.3">
      <c r="A83" s="54" t="s">
        <v>659</v>
      </c>
      <c r="B83" s="54" t="s">
        <v>463</v>
      </c>
      <c r="C83" t="s">
        <v>930</v>
      </c>
      <c r="D83" t="s">
        <v>802</v>
      </c>
      <c r="E83" t="s">
        <v>731</v>
      </c>
      <c r="F83" t="s">
        <v>647</v>
      </c>
      <c r="G83" s="54" t="s">
        <v>730</v>
      </c>
      <c r="H83" s="54" t="s">
        <v>807</v>
      </c>
      <c r="I83" t="s">
        <v>723</v>
      </c>
    </row>
    <row r="84" spans="1:9" x14ac:dyDescent="0.3">
      <c r="A84" s="54" t="s">
        <v>646</v>
      </c>
      <c r="B84" s="54" t="s">
        <v>463</v>
      </c>
      <c r="C84" t="s">
        <v>779</v>
      </c>
      <c r="D84" t="s">
        <v>796</v>
      </c>
      <c r="E84" t="s">
        <v>731</v>
      </c>
      <c r="F84" t="s">
        <v>647</v>
      </c>
      <c r="G84" s="54" t="s">
        <v>797</v>
      </c>
      <c r="H84" t="s">
        <v>797</v>
      </c>
      <c r="I84" t="s">
        <v>811</v>
      </c>
    </row>
    <row r="85" spans="1:9" x14ac:dyDescent="0.3">
      <c r="A85" s="54" t="s">
        <v>646</v>
      </c>
      <c r="B85" s="54" t="s">
        <v>463</v>
      </c>
      <c r="C85" t="s">
        <v>780</v>
      </c>
      <c r="D85" t="s">
        <v>798</v>
      </c>
      <c r="E85" t="s">
        <v>731</v>
      </c>
      <c r="F85" t="s">
        <v>647</v>
      </c>
      <c r="G85" s="54" t="s">
        <v>797</v>
      </c>
      <c r="H85" t="s">
        <v>797</v>
      </c>
      <c r="I85" t="s">
        <v>811</v>
      </c>
    </row>
    <row r="86" spans="1:9" x14ac:dyDescent="0.3">
      <c r="A86" s="54" t="s">
        <v>646</v>
      </c>
      <c r="B86" s="54" t="s">
        <v>463</v>
      </c>
      <c r="C86" t="s">
        <v>929</v>
      </c>
      <c r="D86" t="s">
        <v>799</v>
      </c>
      <c r="E86" t="s">
        <v>731</v>
      </c>
      <c r="F86" t="s">
        <v>647</v>
      </c>
      <c r="G86" s="54" t="s">
        <v>797</v>
      </c>
      <c r="H86" t="s">
        <v>797</v>
      </c>
      <c r="I86" t="s">
        <v>811</v>
      </c>
    </row>
    <row r="87" spans="1:9" x14ac:dyDescent="0.3">
      <c r="A87" s="54" t="s">
        <v>646</v>
      </c>
      <c r="B87" s="54" t="s">
        <v>463</v>
      </c>
      <c r="C87" t="s">
        <v>781</v>
      </c>
      <c r="D87" t="s">
        <v>800</v>
      </c>
      <c r="E87" t="s">
        <v>731</v>
      </c>
      <c r="F87" t="s">
        <v>647</v>
      </c>
      <c r="G87" s="54" t="s">
        <v>797</v>
      </c>
      <c r="H87" t="s">
        <v>797</v>
      </c>
      <c r="I87" t="s">
        <v>811</v>
      </c>
    </row>
    <row r="88" spans="1:9" x14ac:dyDescent="0.3">
      <c r="A88" s="54" t="s">
        <v>646</v>
      </c>
      <c r="B88" s="54" t="s">
        <v>463</v>
      </c>
      <c r="C88" t="s">
        <v>782</v>
      </c>
      <c r="D88" t="s">
        <v>803</v>
      </c>
      <c r="E88" t="s">
        <v>731</v>
      </c>
      <c r="F88" t="s">
        <v>647</v>
      </c>
      <c r="G88" s="54" t="s">
        <v>797</v>
      </c>
      <c r="H88" t="s">
        <v>797</v>
      </c>
      <c r="I88" t="s">
        <v>811</v>
      </c>
    </row>
    <row r="89" spans="1:9" x14ac:dyDescent="0.3">
      <c r="A89" s="54" t="s">
        <v>646</v>
      </c>
      <c r="B89" s="54" t="s">
        <v>463</v>
      </c>
      <c r="C89" t="s">
        <v>930</v>
      </c>
      <c r="D89" t="s">
        <v>944</v>
      </c>
      <c r="E89" t="s">
        <v>731</v>
      </c>
      <c r="F89" t="s">
        <v>647</v>
      </c>
      <c r="G89" s="54" t="s">
        <v>797</v>
      </c>
      <c r="H89" t="s">
        <v>797</v>
      </c>
      <c r="I89" t="s">
        <v>811</v>
      </c>
    </row>
    <row r="90" spans="1:9" x14ac:dyDescent="0.3">
      <c r="A90" s="54" t="s">
        <v>645</v>
      </c>
      <c r="B90" s="54" t="s">
        <v>463</v>
      </c>
      <c r="C90" t="s">
        <v>463</v>
      </c>
      <c r="D90" t="s">
        <v>774</v>
      </c>
      <c r="E90" t="s">
        <v>729</v>
      </c>
      <c r="F90" t="s">
        <v>647</v>
      </c>
      <c r="G90" s="54" t="s">
        <v>794</v>
      </c>
      <c r="H90" s="54" t="s">
        <v>794</v>
      </c>
      <c r="I90" s="54" t="s">
        <v>794</v>
      </c>
    </row>
    <row r="91" spans="1:9" x14ac:dyDescent="0.3">
      <c r="A91" s="54" t="s">
        <v>645</v>
      </c>
      <c r="B91" s="54" t="s">
        <v>463</v>
      </c>
      <c r="C91" t="s">
        <v>624</v>
      </c>
      <c r="D91" t="s">
        <v>773</v>
      </c>
      <c r="E91" t="s">
        <v>729</v>
      </c>
      <c r="F91" t="s">
        <v>647</v>
      </c>
      <c r="G91" s="54" t="s">
        <v>794</v>
      </c>
      <c r="H91" s="54" t="s">
        <v>794</v>
      </c>
      <c r="I91" s="54" t="s">
        <v>794</v>
      </c>
    </row>
    <row r="92" spans="1:9" x14ac:dyDescent="0.3">
      <c r="A92" s="54" t="s">
        <v>645</v>
      </c>
      <c r="B92" s="54" t="s">
        <v>614</v>
      </c>
      <c r="C92" s="88" t="s">
        <v>36</v>
      </c>
      <c r="D92" t="s">
        <v>884</v>
      </c>
      <c r="E92" s="88" t="str">
        <f>$E$69</f>
        <v>create_data_set</v>
      </c>
      <c r="F92" t="s">
        <v>647</v>
      </c>
      <c r="G92" s="83" t="s">
        <v>794</v>
      </c>
      <c r="H92" s="83" t="s">
        <v>794</v>
      </c>
      <c r="I92" s="83" t="s">
        <v>794</v>
      </c>
    </row>
    <row r="93" spans="1:9" x14ac:dyDescent="0.3">
      <c r="A93" s="54" t="s">
        <v>659</v>
      </c>
      <c r="B93" s="54" t="s">
        <v>463</v>
      </c>
      <c r="C93" t="s">
        <v>932</v>
      </c>
      <c r="D93" t="s">
        <v>933</v>
      </c>
      <c r="E93" t="s">
        <v>731</v>
      </c>
      <c r="F93" t="s">
        <v>647</v>
      </c>
      <c r="G93" t="s">
        <v>730</v>
      </c>
      <c r="H93" t="s">
        <v>807</v>
      </c>
      <c r="I93" t="s">
        <v>723</v>
      </c>
    </row>
    <row r="94" spans="1:9" x14ac:dyDescent="0.3">
      <c r="A94" s="54" t="s">
        <v>646</v>
      </c>
      <c r="B94" s="54" t="s">
        <v>463</v>
      </c>
      <c r="C94" t="s">
        <v>932</v>
      </c>
      <c r="D94" t="s">
        <v>934</v>
      </c>
      <c r="E94" t="s">
        <v>731</v>
      </c>
      <c r="F94" t="s">
        <v>647</v>
      </c>
      <c r="G94" t="s">
        <v>797</v>
      </c>
      <c r="H94" t="s">
        <v>797</v>
      </c>
      <c r="I94" t="s">
        <v>811</v>
      </c>
    </row>
    <row r="95" spans="1:9" x14ac:dyDescent="0.3">
      <c r="A95" s="54" t="s">
        <v>645</v>
      </c>
      <c r="B95" s="54" t="s">
        <v>554</v>
      </c>
      <c r="C95" s="89" t="s">
        <v>554</v>
      </c>
      <c r="D95" t="s">
        <v>899</v>
      </c>
      <c r="E95" t="s">
        <v>729</v>
      </c>
      <c r="F95" t="s">
        <v>647</v>
      </c>
      <c r="G95" s="54" t="s">
        <v>794</v>
      </c>
      <c r="H95" s="54" t="s">
        <v>794</v>
      </c>
      <c r="I95" s="54" t="s">
        <v>794</v>
      </c>
    </row>
    <row r="96" spans="1:9" x14ac:dyDescent="0.3">
      <c r="A96" s="54" t="s">
        <v>645</v>
      </c>
      <c r="B96" s="54" t="s">
        <v>554</v>
      </c>
      <c r="C96" s="89" t="s">
        <v>893</v>
      </c>
      <c r="D96" t="s">
        <v>900</v>
      </c>
      <c r="E96" t="s">
        <v>729</v>
      </c>
      <c r="F96" t="s">
        <v>647</v>
      </c>
      <c r="G96" s="54" t="s">
        <v>794</v>
      </c>
      <c r="H96" s="54" t="s">
        <v>794</v>
      </c>
      <c r="I96" s="54" t="s">
        <v>794</v>
      </c>
    </row>
    <row r="97" spans="1:9" x14ac:dyDescent="0.3">
      <c r="A97" s="54" t="s">
        <v>659</v>
      </c>
      <c r="B97" s="54" t="s">
        <v>554</v>
      </c>
      <c r="C97" s="89" t="s">
        <v>894</v>
      </c>
      <c r="D97" t="s">
        <v>901</v>
      </c>
      <c r="E97" t="s">
        <v>731</v>
      </c>
      <c r="F97" t="s">
        <v>647</v>
      </c>
      <c r="G97" s="54" t="s">
        <v>730</v>
      </c>
      <c r="H97" s="106" t="s">
        <v>895</v>
      </c>
      <c r="I97" s="106" t="s">
        <v>891</v>
      </c>
    </row>
    <row r="98" spans="1:9" x14ac:dyDescent="0.3">
      <c r="A98" s="54" t="s">
        <v>659</v>
      </c>
      <c r="B98" s="54" t="s">
        <v>554</v>
      </c>
      <c r="C98" s="89" t="s">
        <v>896</v>
      </c>
      <c r="D98" t="s">
        <v>902</v>
      </c>
      <c r="E98" t="s">
        <v>731</v>
      </c>
      <c r="F98" t="s">
        <v>647</v>
      </c>
      <c r="G98" s="54" t="s">
        <v>730</v>
      </c>
      <c r="H98" s="106" t="s">
        <v>895</v>
      </c>
      <c r="I98" s="106" t="s">
        <v>890</v>
      </c>
    </row>
    <row r="99" spans="1:9" x14ac:dyDescent="0.3">
      <c r="A99" s="54" t="s">
        <v>646</v>
      </c>
      <c r="B99" s="54" t="s">
        <v>554</v>
      </c>
      <c r="C99" s="89" t="s">
        <v>894</v>
      </c>
      <c r="D99" s="89" t="s">
        <v>897</v>
      </c>
      <c r="E99" t="s">
        <v>731</v>
      </c>
      <c r="F99" t="s">
        <v>647</v>
      </c>
      <c r="G99" s="54" t="s">
        <v>797</v>
      </c>
      <c r="H99" s="54" t="s">
        <v>797</v>
      </c>
      <c r="I99" s="106" t="s">
        <v>898</v>
      </c>
    </row>
    <row r="100" spans="1:9" x14ac:dyDescent="0.3">
      <c r="A100" s="54" t="s">
        <v>646</v>
      </c>
      <c r="B100" s="54" t="s">
        <v>554</v>
      </c>
      <c r="C100" s="89" t="s">
        <v>896</v>
      </c>
      <c r="D100" s="89" t="s">
        <v>949</v>
      </c>
      <c r="E100" t="s">
        <v>731</v>
      </c>
      <c r="F100" t="s">
        <v>647</v>
      </c>
      <c r="G100" s="54" t="s">
        <v>797</v>
      </c>
      <c r="H100" s="54" t="s">
        <v>797</v>
      </c>
      <c r="I100" s="106" t="s">
        <v>898</v>
      </c>
    </row>
    <row r="101" spans="1:9" x14ac:dyDescent="0.3">
      <c r="A101" s="54" t="s">
        <v>645</v>
      </c>
      <c r="B101" t="s">
        <v>499</v>
      </c>
      <c r="C101" t="s">
        <v>499</v>
      </c>
      <c r="D101" t="s">
        <v>924</v>
      </c>
      <c r="E101" t="s">
        <v>729</v>
      </c>
      <c r="F101" t="s">
        <v>647</v>
      </c>
      <c r="G101" t="s">
        <v>794</v>
      </c>
      <c r="H101" t="s">
        <v>794</v>
      </c>
      <c r="I101" t="s">
        <v>794</v>
      </c>
    </row>
    <row r="102" spans="1:9" x14ac:dyDescent="0.3">
      <c r="A102" s="54" t="s">
        <v>645</v>
      </c>
      <c r="B102" t="s">
        <v>499</v>
      </c>
      <c r="C102" t="s">
        <v>942</v>
      </c>
      <c r="D102" t="s">
        <v>925</v>
      </c>
      <c r="E102" t="s">
        <v>729</v>
      </c>
      <c r="F102" t="s">
        <v>647</v>
      </c>
      <c r="G102" t="s">
        <v>794</v>
      </c>
      <c r="H102" t="s">
        <v>794</v>
      </c>
      <c r="I102" t="s">
        <v>794</v>
      </c>
    </row>
    <row r="103" spans="1:9" x14ac:dyDescent="0.3">
      <c r="A103" s="54" t="s">
        <v>645</v>
      </c>
      <c r="B103" t="s">
        <v>499</v>
      </c>
      <c r="C103" t="s">
        <v>916</v>
      </c>
      <c r="D103" t="s">
        <v>917</v>
      </c>
      <c r="E103" t="s">
        <v>729</v>
      </c>
      <c r="F103" t="s">
        <v>647</v>
      </c>
      <c r="G103" t="s">
        <v>794</v>
      </c>
      <c r="H103" t="s">
        <v>794</v>
      </c>
      <c r="I103" t="s">
        <v>794</v>
      </c>
    </row>
    <row r="104" spans="1:9" x14ac:dyDescent="0.3">
      <c r="A104" s="54" t="s">
        <v>645</v>
      </c>
      <c r="B104" t="s">
        <v>499</v>
      </c>
      <c r="C104" t="s">
        <v>918</v>
      </c>
      <c r="D104" t="s">
        <v>919</v>
      </c>
      <c r="E104" t="s">
        <v>729</v>
      </c>
      <c r="F104" t="s">
        <v>647</v>
      </c>
      <c r="G104" t="s">
        <v>794</v>
      </c>
      <c r="H104" t="s">
        <v>794</v>
      </c>
      <c r="I104" t="s">
        <v>794</v>
      </c>
    </row>
    <row r="105" spans="1:9" x14ac:dyDescent="0.3">
      <c r="A105" s="54" t="s">
        <v>645</v>
      </c>
      <c r="B105" t="s">
        <v>614</v>
      </c>
      <c r="C105" t="s">
        <v>392</v>
      </c>
      <c r="D105" t="s">
        <v>777</v>
      </c>
      <c r="E105" t="s">
        <v>729</v>
      </c>
      <c r="F105" t="s">
        <v>647</v>
      </c>
      <c r="G105" t="s">
        <v>794</v>
      </c>
      <c r="H105" t="s">
        <v>794</v>
      </c>
      <c r="I105" t="s">
        <v>794</v>
      </c>
    </row>
    <row r="106" spans="1:9" x14ac:dyDescent="0.3">
      <c r="A106" t="s">
        <v>659</v>
      </c>
      <c r="B106" t="s">
        <v>499</v>
      </c>
      <c r="C106" t="s">
        <v>903</v>
      </c>
      <c r="D106" t="s">
        <v>786</v>
      </c>
      <c r="E106" t="s">
        <v>731</v>
      </c>
      <c r="F106" t="s">
        <v>647</v>
      </c>
      <c r="G106" t="s">
        <v>730</v>
      </c>
      <c r="H106" t="s">
        <v>808</v>
      </c>
      <c r="I106" t="s">
        <v>809</v>
      </c>
    </row>
    <row r="107" spans="1:9" x14ac:dyDescent="0.3">
      <c r="A107" t="s">
        <v>659</v>
      </c>
      <c r="B107" t="s">
        <v>499</v>
      </c>
      <c r="C107" t="s">
        <v>904</v>
      </c>
      <c r="D107" t="s">
        <v>787</v>
      </c>
      <c r="E107" t="s">
        <v>731</v>
      </c>
      <c r="F107" t="s">
        <v>647</v>
      </c>
      <c r="G107" t="s">
        <v>730</v>
      </c>
      <c r="H107" t="s">
        <v>808</v>
      </c>
      <c r="I107" t="s">
        <v>810</v>
      </c>
    </row>
    <row r="108" spans="1:9" x14ac:dyDescent="0.3">
      <c r="A108" t="s">
        <v>659</v>
      </c>
      <c r="B108" t="s">
        <v>499</v>
      </c>
      <c r="C108" t="s">
        <v>920</v>
      </c>
      <c r="D108" t="s">
        <v>789</v>
      </c>
      <c r="E108" t="s">
        <v>731</v>
      </c>
      <c r="F108" t="s">
        <v>647</v>
      </c>
      <c r="G108" t="s">
        <v>730</v>
      </c>
      <c r="H108" t="s">
        <v>808</v>
      </c>
      <c r="I108" t="s">
        <v>809</v>
      </c>
    </row>
    <row r="109" spans="1:9" x14ac:dyDescent="0.3">
      <c r="A109" t="s">
        <v>659</v>
      </c>
      <c r="B109" t="s">
        <v>499</v>
      </c>
      <c r="C109" t="s">
        <v>921</v>
      </c>
      <c r="D109" t="s">
        <v>788</v>
      </c>
      <c r="E109" t="s">
        <v>731</v>
      </c>
      <c r="F109" t="s">
        <v>647</v>
      </c>
      <c r="G109" t="s">
        <v>730</v>
      </c>
      <c r="H109" t="s">
        <v>808</v>
      </c>
      <c r="I109" t="s">
        <v>810</v>
      </c>
    </row>
    <row r="110" spans="1:9" x14ac:dyDescent="0.3">
      <c r="A110" t="s">
        <v>659</v>
      </c>
      <c r="B110" t="s">
        <v>499</v>
      </c>
      <c r="C110" t="s">
        <v>905</v>
      </c>
      <c r="D110" t="s">
        <v>790</v>
      </c>
      <c r="E110" t="s">
        <v>731</v>
      </c>
      <c r="F110" t="s">
        <v>647</v>
      </c>
      <c r="G110" t="s">
        <v>730</v>
      </c>
      <c r="H110" t="s">
        <v>906</v>
      </c>
      <c r="I110" t="s">
        <v>721</v>
      </c>
    </row>
    <row r="111" spans="1:9" x14ac:dyDescent="0.3">
      <c r="A111" t="s">
        <v>659</v>
      </c>
      <c r="B111" t="s">
        <v>499</v>
      </c>
      <c r="C111" t="s">
        <v>907</v>
      </c>
      <c r="D111" t="s">
        <v>791</v>
      </c>
      <c r="E111" t="s">
        <v>731</v>
      </c>
      <c r="F111" t="s">
        <v>647</v>
      </c>
      <c r="G111" t="s">
        <v>730</v>
      </c>
      <c r="H111" t="s">
        <v>906</v>
      </c>
      <c r="I111" t="s">
        <v>721</v>
      </c>
    </row>
    <row r="112" spans="1:9" x14ac:dyDescent="0.3">
      <c r="A112" t="s">
        <v>659</v>
      </c>
      <c r="B112" t="s">
        <v>499</v>
      </c>
      <c r="C112" t="s">
        <v>926</v>
      </c>
      <c r="D112" t="s">
        <v>928</v>
      </c>
      <c r="E112" t="s">
        <v>731</v>
      </c>
      <c r="F112" t="s">
        <v>647</v>
      </c>
      <c r="G112" t="s">
        <v>730</v>
      </c>
      <c r="H112" t="s">
        <v>906</v>
      </c>
      <c r="I112" t="s">
        <v>721</v>
      </c>
    </row>
    <row r="113" spans="1:9" x14ac:dyDescent="0.3">
      <c r="A113" t="s">
        <v>659</v>
      </c>
      <c r="B113" t="s">
        <v>499</v>
      </c>
      <c r="C113" t="s">
        <v>908</v>
      </c>
      <c r="D113" t="s">
        <v>801</v>
      </c>
      <c r="E113" t="s">
        <v>731</v>
      </c>
      <c r="F113" t="s">
        <v>647</v>
      </c>
      <c r="G113" t="s">
        <v>730</v>
      </c>
      <c r="H113" t="s">
        <v>906</v>
      </c>
      <c r="I113" t="s">
        <v>721</v>
      </c>
    </row>
    <row r="114" spans="1:9" x14ac:dyDescent="0.3">
      <c r="A114" t="s">
        <v>659</v>
      </c>
      <c r="B114" t="s">
        <v>499</v>
      </c>
      <c r="C114" t="s">
        <v>909</v>
      </c>
      <c r="D114" t="s">
        <v>792</v>
      </c>
      <c r="E114" t="s">
        <v>731</v>
      </c>
      <c r="F114" t="s">
        <v>647</v>
      </c>
      <c r="G114" t="s">
        <v>730</v>
      </c>
      <c r="H114" t="s">
        <v>906</v>
      </c>
      <c r="I114" t="s">
        <v>721</v>
      </c>
    </row>
    <row r="115" spans="1:9" x14ac:dyDescent="0.3">
      <c r="A115" t="s">
        <v>659</v>
      </c>
      <c r="B115" t="s">
        <v>499</v>
      </c>
      <c r="C115" t="s">
        <v>927</v>
      </c>
      <c r="D115" t="s">
        <v>802</v>
      </c>
      <c r="E115" t="s">
        <v>731</v>
      </c>
      <c r="F115" t="s">
        <v>647</v>
      </c>
      <c r="G115" t="s">
        <v>730</v>
      </c>
      <c r="H115" t="s">
        <v>906</v>
      </c>
      <c r="I115" t="s">
        <v>721</v>
      </c>
    </row>
    <row r="116" spans="1:9" x14ac:dyDescent="0.3">
      <c r="A116" t="s">
        <v>646</v>
      </c>
      <c r="B116" t="s">
        <v>499</v>
      </c>
      <c r="C116" t="s">
        <v>905</v>
      </c>
      <c r="D116" t="s">
        <v>910</v>
      </c>
      <c r="E116" t="s">
        <v>731</v>
      </c>
      <c r="F116" t="s">
        <v>647</v>
      </c>
      <c r="G116" t="s">
        <v>797</v>
      </c>
      <c r="H116" t="s">
        <v>797</v>
      </c>
      <c r="I116" t="s">
        <v>911</v>
      </c>
    </row>
    <row r="117" spans="1:9" x14ac:dyDescent="0.3">
      <c r="A117" t="s">
        <v>646</v>
      </c>
      <c r="B117" t="s">
        <v>499</v>
      </c>
      <c r="C117" t="s">
        <v>907</v>
      </c>
      <c r="D117" t="s">
        <v>912</v>
      </c>
      <c r="E117" t="s">
        <v>731</v>
      </c>
      <c r="F117" t="s">
        <v>647</v>
      </c>
      <c r="G117" t="s">
        <v>797</v>
      </c>
      <c r="H117" t="s">
        <v>797</v>
      </c>
      <c r="I117" t="s">
        <v>911</v>
      </c>
    </row>
    <row r="118" spans="1:9" x14ac:dyDescent="0.3">
      <c r="A118" t="s">
        <v>646</v>
      </c>
      <c r="B118" t="s">
        <v>499</v>
      </c>
      <c r="C118" t="s">
        <v>926</v>
      </c>
      <c r="D118" t="s">
        <v>913</v>
      </c>
      <c r="E118" t="s">
        <v>731</v>
      </c>
      <c r="F118" t="s">
        <v>647</v>
      </c>
      <c r="G118" t="s">
        <v>797</v>
      </c>
      <c r="H118" t="s">
        <v>797</v>
      </c>
      <c r="I118" t="s">
        <v>911</v>
      </c>
    </row>
    <row r="119" spans="1:9" x14ac:dyDescent="0.3">
      <c r="A119" t="s">
        <v>646</v>
      </c>
      <c r="B119" t="s">
        <v>499</v>
      </c>
      <c r="C119" t="s">
        <v>908</v>
      </c>
      <c r="D119" t="s">
        <v>914</v>
      </c>
      <c r="E119" t="s">
        <v>731</v>
      </c>
      <c r="F119" t="s">
        <v>647</v>
      </c>
      <c r="G119" t="s">
        <v>797</v>
      </c>
      <c r="H119" t="s">
        <v>797</v>
      </c>
      <c r="I119" t="s">
        <v>911</v>
      </c>
    </row>
    <row r="120" spans="1:9" x14ac:dyDescent="0.3">
      <c r="A120" s="54" t="s">
        <v>646</v>
      </c>
      <c r="B120" s="54" t="s">
        <v>499</v>
      </c>
      <c r="C120" t="s">
        <v>909</v>
      </c>
      <c r="D120" t="s">
        <v>915</v>
      </c>
      <c r="E120" t="s">
        <v>731</v>
      </c>
      <c r="F120" t="s">
        <v>647</v>
      </c>
      <c r="G120" t="s">
        <v>797</v>
      </c>
      <c r="H120" t="s">
        <v>797</v>
      </c>
      <c r="I120" t="s">
        <v>911</v>
      </c>
    </row>
    <row r="121" spans="1:9" x14ac:dyDescent="0.3">
      <c r="A121" t="s">
        <v>646</v>
      </c>
      <c r="B121" t="s">
        <v>499</v>
      </c>
      <c r="C121" t="s">
        <v>927</v>
      </c>
      <c r="D121" t="s">
        <v>945</v>
      </c>
      <c r="E121" t="s">
        <v>731</v>
      </c>
      <c r="F121" t="s">
        <v>647</v>
      </c>
      <c r="G121" t="s">
        <v>797</v>
      </c>
      <c r="H121" t="s">
        <v>797</v>
      </c>
      <c r="I121" t="s">
        <v>911</v>
      </c>
    </row>
    <row r="122" spans="1:9" x14ac:dyDescent="0.3">
      <c r="A122" s="54" t="s">
        <v>645</v>
      </c>
      <c r="B122" s="54" t="s">
        <v>499</v>
      </c>
      <c r="C122" t="s">
        <v>499</v>
      </c>
      <c r="D122" t="s">
        <v>924</v>
      </c>
      <c r="E122" t="s">
        <v>729</v>
      </c>
      <c r="F122" t="s">
        <v>647</v>
      </c>
      <c r="G122" s="54" t="s">
        <v>794</v>
      </c>
      <c r="H122" s="54" t="s">
        <v>794</v>
      </c>
      <c r="I122" s="54" t="s">
        <v>794</v>
      </c>
    </row>
    <row r="123" spans="1:9" x14ac:dyDescent="0.3">
      <c r="A123" s="54" t="s">
        <v>645</v>
      </c>
      <c r="B123" s="54" t="s">
        <v>499</v>
      </c>
      <c r="C123" t="s">
        <v>942</v>
      </c>
      <c r="D123" t="s">
        <v>925</v>
      </c>
      <c r="E123" t="s">
        <v>729</v>
      </c>
      <c r="F123" t="s">
        <v>647</v>
      </c>
      <c r="G123" s="54" t="s">
        <v>794</v>
      </c>
      <c r="H123" s="54" t="s">
        <v>794</v>
      </c>
      <c r="I123" s="54" t="s">
        <v>794</v>
      </c>
    </row>
    <row r="124" spans="1:9" x14ac:dyDescent="0.3">
      <c r="A124" s="54" t="s">
        <v>645</v>
      </c>
      <c r="B124" s="54" t="s">
        <v>614</v>
      </c>
      <c r="C124" s="88" t="s">
        <v>36</v>
      </c>
      <c r="D124" t="s">
        <v>884</v>
      </c>
      <c r="E124" s="88" t="str">
        <f>$E$69</f>
        <v>create_data_set</v>
      </c>
      <c r="F124" t="s">
        <v>647</v>
      </c>
      <c r="G124" s="83" t="s">
        <v>794</v>
      </c>
      <c r="H124" s="83" t="s">
        <v>794</v>
      </c>
      <c r="I124" s="83" t="s">
        <v>794</v>
      </c>
    </row>
    <row r="125" spans="1:9" x14ac:dyDescent="0.3">
      <c r="A125" s="54" t="s">
        <v>659</v>
      </c>
      <c r="B125" s="54" t="s">
        <v>499</v>
      </c>
      <c r="C125" t="s">
        <v>935</v>
      </c>
      <c r="D125" t="s">
        <v>943</v>
      </c>
      <c r="E125" t="s">
        <v>731</v>
      </c>
      <c r="F125" t="s">
        <v>647</v>
      </c>
      <c r="G125" t="s">
        <v>730</v>
      </c>
      <c r="H125" t="s">
        <v>906</v>
      </c>
      <c r="I125" t="s">
        <v>721</v>
      </c>
    </row>
    <row r="126" spans="1:9" x14ac:dyDescent="0.3">
      <c r="A126" s="54" t="s">
        <v>646</v>
      </c>
      <c r="B126" s="54" t="s">
        <v>499</v>
      </c>
      <c r="C126" t="s">
        <v>935</v>
      </c>
      <c r="D126" t="s">
        <v>946</v>
      </c>
      <c r="E126" t="s">
        <v>731</v>
      </c>
      <c r="F126" t="s">
        <v>647</v>
      </c>
      <c r="G126" t="s">
        <v>797</v>
      </c>
      <c r="H126" t="s">
        <v>797</v>
      </c>
      <c r="I126" t="s">
        <v>911</v>
      </c>
    </row>
    <row r="127" spans="1:9" x14ac:dyDescent="0.3">
      <c r="A127" t="s">
        <v>645</v>
      </c>
      <c r="B127" t="s">
        <v>499</v>
      </c>
      <c r="C127" t="s">
        <v>499</v>
      </c>
      <c r="D127" t="s">
        <v>924</v>
      </c>
      <c r="E127" t="s">
        <v>729</v>
      </c>
      <c r="F127" t="s">
        <v>647</v>
      </c>
      <c r="G127" t="s">
        <v>794</v>
      </c>
      <c r="H127" t="s">
        <v>794</v>
      </c>
      <c r="I127" t="s">
        <v>794</v>
      </c>
    </row>
    <row r="128" spans="1:9" x14ac:dyDescent="0.3">
      <c r="A128" t="s">
        <v>645</v>
      </c>
      <c r="B128" t="s">
        <v>499</v>
      </c>
      <c r="C128" t="s">
        <v>942</v>
      </c>
      <c r="D128" t="s">
        <v>925</v>
      </c>
      <c r="E128" t="s">
        <v>729</v>
      </c>
      <c r="F128" t="s">
        <v>647</v>
      </c>
      <c r="G128" t="s">
        <v>794</v>
      </c>
      <c r="H128" t="s">
        <v>794</v>
      </c>
      <c r="I128" t="s">
        <v>794</v>
      </c>
    </row>
    <row r="129" spans="1:9" x14ac:dyDescent="0.3">
      <c r="A129" t="s">
        <v>659</v>
      </c>
      <c r="B129" t="s">
        <v>499</v>
      </c>
      <c r="C129" t="s">
        <v>936</v>
      </c>
      <c r="D129" t="s">
        <v>940</v>
      </c>
      <c r="E129" t="s">
        <v>731</v>
      </c>
      <c r="F129" t="s">
        <v>647</v>
      </c>
      <c r="G129" t="s">
        <v>730</v>
      </c>
      <c r="H129" t="s">
        <v>906</v>
      </c>
      <c r="I129" t="s">
        <v>891</v>
      </c>
    </row>
    <row r="130" spans="1:9" x14ac:dyDescent="0.3">
      <c r="A130" t="s">
        <v>659</v>
      </c>
      <c r="B130" t="s">
        <v>499</v>
      </c>
      <c r="C130" t="s">
        <v>937</v>
      </c>
      <c r="D130" t="s">
        <v>941</v>
      </c>
      <c r="E130" t="s">
        <v>731</v>
      </c>
      <c r="F130" t="s">
        <v>647</v>
      </c>
      <c r="G130" t="s">
        <v>730</v>
      </c>
      <c r="H130" t="s">
        <v>906</v>
      </c>
      <c r="I130" t="s">
        <v>890</v>
      </c>
    </row>
    <row r="131" spans="1:9" x14ac:dyDescent="0.3">
      <c r="A131" t="s">
        <v>646</v>
      </c>
      <c r="B131" t="s">
        <v>499</v>
      </c>
      <c r="C131" t="s">
        <v>936</v>
      </c>
      <c r="D131" t="s">
        <v>947</v>
      </c>
      <c r="E131" t="s">
        <v>731</v>
      </c>
      <c r="F131" t="s">
        <v>647</v>
      </c>
      <c r="G131" t="s">
        <v>797</v>
      </c>
      <c r="H131" t="s">
        <v>797</v>
      </c>
      <c r="I131" t="s">
        <v>911</v>
      </c>
    </row>
    <row r="132" spans="1:9" x14ac:dyDescent="0.3">
      <c r="A132" t="s">
        <v>646</v>
      </c>
      <c r="B132" t="s">
        <v>499</v>
      </c>
      <c r="C132" t="s">
        <v>937</v>
      </c>
      <c r="D132" t="s">
        <v>948</v>
      </c>
      <c r="E132" t="s">
        <v>731</v>
      </c>
      <c r="F132" t="s">
        <v>647</v>
      </c>
      <c r="G132" t="s">
        <v>797</v>
      </c>
      <c r="H132" t="s">
        <v>797</v>
      </c>
      <c r="I132" t="s">
        <v>911</v>
      </c>
    </row>
  </sheetData>
  <dataValidations count="3">
    <dataValidation type="list" allowBlank="1" showInputMessage="1" showErrorMessage="1" sqref="A2:A118 A119:A1048576">
      <formula1>"Input,Output,Calculated"</formula1>
    </dataValidation>
    <dataValidation type="list" allowBlank="1" showInputMessage="1" showErrorMessage="1" sqref="F2:F118 F119:F1048576">
      <formula1>"Datetime,Categorical,Numeric"</formula1>
    </dataValidation>
    <dataValidation type="list" allowBlank="1" showInputMessage="1" showErrorMessage="1" sqref="B2:B118 B119:B1048576">
      <formula1>"General,PD,LGD,CCF,ELBE,LGDD,SL"</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33ef62f9-2e07-484b-bd79-00aec90129fe" ContentTypeId="0x010100826318CDA76982469C2C3CD2CD5847410101" PreviousValue="false"/>
</file>

<file path=customXml/itemProps1.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2.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3.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4.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4AB6DE9-C584-4E87-8FF5-1A82C035629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LoanStats</vt:lpstr>
      <vt:lpstr>Readme</vt:lpstr>
      <vt:lpstr>browseNotes</vt:lpstr>
      <vt:lpstr>RejectStats</vt:lpstr>
      <vt:lpstr>Data Model Inputs</vt:lpstr>
      <vt:lpstr>DataModel</vt:lpstr>
      <vt:lpstr>New structure</vt:lpstr>
      <vt:lpstr>Data Catalogue</vt:lpstr>
      <vt:lpstr>DataCatalogue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2019-05-09T21:27:07Z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