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mc:AlternateContent xmlns:mc="http://schemas.openxmlformats.org/markup-compatibility/2006">
    <mc:Choice Requires="x15">
      <x15ac:absPath xmlns:x15ac="http://schemas.microsoft.com/office/spreadsheetml/2010/11/ac" url="C:\Users\bebxadvboey\Documents\Python\GitHub\ML4Credit\IRB models\"/>
    </mc:Choice>
  </mc:AlternateContent>
  <xr:revisionPtr revIDLastSave="0" documentId="10_ncr:100000_{0EC9164C-3B16-40D6-B8E5-E9A533FFB988}" xr6:coauthVersionLast="31" xr6:coauthVersionMax="31" xr10:uidLastSave="{00000000-0000-0000-0000-000000000000}"/>
  <bookViews>
    <workbookView xWindow="0" yWindow="0" windowWidth="17256" windowHeight="5640" firstSheet="1" activeTab="1" xr2:uid="{00000000-000D-0000-FFFF-FFFF00000000}"/>
  </bookViews>
  <sheets>
    <sheet name="LoanStats" sheetId="3" state="hidden" r:id="rId1"/>
    <sheet name="Readme" sheetId="16" r:id="rId2"/>
    <sheet name="browseNotes" sheetId="6" state="hidden" r:id="rId3"/>
    <sheet name="RejectStats" sheetId="7" state="hidden" r:id="rId4"/>
    <sheet name="Data Model Inputs" sheetId="8" state="hidden" r:id="rId5"/>
    <sheet name="DataCatalogue" sheetId="20" r:id="rId6"/>
    <sheet name="Data model" sheetId="21" r:id="rId7"/>
    <sheet name="Data Fact Sheet" sheetId="12" state="hidden" r:id="rId8"/>
  </sheets>
  <externalReferences>
    <externalReference r:id="rId9"/>
  </externalReferences>
  <definedNames>
    <definedName name="_xlnm._FilterDatabase" localSheetId="2" hidden="1">browseNotes!$A$1:$B$89</definedName>
    <definedName name="_xlnm._FilterDatabase" localSheetId="5" hidden="1">DataCatalogue!$A$1:$I$132</definedName>
    <definedName name="_xlnm._FilterDatabase" localSheetId="0" hidden="1">LoanStats!$A$1:$B$57</definedName>
    <definedName name="_xlnm._FilterDatabase" localSheetId="3" hidden="1">RejectStats!$A$1:$B$10</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E124" i="20" l="1"/>
  <c r="E92" i="20"/>
  <c r="E54" i="20" l="1"/>
  <c r="E53" i="20"/>
  <c r="E41" i="20"/>
  <c r="E40" i="20"/>
  <c r="E31" i="20"/>
  <c r="E32" i="20"/>
  <c r="E17" i="20"/>
  <c r="E2" i="20" l="1"/>
  <c r="E3" i="20"/>
  <c r="F19" i="8"/>
  <c r="F30" i="8"/>
  <c r="F28" i="8"/>
  <c r="F26" i="8"/>
  <c r="F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Sander Vandevenne</author>
  </authors>
  <commentList>
    <comment ref="C97" authorId="0" shapeId="0" xr:uid="{00000000-0006-0000-0800-000001000000}">
      <text>
        <r>
          <rPr>
            <b/>
            <sz val="9"/>
            <color indexed="81"/>
            <rFont val="Tahoma"/>
            <family val="2"/>
          </rPr>
          <t>Sander Vandevenne:</t>
        </r>
        <r>
          <rPr>
            <sz val="9"/>
            <color indexed="81"/>
            <rFont val="Tahoma"/>
            <family val="2"/>
          </rPr>
          <t xml:space="preserve">
Expand computation of statistics
</t>
        </r>
      </text>
    </comment>
    <comment ref="C98" authorId="0" shapeId="0" xr:uid="{00000000-0006-0000-0800-000002000000}">
      <text>
        <r>
          <rPr>
            <b/>
            <sz val="9"/>
            <color indexed="81"/>
            <rFont val="Tahoma"/>
            <family val="2"/>
          </rPr>
          <t>Sander Vandevenne:</t>
        </r>
        <r>
          <rPr>
            <sz val="9"/>
            <color indexed="81"/>
            <rFont val="Tahoma"/>
            <family val="2"/>
          </rPr>
          <t xml:space="preserve">
Expand computation of statistics</t>
        </r>
      </text>
    </comment>
    <comment ref="C99" authorId="0" shapeId="0" xr:uid="{00000000-0006-0000-0800-000003000000}">
      <text>
        <r>
          <rPr>
            <b/>
            <sz val="9"/>
            <color indexed="81"/>
            <rFont val="Tahoma"/>
            <family val="2"/>
          </rPr>
          <t>Sander Vandevenne:</t>
        </r>
        <r>
          <rPr>
            <sz val="9"/>
            <color indexed="81"/>
            <rFont val="Tahoma"/>
            <family val="2"/>
          </rPr>
          <t xml:space="preserve">
Expand computation of statistics</t>
        </r>
      </text>
    </comment>
    <comment ref="C100" authorId="0" shapeId="0" xr:uid="{00000000-0006-0000-0800-000004000000}">
      <text>
        <r>
          <rPr>
            <b/>
            <sz val="9"/>
            <color indexed="81"/>
            <rFont val="Tahoma"/>
            <family val="2"/>
          </rPr>
          <t>Sander Vandevenne:</t>
        </r>
        <r>
          <rPr>
            <sz val="9"/>
            <color indexed="81"/>
            <rFont val="Tahoma"/>
            <family val="2"/>
          </rPr>
          <t xml:space="preserve">
Expand computation of statistics</t>
        </r>
      </text>
    </comment>
  </commentList>
</comments>
</file>

<file path=xl/sharedStrings.xml><?xml version="1.0" encoding="utf-8"?>
<sst xmlns="http://schemas.openxmlformats.org/spreadsheetml/2006/main" count="1694" uniqueCount="602">
  <si>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</si>
  <si>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</si>
  <si>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</si>
  <si>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</si>
  <si>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</si>
  <si>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</si>
  <si>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</si>
  <si>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</si>
  <si>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</si>
  <si>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</si>
  <si>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</si>
  <si>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</si>
  <si>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</si>
  <si>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</si>
  <si>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</si>
  <si>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</si>
  <si>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</si>
  <si>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</si>
  <si>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</si>
  <si>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</si>
  <si>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</si>
  <si>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</si>
  <si>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</si>
  <si>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</si>
  <si>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</si>
  <si>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</si>
  <si>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</si>
  <si>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</si>
  <si>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</si>
  <si>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</si>
  <si>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</si>
  <si>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</si>
  <si>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</si>
  <si>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</si>
  <si>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</si>
  <si>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</si>
  <si>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</si>
  <si>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</si>
  <si>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</si>
  <si>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</si>
  <si>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</si>
  <si>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</si>
  <si>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</si>
  <si>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</si>
  <si>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</si>
  <si>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</si>
  <si>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</si>
  <si>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</si>
  <si>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</si>
  <si>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</si>
  <si>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</si>
  <si>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</si>
  <si>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</si>
  <si>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</si>
  <si>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</si>
  <si>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</si>
  <si>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</si>
  <si>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</si>
  <si>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</si>
  <si>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</si>
  <si>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</si>
  <si>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</si>
  <si>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</si>
  <si>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</si>
  <si>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</si>
  <si>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</si>
  <si>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</si>
  <si>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</si>
  <si>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</si>
  <si>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</si>
  <si>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</si>
  <si>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</si>
  <si>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</si>
  <si>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</si>
  <si>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</si>
  <si>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</si>
  <si>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</si>
  <si>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</si>
  <si>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</si>
  <si>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</si>
  <si>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</si>
  <si>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</si>
  <si>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</si>
  <si>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</si>
  <si>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</si>
  <si>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</si>
  <si>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</si>
  <si>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</si>
  <si>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</si>
  <si>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</si>
  <si>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</si>
  <si>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</si>
  <si>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</si>
  <si>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</si>
  <si>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</si>
  <si>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</si>
  <si>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</si>
  <si>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</si>
  <si>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</si>
  <si>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</si>
  <si>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</si>
  <si>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</si>
  <si>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</si>
  <si>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</si>
  <si>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</si>
  <si>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</si>
  <si>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</si>
  <si>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</si>
  <si>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</si>
  <si>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</si>
  <si>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</si>
  <si>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</si>
  <si>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</si>
  <si>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</si>
  <si>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</si>
  <si>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</si>
  <si>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</si>
  <si>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</si>
  <si>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</si>
  <si>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</si>
  <si>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</si>
  <si>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</si>
  <si>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</si>
  <si>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</si>
  <si>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</si>
  <si>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</si>
  <si>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</si>
  <si>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</si>
  <si>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</si>
  <si>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</si>
  <si>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</si>
  <si>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</si>
  <si>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</si>
  <si>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</si>
  <si>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</si>
  <si>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</si>
  <si>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</si>
  <si>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</si>
  <si>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</si>
  <si>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</si>
  <si>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</si>
  <si>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</si>
  <si>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</si>
  <si>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</si>
  <si>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</si>
  <si>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</si>
  <si>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</si>
  <si>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</si>
  <si>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</si>
  <si>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</si>
  <si>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</si>
  <si>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</si>
  <si>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</si>
  <si>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</si>
  <si>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</si>
  <si>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</si>
  <si>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</si>
  <si>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</si>
  <si>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</si>
  <si>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</si>
  <si>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</si>
  <si>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</si>
  <si>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</si>
  <si>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</si>
  <si>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</si>
  <si>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</si>
  <si>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</si>
  <si>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</si>
  <si>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</si>
  <si>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</si>
  <si>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</si>
  <si>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</si>
  <si>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</si>
  <si>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</si>
  <si>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</si>
  <si>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</si>
  <si>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</si>
  <si>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</si>
  <si>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</si>
  <si>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</si>
  <si>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</si>
  <si>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</si>
  <si>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</si>
  <si>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</si>
  <si>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</si>
  <si>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</si>
  <si>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</si>
  <si>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</si>
  <si>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</si>
  <si>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</si>
  <si>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</si>
  <si>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</si>
  <si>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</si>
  <si>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</si>
  <si>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</si>
  <si>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</si>
  <si>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</si>
  <si>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</si>
  <si>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</si>
  <si>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</si>
  <si>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</si>
  <si>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</si>
  <si>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</si>
  <si>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</si>
  <si>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</si>
  <si>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</si>
  <si>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</si>
  <si>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</si>
  <si>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</si>
  <si>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</si>
  <si>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</si>
  <si>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</si>
  <si>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</si>
  <si>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</si>
  <si>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</si>
  <si>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</si>
  <si>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</si>
  <si>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</si>
  <si>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</si>
  <si>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</si>
  <si>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</si>
  <si>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</si>
  <si>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</si>
  <si>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</si>
  <si>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</si>
  <si>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</si>
  <si>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</si>
  <si>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</si>
  <si>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</si>
  <si>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</si>
  <si>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</si>
  <si>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</si>
  <si>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</si>
  <si>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</si>
  <si>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</si>
  <si>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</si>
  <si>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</si>
  <si>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</si>
  <si>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</si>
  <si>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</si>
  <si>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</si>
  <si>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</si>
  <si>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</si>
  <si>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</si>
  <si>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</si>
  <si>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</si>
  <si>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</si>
  <si>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</si>
  <si>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</si>
  <si>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</si>
  <si>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</si>
  <si>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</si>
  <si>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</si>
  <si>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</si>
  <si>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</si>
  <si>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</si>
  <si>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</si>
  <si>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</si>
  <si>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</si>
  <si>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</si>
  <si>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</si>
  <si>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</si>
  <si>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</si>
  <si>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</si>
  <si>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</si>
  <si>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</si>
  <si>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</si>
  <si>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</si>
  <si>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</si>
  <si>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</si>
  <si>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</si>
  <si>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</si>
  <si>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</si>
  <si>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</si>
  <si>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</si>
  <si>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</si>
  <si>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</si>
  <si>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</si>
  <si>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</si>
  <si>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</si>
  <si>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</si>
  <si>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</si>
  <si>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</si>
  <si>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</si>
  <si>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</si>
  <si>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</si>
  <si>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</si>
  <si>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</si>
  <si>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</si>
  <si>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</si>
  <si>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</si>
  <si>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</si>
  <si>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</si>
  <si>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</si>
  <si>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</si>
  <si>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</si>
  <si>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</si>
  <si>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</si>
  <si>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</si>
  <si>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</si>
  <si>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</si>
  <si>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</si>
  <si>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</si>
  <si>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</si>
  <si>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</si>
  <si>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</si>
  <si>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</si>
  <si>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</si>
  <si>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</si>
  <si>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</si>
  <si>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</si>
  <si>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</si>
  <si>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</si>
  <si>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</si>
  <si>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</si>
  <si>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</si>
  <si>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</si>
  <si>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</si>
  <si>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</si>
  <si>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</si>
  <si>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</si>
  <si>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</si>
  <si>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</si>
  <si>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</si>
  <si>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</si>
  <si>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</si>
  <si>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</si>
  <si>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</si>
  <si>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</si>
  <si>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</si>
  <si>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</si>
  <si>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</si>
  <si>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</si>
  <si>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</si>
  <si>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</si>
  <si>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</si>
  <si>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</si>
  <si>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</si>
  <si>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</si>
  <si>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</si>
  <si>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</si>
  <si>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</si>
  <si>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</si>
  <si>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</si>
  <si>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</si>
  <si>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</si>
  <si>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</si>
  <si>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</si>
  <si>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</si>
  <si>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</si>
  <si>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</si>
  <si>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</si>
  <si>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</si>
  <si>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</si>
  <si>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Parameter</t>
  </si>
  <si>
    <t>Technical name</t>
  </si>
  <si>
    <t>Type</t>
  </si>
  <si>
    <t>PD</t>
  </si>
  <si>
    <t>Default_Binary</t>
  </si>
  <si>
    <t>lower_MWB</t>
  </si>
  <si>
    <t>upper_MWB</t>
  </si>
  <si>
    <t>LGD</t>
  </si>
  <si>
    <t>CCF</t>
  </si>
  <si>
    <t>LGDD</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</si>
  <si>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</si>
  <si>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</si>
  <si>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</si>
  <si>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</si>
  <si>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</si>
  <si>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</si>
  <si>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</si>
  <si>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</si>
  <si>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</si>
  <si>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</si>
  <si>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</si>
  <si>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</si>
  <si>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</si>
  <si>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</si>
  <si>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</si>
  <si>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</si>
  <si>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</si>
  <si>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</si>
  <si>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</si>
  <si>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</si>
  <si>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</si>
  <si>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</si>
  <si>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</si>
  <si>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</si>
  <si>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</si>
  <si>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</si>
  <si>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</si>
  <si>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</si>
  <si>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</si>
  <si>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</si>
  <si>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</si>
  <si>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</si>
  <si>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</si>
  <si>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</si>
  <si>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</si>
  <si>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</si>
  <si>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</si>
  <si>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</si>
  <si>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</si>
  <si>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</si>
  <si>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</si>
  <si>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</si>
  <si>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</si>
  <si>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</si>
  <si>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General</t>
  </si>
  <si>
    <t>LGD_realised</t>
  </si>
  <si>
    <t>Input</t>
  </si>
  <si>
    <t>Output</t>
  </si>
  <si>
    <t>Numeric</t>
  </si>
  <si>
    <t>Calculated</t>
  </si>
  <si>
    <t>HI_init</t>
  </si>
  <si>
    <t>HI_curr</t>
  </si>
  <si>
    <t>gAUC_CCF</t>
  </si>
  <si>
    <t>gAUC_LGD</t>
  </si>
  <si>
    <t>dev_LGD_transition_matrix</t>
  </si>
  <si>
    <t>create_data_set</t>
  </si>
  <si>
    <t>Validation_tests</t>
  </si>
  <si>
    <t>Run_reporting_tool</t>
  </si>
  <si>
    <t>grade_num</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</si>
  <si>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</si>
  <si>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</si>
  <si>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</si>
  <si>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</si>
  <si>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</si>
  <si>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</si>
  <si>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</si>
  <si>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</si>
  <si>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</si>
  <si>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</si>
  <si>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</si>
  <si>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</si>
  <si>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</si>
  <si>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</si>
  <si>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</si>
  <si>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</si>
  <si>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</si>
  <si>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</si>
  <si>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</si>
  <si>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</si>
  <si>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</si>
  <si>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</si>
  <si>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</si>
  <si>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</si>
  <si>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</si>
  <si>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</si>
  <si>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</si>
  <si>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</si>
  <si>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</si>
  <si>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</si>
  <si>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</si>
  <si>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</si>
  <si>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</si>
  <si>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</si>
  <si>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</si>
  <si>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</si>
  <si>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</si>
  <si>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</si>
  <si>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</si>
  <si>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</si>
  <si>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</si>
  <si>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</si>
  <si>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</si>
  <si>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</si>
  <si>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</si>
  <si>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</si>
  <si>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</si>
  <si>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</si>
  <si>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</si>
  <si>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</si>
  <si>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</si>
  <si>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</si>
  <si>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</si>
  <si>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</si>
  <si>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</si>
  <si>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</si>
  <si>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</si>
  <si>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</si>
  <si>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</si>
  <si>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</si>
  <si>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</si>
  <si>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</si>
  <si>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</si>
  <si>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</si>
  <si>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</si>
  <si>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</si>
  <si>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</si>
  <si>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</si>
  <si>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</si>
  <si>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</si>
  <si>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</si>
  <si>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</si>
  <si>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</si>
  <si>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</si>
  <si>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</si>
  <si>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</si>
  <si>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</si>
  <si>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</si>
  <si>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</si>
  <si>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</si>
  <si>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</si>
  <si>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</si>
  <si>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</si>
  <si>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</si>
  <si>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</si>
  <si>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</si>
  <si>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</si>
  <si>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</si>
  <si>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</si>
  <si>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</si>
  <si>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</si>
  <si>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</si>
  <si>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</si>
  <si>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</si>
  <si>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</si>
  <si>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</si>
  <si>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</si>
  <si>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</si>
  <si>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</si>
  <si>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</si>
  <si>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</si>
  <si>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</si>
  <si>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</si>
  <si>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</si>
  <si>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</si>
  <si>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</si>
  <si>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</si>
  <si>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</si>
  <si>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</si>
  <si>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</si>
  <si>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</si>
  <si>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</si>
  <si>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</si>
  <si>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</si>
  <si>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</si>
  <si>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</si>
  <si>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</si>
  <si>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</si>
  <si>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</si>
  <si>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</si>
  <si>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LGDD_realised</t>
  </si>
  <si>
    <t>LGDD_backtesting_ptf</t>
  </si>
  <si>
    <t>LGDD_tests</t>
  </si>
  <si>
    <t>LGDD_backtesting_perGrade</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</si>
  <si>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</si>
  <si>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</si>
  <si>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</si>
  <si>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</si>
  <si>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</si>
  <si>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</si>
  <si>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</si>
  <si>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</si>
  <si>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</si>
  <si>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</si>
  <si>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</si>
  <si>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</si>
  <si>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</si>
  <si>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</si>
  <si>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</si>
  <si>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</si>
  <si>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</si>
  <si>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</si>
  <si>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</si>
  <si>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</si>
  <si>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</si>
  <si>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</si>
  <si>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</si>
  <si>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</si>
  <si>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</si>
  <si>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</si>
  <si>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</si>
  <si>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</si>
  <si>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</si>
  <si>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</si>
  <si>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</si>
  <si>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</si>
  <si>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</si>
  <si>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</si>
  <si>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</si>
  <si>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</si>
  <si>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</si>
  <si>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</si>
  <si>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</si>
  <si>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</si>
  <si>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</si>
  <si>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</si>
  <si>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</si>
  <si>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</si>
  <si>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</si>
  <si>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</si>
  <si>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</si>
  <si>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</si>
  <si>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</si>
  <si>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LEICode_LGD_ModelID_EndOfObservationPeriod_versionNumber.xlsx
sheet: 2.0      cell: AD8:AF8 </t>
  </si>
  <si>
    <t xml:space="preserve">workbook: LEICode_LGD_ModelID_EndOfObservationPeriod_versionNumber.xlsx
sheet: 2.0      cell: Range(.[AD10], .[AF10].End(xlDown)) </t>
  </si>
  <si>
    <t xml:space="preserve">workbook: LEICode_LGDD_ModelID_EndOfObservationPeriod_versionNumber.xlsx
sheet: 2.0      cell: H7:J7; O7:Q7; V7:X7; AC7:AE7; AJ7:AL7 </t>
  </si>
  <si>
    <t xml:space="preserve">workbook: LEICode_LGDD_ModelID_EndOfObservationPeriod_versionNumber.xlsx
sheet: 2.0      cell: Range(.[H9], .[J9].End(xlDown)) ; Range(.[O9], .[Q9].End(xlDown)); Range(.[V9], .[X9].End(xlDown)); Range(.[AC9], .[AE9].End(xlDown)); Range(.[AJ9], .[AL9].End(xlDown)) 
</t>
  </si>
  <si>
    <t xml:space="preserve">workbook: LEICode_CCF_ModelID_EndOfObservationPeriod_versionNumber.xlsx
sheet: 3.1      cell: T8:V8 </t>
  </si>
  <si>
    <t xml:space="preserve">workbook: LEICode_CCF_ModelID_EndOfObservationPeriod_versionNumber.xlsx
sheet: 3.1      cell: Range(.[T10], .[V10].End(xlDown))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</si>
</sst>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7">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0" fillId="0" borderId="0" xfId="0" applyAlignment="1"/>
    <xf numFmtId="0" fontId="0" fillId="0" borderId="0" xfId="0" applyFill="1" applyAlignment="1"/>
    <xf numFmtId="0" fontId="16" fillId="0" borderId="0" xfId="0" applyFont="1"/>
    <xf numFmtId="0" fontId="0" fillId="0" borderId="0" xfId="0" applyFill="1"/>
    <xf numFmtId="0" fontId="7" fillId="3" borderId="0" xfId="7"/>
    <xf numFmtId="0" fontId="7" fillId="3" borderId="0" xfId="7" applyAlignme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65314</xdr:colOff>
      <xdr:row>4</xdr:row>
      <xdr:rowOff>14930</xdr:rowOff>
    </xdr:from>
    <xdr:to>
      <xdr:col>4</xdr:col>
      <xdr:colOff>500743</xdr:colOff>
      <xdr:row>19</xdr:row>
      <xdr:rowOff>24261</xdr:rowOff>
    </xdr:to>
    <xdr:sp macro="" textlink="">
      <xdr:nvSpPr>
        <xdr:cNvPr id="40" name="Flowchart: Magnetic Disk 39">
          <a:extLst>
            <a:ext uri="{FF2B5EF4-FFF2-40B4-BE49-F238E27FC236}">
              <a16:creationId xmlns:a16="http://schemas.microsoft.com/office/drawing/2014/main" id="{304F4A48-3B6F-4C98-BB77-BD4E7DCB0CC6}"/>
            </a:ext>
          </a:extLst>
        </xdr:cNvPr>
        <xdr:cNvSpPr/>
      </xdr:nvSpPr>
      <xdr:spPr>
        <a:xfrm>
          <a:off x="65314"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93306</xdr:colOff>
      <xdr:row>0</xdr:row>
      <xdr:rowOff>0</xdr:rowOff>
    </xdr:from>
    <xdr:to>
      <xdr:col>18</xdr:col>
      <xdr:colOff>550506</xdr:colOff>
      <xdr:row>2</xdr:row>
      <xdr:rowOff>54117</xdr:rowOff>
    </xdr:to>
    <xdr:sp macro="" textlink="">
      <xdr:nvSpPr>
        <xdr:cNvPr id="41" name="Rectangle 40">
          <a:extLst>
            <a:ext uri="{FF2B5EF4-FFF2-40B4-BE49-F238E27FC236}">
              <a16:creationId xmlns:a16="http://schemas.microsoft.com/office/drawing/2014/main" id="{61B3CC20-6654-492D-827E-0A79458BFCC2}"/>
            </a:ext>
          </a:extLst>
        </xdr:cNvPr>
        <xdr:cNvSpPr/>
      </xdr:nvSpPr>
      <xdr:spPr>
        <a:xfrm>
          <a:off x="93306" y="0"/>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Data layers</a:t>
          </a:r>
        </a:p>
      </xdr:txBody>
    </xdr:sp>
    <xdr:clientData/>
  </xdr:twoCellAnchor>
  <xdr:twoCellAnchor>
    <xdr:from>
      <xdr:col>0</xdr:col>
      <xdr:colOff>0</xdr:colOff>
      <xdr:row>22</xdr:row>
      <xdr:rowOff>156755</xdr:rowOff>
    </xdr:from>
    <xdr:to>
      <xdr:col>2</xdr:col>
      <xdr:colOff>264367</xdr:colOff>
      <xdr:row>26</xdr:row>
      <xdr:rowOff>115700</xdr:rowOff>
    </xdr:to>
    <xdr:sp macro="" textlink="">
      <xdr:nvSpPr>
        <xdr:cNvPr id="42" name="Flowchart: Internal Storage 41">
          <a:extLst>
            <a:ext uri="{FF2B5EF4-FFF2-40B4-BE49-F238E27FC236}">
              <a16:creationId xmlns:a16="http://schemas.microsoft.com/office/drawing/2014/main" id="{D5B49014-1448-460E-8E09-7EC29763692B}"/>
            </a:ext>
          </a:extLst>
        </xdr:cNvPr>
        <xdr:cNvSpPr/>
      </xdr:nvSpPr>
      <xdr:spPr>
        <a:xfrm>
          <a:off x="0" y="4180115"/>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ML models</a:t>
          </a:r>
        </a:p>
      </xdr:txBody>
    </xdr:sp>
    <xdr:clientData/>
  </xdr:twoCellAnchor>
  <xdr:twoCellAnchor>
    <xdr:from>
      <xdr:col>0</xdr:col>
      <xdr:colOff>0</xdr:colOff>
      <xdr:row>19</xdr:row>
      <xdr:rowOff>145558</xdr:rowOff>
    </xdr:from>
    <xdr:to>
      <xdr:col>18</xdr:col>
      <xdr:colOff>457200</xdr:colOff>
      <xdr:row>22</xdr:row>
      <xdr:rowOff>16795</xdr:rowOff>
    </xdr:to>
    <xdr:sp macro="" textlink="">
      <xdr:nvSpPr>
        <xdr:cNvPr id="43" name="Rectangle 42">
          <a:extLst>
            <a:ext uri="{FF2B5EF4-FFF2-40B4-BE49-F238E27FC236}">
              <a16:creationId xmlns:a16="http://schemas.microsoft.com/office/drawing/2014/main" id="{722E5039-88A4-4916-B677-E8E30F936FFE}"/>
            </a:ext>
          </a:extLst>
        </xdr:cNvPr>
        <xdr:cNvSpPr/>
      </xdr:nvSpPr>
      <xdr:spPr>
        <a:xfrm>
          <a:off x="0" y="3620278"/>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Internal library</a:t>
          </a:r>
        </a:p>
      </xdr:txBody>
    </xdr:sp>
    <xdr:clientData/>
  </xdr:twoCellAnchor>
  <xdr:twoCellAnchor>
    <xdr:from>
      <xdr:col>2</xdr:col>
      <xdr:colOff>367004</xdr:colOff>
      <xdr:row>22</xdr:row>
      <xdr:rowOff>156755</xdr:rowOff>
    </xdr:from>
    <xdr:to>
      <xdr:col>4</xdr:col>
      <xdr:colOff>332792</xdr:colOff>
      <xdr:row>26</xdr:row>
      <xdr:rowOff>115700</xdr:rowOff>
    </xdr:to>
    <xdr:sp macro="" textlink="">
      <xdr:nvSpPr>
        <xdr:cNvPr id="44" name="Rectangle: Rounded Corners 43">
          <a:extLst>
            <a:ext uri="{FF2B5EF4-FFF2-40B4-BE49-F238E27FC236}">
              <a16:creationId xmlns:a16="http://schemas.microsoft.com/office/drawing/2014/main" id="{4D6947EB-DF13-4980-AA88-3BAADF2A49D2}"/>
            </a:ext>
          </a:extLst>
        </xdr:cNvPr>
        <xdr:cNvSpPr/>
      </xdr:nvSpPr>
      <xdr:spPr>
        <a:xfrm>
          <a:off x="1586204" y="4180115"/>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Generate challenger models for the IRB parameters and their respective pools</a:t>
          </a:r>
        </a:p>
      </xdr:txBody>
    </xdr:sp>
    <xdr:clientData/>
  </xdr:twoCellAnchor>
  <xdr:twoCellAnchor>
    <xdr:from>
      <xdr:col>0</xdr:col>
      <xdr:colOff>167951</xdr:colOff>
      <xdr:row>26</xdr:row>
      <xdr:rowOff>115700</xdr:rowOff>
    </xdr:from>
    <xdr:to>
      <xdr:col>0</xdr:col>
      <xdr:colOff>167951</xdr:colOff>
      <xdr:row>35</xdr:row>
      <xdr:rowOff>74641</xdr:rowOff>
    </xdr:to>
    <xdr:cxnSp macro="">
      <xdr:nvCxnSpPr>
        <xdr:cNvPr id="45" name="Straight Connector 44">
          <a:extLst>
            <a:ext uri="{FF2B5EF4-FFF2-40B4-BE49-F238E27FC236}">
              <a16:creationId xmlns:a16="http://schemas.microsoft.com/office/drawing/2014/main" id="{8BE64C82-BE7B-4A82-94F6-41EE42A930DD}"/>
            </a:ext>
          </a:extLst>
        </xdr:cNvPr>
        <xdr:cNvCxnSpPr>
          <a:cxnSpLocks/>
        </xdr:cNvCxnSpPr>
      </xdr:nvCxnSpPr>
      <xdr:spPr>
        <a:xfrm>
          <a:off x="167951" y="4870580"/>
          <a:ext cx="0" cy="1604861"/>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167951</xdr:colOff>
      <xdr:row>28</xdr:row>
      <xdr:rowOff>29857</xdr:rowOff>
    </xdr:from>
    <xdr:to>
      <xdr:col>1</xdr:col>
      <xdr:colOff>100896</xdr:colOff>
      <xdr:row>28</xdr:row>
      <xdr:rowOff>29857</xdr:rowOff>
    </xdr:to>
    <xdr:cxnSp macro="">
      <xdr:nvCxnSpPr>
        <xdr:cNvPr id="46" name="Straight Connector 45">
          <a:extLst>
            <a:ext uri="{FF2B5EF4-FFF2-40B4-BE49-F238E27FC236}">
              <a16:creationId xmlns:a16="http://schemas.microsoft.com/office/drawing/2014/main" id="{2C9DCD43-0068-4FD5-9408-CE4176ECE5AC}"/>
            </a:ext>
          </a:extLst>
        </xdr:cNvPr>
        <xdr:cNvCxnSpPr>
          <a:cxnSpLocks/>
        </xdr:cNvCxnSpPr>
      </xdr:nvCxnSpPr>
      <xdr:spPr>
        <a:xfrm>
          <a:off x="167951" y="515049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597156</xdr:colOff>
      <xdr:row>27</xdr:row>
      <xdr:rowOff>7464</xdr:rowOff>
    </xdr:from>
    <xdr:to>
      <xdr:col>2</xdr:col>
      <xdr:colOff>105743</xdr:colOff>
      <xdr:row>29</xdr:row>
      <xdr:rowOff>42919</xdr:rowOff>
    </xdr:to>
    <xdr:sp macro="" textlink="">
      <xdr:nvSpPr>
        <xdr:cNvPr id="47" name="Oval 46">
          <a:extLst>
            <a:ext uri="{FF2B5EF4-FFF2-40B4-BE49-F238E27FC236}">
              <a16:creationId xmlns:a16="http://schemas.microsoft.com/office/drawing/2014/main" id="{190CAE4D-234F-43AF-8998-387DC449D1C2}"/>
            </a:ext>
          </a:extLst>
        </xdr:cNvPr>
        <xdr:cNvSpPr/>
      </xdr:nvSpPr>
      <xdr:spPr>
        <a:xfrm>
          <a:off x="597156" y="4945224"/>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PD</a:t>
          </a:r>
        </a:p>
      </xdr:txBody>
    </xdr:sp>
    <xdr:clientData/>
  </xdr:twoCellAnchor>
  <xdr:twoCellAnchor>
    <xdr:from>
      <xdr:col>0</xdr:col>
      <xdr:colOff>177283</xdr:colOff>
      <xdr:row>30</xdr:row>
      <xdr:rowOff>111968</xdr:rowOff>
    </xdr:from>
    <xdr:to>
      <xdr:col>1</xdr:col>
      <xdr:colOff>110228</xdr:colOff>
      <xdr:row>30</xdr:row>
      <xdr:rowOff>111968</xdr:rowOff>
    </xdr:to>
    <xdr:cxnSp macro="">
      <xdr:nvCxnSpPr>
        <xdr:cNvPr id="48" name="Straight Connector 47">
          <a:extLst>
            <a:ext uri="{FF2B5EF4-FFF2-40B4-BE49-F238E27FC236}">
              <a16:creationId xmlns:a16="http://schemas.microsoft.com/office/drawing/2014/main" id="{AE86865E-9616-4217-AB21-E97FFCA51897}"/>
            </a:ext>
          </a:extLst>
        </xdr:cNvPr>
        <xdr:cNvCxnSpPr>
          <a:cxnSpLocks/>
        </xdr:cNvCxnSpPr>
      </xdr:nvCxnSpPr>
      <xdr:spPr>
        <a:xfrm>
          <a:off x="177283" y="5598368"/>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29</xdr:row>
      <xdr:rowOff>89575</xdr:rowOff>
    </xdr:from>
    <xdr:to>
      <xdr:col>2</xdr:col>
      <xdr:colOff>115075</xdr:colOff>
      <xdr:row>31</xdr:row>
      <xdr:rowOff>125030</xdr:rowOff>
    </xdr:to>
    <xdr:sp macro="" textlink="">
      <xdr:nvSpPr>
        <xdr:cNvPr id="49" name="Oval 48">
          <a:extLst>
            <a:ext uri="{FF2B5EF4-FFF2-40B4-BE49-F238E27FC236}">
              <a16:creationId xmlns:a16="http://schemas.microsoft.com/office/drawing/2014/main" id="{F976327B-3966-426E-9992-DA77777A5395}"/>
            </a:ext>
          </a:extLst>
        </xdr:cNvPr>
        <xdr:cNvSpPr/>
      </xdr:nvSpPr>
      <xdr:spPr>
        <a:xfrm>
          <a:off x="606488" y="5393095"/>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LGD</a:t>
          </a:r>
        </a:p>
      </xdr:txBody>
    </xdr:sp>
    <xdr:clientData/>
  </xdr:twoCellAnchor>
  <xdr:twoCellAnchor>
    <xdr:from>
      <xdr:col>0</xdr:col>
      <xdr:colOff>177283</xdr:colOff>
      <xdr:row>33</xdr:row>
      <xdr:rowOff>1863</xdr:rowOff>
    </xdr:from>
    <xdr:to>
      <xdr:col>1</xdr:col>
      <xdr:colOff>110228</xdr:colOff>
      <xdr:row>33</xdr:row>
      <xdr:rowOff>1863</xdr:rowOff>
    </xdr:to>
    <xdr:cxnSp macro="">
      <xdr:nvCxnSpPr>
        <xdr:cNvPr id="50" name="Straight Connector 49">
          <a:extLst>
            <a:ext uri="{FF2B5EF4-FFF2-40B4-BE49-F238E27FC236}">
              <a16:creationId xmlns:a16="http://schemas.microsoft.com/office/drawing/2014/main" id="{7F3662E1-00CC-4B21-A38F-04E48BE6468D}"/>
            </a:ext>
          </a:extLst>
        </xdr:cNvPr>
        <xdr:cNvCxnSpPr>
          <a:cxnSpLocks/>
        </xdr:cNvCxnSpPr>
      </xdr:nvCxnSpPr>
      <xdr:spPr>
        <a:xfrm>
          <a:off x="177283" y="603690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31</xdr:row>
      <xdr:rowOff>162350</xdr:rowOff>
    </xdr:from>
    <xdr:to>
      <xdr:col>2</xdr:col>
      <xdr:colOff>115075</xdr:colOff>
      <xdr:row>34</xdr:row>
      <xdr:rowOff>14925</xdr:rowOff>
    </xdr:to>
    <xdr:sp macro="" textlink="">
      <xdr:nvSpPr>
        <xdr:cNvPr id="51" name="Oval 50">
          <a:extLst>
            <a:ext uri="{FF2B5EF4-FFF2-40B4-BE49-F238E27FC236}">
              <a16:creationId xmlns:a16="http://schemas.microsoft.com/office/drawing/2014/main" id="{7276A867-4593-46A9-AAA2-4F4B8C7C89EE}"/>
            </a:ext>
          </a:extLst>
        </xdr:cNvPr>
        <xdr:cNvSpPr/>
      </xdr:nvSpPr>
      <xdr:spPr>
        <a:xfrm>
          <a:off x="606488" y="5831630"/>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CCF</a:t>
          </a:r>
        </a:p>
      </xdr:txBody>
    </xdr:sp>
    <xdr:clientData/>
  </xdr:twoCellAnchor>
  <xdr:twoCellAnchor>
    <xdr:from>
      <xdr:col>0</xdr:col>
      <xdr:colOff>186618</xdr:colOff>
      <xdr:row>35</xdr:row>
      <xdr:rowOff>74641</xdr:rowOff>
    </xdr:from>
    <xdr:to>
      <xdr:col>1</xdr:col>
      <xdr:colOff>119563</xdr:colOff>
      <xdr:row>35</xdr:row>
      <xdr:rowOff>74641</xdr:rowOff>
    </xdr:to>
    <xdr:cxnSp macro="">
      <xdr:nvCxnSpPr>
        <xdr:cNvPr id="52" name="Straight Connector 51">
          <a:extLst>
            <a:ext uri="{FF2B5EF4-FFF2-40B4-BE49-F238E27FC236}">
              <a16:creationId xmlns:a16="http://schemas.microsoft.com/office/drawing/2014/main" id="{2EAF3C2C-78BE-4EC5-8205-45FD82AD914D}"/>
            </a:ext>
          </a:extLst>
        </xdr:cNvPr>
        <xdr:cNvCxnSpPr>
          <a:cxnSpLocks/>
        </xdr:cNvCxnSpPr>
      </xdr:nvCxnSpPr>
      <xdr:spPr>
        <a:xfrm>
          <a:off x="186618" y="6475441"/>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6223</xdr:colOff>
      <xdr:row>34</xdr:row>
      <xdr:rowOff>52248</xdr:rowOff>
    </xdr:from>
    <xdr:to>
      <xdr:col>2</xdr:col>
      <xdr:colOff>124410</xdr:colOff>
      <xdr:row>36</xdr:row>
      <xdr:rowOff>87703</xdr:rowOff>
    </xdr:to>
    <xdr:sp macro="" textlink="">
      <xdr:nvSpPr>
        <xdr:cNvPr id="53" name="Oval 52">
          <a:extLst>
            <a:ext uri="{FF2B5EF4-FFF2-40B4-BE49-F238E27FC236}">
              <a16:creationId xmlns:a16="http://schemas.microsoft.com/office/drawing/2014/main" id="{C0785D79-64ED-49DA-B75E-DA5D0724FEA8}"/>
            </a:ext>
          </a:extLst>
        </xdr:cNvPr>
        <xdr:cNvSpPr/>
      </xdr:nvSpPr>
      <xdr:spPr>
        <a:xfrm>
          <a:off x="615823" y="6270168"/>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Binning</a:t>
          </a:r>
        </a:p>
      </xdr:txBody>
    </xdr:sp>
    <xdr:clientData/>
  </xdr:twoCellAnchor>
  <xdr:twoCellAnchor>
    <xdr:from>
      <xdr:col>0</xdr:col>
      <xdr:colOff>447869</xdr:colOff>
      <xdr:row>9</xdr:row>
      <xdr:rowOff>145559</xdr:rowOff>
    </xdr:from>
    <xdr:to>
      <xdr:col>4</xdr:col>
      <xdr:colOff>71535</xdr:colOff>
      <xdr:row>17</xdr:row>
      <xdr:rowOff>63448</xdr:rowOff>
    </xdr:to>
    <xdr:sp macro="" textlink="">
      <xdr:nvSpPr>
        <xdr:cNvPr id="54" name="Flowchart: Predefined Process 53">
          <a:extLst>
            <a:ext uri="{FF2B5EF4-FFF2-40B4-BE49-F238E27FC236}">
              <a16:creationId xmlns:a16="http://schemas.microsoft.com/office/drawing/2014/main" id="{43B5D40E-21CD-473B-AB23-CEDF319C8D3A}"/>
            </a:ext>
          </a:extLst>
        </xdr:cNvPr>
        <xdr:cNvSpPr/>
      </xdr:nvSpPr>
      <xdr:spPr>
        <a:xfrm>
          <a:off x="447869" y="1791479"/>
          <a:ext cx="2062066" cy="1380929"/>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Map client’s data to internal technical names according to ECB definitions</a:t>
          </a:r>
        </a:p>
      </xdr:txBody>
    </xdr:sp>
    <xdr:clientData/>
  </xdr:twoCellAnchor>
  <xdr:twoCellAnchor>
    <xdr:from>
      <xdr:col>7</xdr:col>
      <xdr:colOff>111967</xdr:colOff>
      <xdr:row>4</xdr:row>
      <xdr:rowOff>14930</xdr:rowOff>
    </xdr:from>
    <xdr:to>
      <xdr:col>11</xdr:col>
      <xdr:colOff>547396</xdr:colOff>
      <xdr:row>19</xdr:row>
      <xdr:rowOff>24261</xdr:rowOff>
    </xdr:to>
    <xdr:sp macro="" textlink="">
      <xdr:nvSpPr>
        <xdr:cNvPr id="55" name="Flowchart: Magnetic Disk 54">
          <a:extLst>
            <a:ext uri="{FF2B5EF4-FFF2-40B4-BE49-F238E27FC236}">
              <a16:creationId xmlns:a16="http://schemas.microsoft.com/office/drawing/2014/main" id="{30D0CC08-DC00-49F1-82AD-7AF65567406A}"/>
            </a:ext>
          </a:extLst>
        </xdr:cNvPr>
        <xdr:cNvSpPr/>
      </xdr:nvSpPr>
      <xdr:spPr>
        <a:xfrm>
          <a:off x="4379167"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167951</xdr:colOff>
      <xdr:row>2</xdr:row>
      <xdr:rowOff>152089</xdr:rowOff>
    </xdr:from>
    <xdr:to>
      <xdr:col>4</xdr:col>
      <xdr:colOff>500743</xdr:colOff>
      <xdr:row>3</xdr:row>
      <xdr:rowOff>179148</xdr:rowOff>
    </xdr:to>
    <xdr:sp macro="" textlink="">
      <xdr:nvSpPr>
        <xdr:cNvPr id="56" name="Rectangle 55">
          <a:extLst>
            <a:ext uri="{FF2B5EF4-FFF2-40B4-BE49-F238E27FC236}">
              <a16:creationId xmlns:a16="http://schemas.microsoft.com/office/drawing/2014/main" id="{FCECEBDD-67C6-493B-A042-06E5CE9EE908}"/>
            </a:ext>
          </a:extLst>
        </xdr:cNvPr>
        <xdr:cNvSpPr/>
      </xdr:nvSpPr>
      <xdr:spPr>
        <a:xfrm>
          <a:off x="167951" y="51784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Input</a:t>
          </a:r>
        </a:p>
      </xdr:txBody>
    </xdr:sp>
    <xdr:clientData/>
  </xdr:twoCellAnchor>
  <xdr:twoCellAnchor>
    <xdr:from>
      <xdr:col>7</xdr:col>
      <xdr:colOff>494522</xdr:colOff>
      <xdr:row>9</xdr:row>
      <xdr:rowOff>145560</xdr:rowOff>
    </xdr:from>
    <xdr:to>
      <xdr:col>11</xdr:col>
      <xdr:colOff>118188</xdr:colOff>
      <xdr:row>13</xdr:row>
      <xdr:rowOff>123166</xdr:rowOff>
    </xdr:to>
    <xdr:sp macro="" textlink="">
      <xdr:nvSpPr>
        <xdr:cNvPr id="57" name="Flowchart: Predefined Process 56">
          <a:extLst>
            <a:ext uri="{FF2B5EF4-FFF2-40B4-BE49-F238E27FC236}">
              <a16:creationId xmlns:a16="http://schemas.microsoft.com/office/drawing/2014/main" id="{67555C59-FA0E-452B-8C7C-BEA999177E14}"/>
            </a:ext>
          </a:extLst>
        </xdr:cNvPr>
        <xdr:cNvSpPr/>
      </xdr:nvSpPr>
      <xdr:spPr>
        <a:xfrm>
          <a:off x="4761722" y="1791480"/>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validation tests</a:t>
          </a:r>
        </a:p>
      </xdr:txBody>
    </xdr:sp>
    <xdr:clientData/>
  </xdr:twoCellAnchor>
  <xdr:twoCellAnchor>
    <xdr:from>
      <xdr:col>7</xdr:col>
      <xdr:colOff>494522</xdr:colOff>
      <xdr:row>14</xdr:row>
      <xdr:rowOff>33592</xdr:rowOff>
    </xdr:from>
    <xdr:to>
      <xdr:col>11</xdr:col>
      <xdr:colOff>118188</xdr:colOff>
      <xdr:row>18</xdr:row>
      <xdr:rowOff>11198</xdr:rowOff>
    </xdr:to>
    <xdr:sp macro="" textlink="">
      <xdr:nvSpPr>
        <xdr:cNvPr id="58" name="Flowchart: Predefined Process 57">
          <a:extLst>
            <a:ext uri="{FF2B5EF4-FFF2-40B4-BE49-F238E27FC236}">
              <a16:creationId xmlns:a16="http://schemas.microsoft.com/office/drawing/2014/main" id="{FA98ABB0-2837-4414-BA31-2BF2B9F6766B}"/>
            </a:ext>
          </a:extLst>
        </xdr:cNvPr>
        <xdr:cNvSpPr/>
      </xdr:nvSpPr>
      <xdr:spPr>
        <a:xfrm>
          <a:off x="4761722" y="2593912"/>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additional tests</a:t>
          </a:r>
        </a:p>
      </xdr:txBody>
    </xdr:sp>
    <xdr:clientData/>
  </xdr:twoCellAnchor>
  <xdr:twoCellAnchor>
    <xdr:from>
      <xdr:col>7</xdr:col>
      <xdr:colOff>111967</xdr:colOff>
      <xdr:row>2</xdr:row>
      <xdr:rowOff>166079</xdr:rowOff>
    </xdr:from>
    <xdr:to>
      <xdr:col>11</xdr:col>
      <xdr:colOff>444759</xdr:colOff>
      <xdr:row>4</xdr:row>
      <xdr:rowOff>10258</xdr:rowOff>
    </xdr:to>
    <xdr:sp macro="" textlink="">
      <xdr:nvSpPr>
        <xdr:cNvPr id="59" name="Rectangle 58">
          <a:extLst>
            <a:ext uri="{FF2B5EF4-FFF2-40B4-BE49-F238E27FC236}">
              <a16:creationId xmlns:a16="http://schemas.microsoft.com/office/drawing/2014/main" id="{BD80519B-76BD-4DE4-ADF2-C7D58BDB29C8}"/>
            </a:ext>
          </a:extLst>
        </xdr:cNvPr>
        <xdr:cNvSpPr/>
      </xdr:nvSpPr>
      <xdr:spPr>
        <a:xfrm>
          <a:off x="4379167" y="53183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Calculations</a:t>
          </a:r>
        </a:p>
      </xdr:txBody>
    </xdr:sp>
    <xdr:clientData/>
  </xdr:twoCellAnchor>
  <xdr:twoCellAnchor>
    <xdr:from>
      <xdr:col>13</xdr:col>
      <xdr:colOff>444758</xdr:colOff>
      <xdr:row>4</xdr:row>
      <xdr:rowOff>28929</xdr:rowOff>
    </xdr:from>
    <xdr:to>
      <xdr:col>18</xdr:col>
      <xdr:colOff>270587</xdr:colOff>
      <xdr:row>19</xdr:row>
      <xdr:rowOff>38260</xdr:rowOff>
    </xdr:to>
    <xdr:sp macro="" textlink="">
      <xdr:nvSpPr>
        <xdr:cNvPr id="60" name="Flowchart: Magnetic Disk 59">
          <a:extLst>
            <a:ext uri="{FF2B5EF4-FFF2-40B4-BE49-F238E27FC236}">
              <a16:creationId xmlns:a16="http://schemas.microsoft.com/office/drawing/2014/main" id="{32E02384-D51F-46B9-87A6-365EA047C0C0}"/>
            </a:ext>
          </a:extLst>
        </xdr:cNvPr>
        <xdr:cNvSpPr/>
      </xdr:nvSpPr>
      <xdr:spPr>
        <a:xfrm>
          <a:off x="8369558" y="760449"/>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14</xdr:col>
      <xdr:colOff>217712</xdr:colOff>
      <xdr:row>9</xdr:row>
      <xdr:rowOff>131566</xdr:rowOff>
    </xdr:from>
    <xdr:to>
      <xdr:col>18</xdr:col>
      <xdr:colOff>43541</xdr:colOff>
      <xdr:row>13</xdr:row>
      <xdr:rowOff>109172</xdr:rowOff>
    </xdr:to>
    <xdr:sp macro="" textlink="">
      <xdr:nvSpPr>
        <xdr:cNvPr id="61" name="Flowchart: Predefined Process 60">
          <a:extLst>
            <a:ext uri="{FF2B5EF4-FFF2-40B4-BE49-F238E27FC236}">
              <a16:creationId xmlns:a16="http://schemas.microsoft.com/office/drawing/2014/main" id="{8F55ED04-204B-4B1D-92F1-0445AF3174AC}"/>
            </a:ext>
          </a:extLst>
        </xdr:cNvPr>
        <xdr:cNvSpPr/>
      </xdr:nvSpPr>
      <xdr:spPr>
        <a:xfrm>
          <a:off x="8752112" y="1777486"/>
          <a:ext cx="2264229"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Output required tests to the ECB templates</a:t>
          </a:r>
        </a:p>
      </xdr:txBody>
    </xdr:sp>
    <xdr:clientData/>
  </xdr:twoCellAnchor>
  <xdr:twoCellAnchor>
    <xdr:from>
      <xdr:col>14</xdr:col>
      <xdr:colOff>217713</xdr:colOff>
      <xdr:row>14</xdr:row>
      <xdr:rowOff>19598</xdr:rowOff>
    </xdr:from>
    <xdr:to>
      <xdr:col>18</xdr:col>
      <xdr:colOff>43543</xdr:colOff>
      <xdr:row>17</xdr:row>
      <xdr:rowOff>180084</xdr:rowOff>
    </xdr:to>
    <xdr:sp macro="" textlink="">
      <xdr:nvSpPr>
        <xdr:cNvPr id="62" name="Flowchart: Predefined Process 61">
          <a:extLst>
            <a:ext uri="{FF2B5EF4-FFF2-40B4-BE49-F238E27FC236}">
              <a16:creationId xmlns:a16="http://schemas.microsoft.com/office/drawing/2014/main" id="{F03CA9A0-821D-4033-82C9-8A9B4B1EA9CC}"/>
            </a:ext>
          </a:extLst>
        </xdr:cNvPr>
        <xdr:cNvSpPr/>
      </xdr:nvSpPr>
      <xdr:spPr>
        <a:xfrm>
          <a:off x="8752113" y="2579918"/>
          <a:ext cx="2264230"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Create insight into the test outcomes by means of an interactive testing module</a:t>
          </a:r>
        </a:p>
      </xdr:txBody>
    </xdr:sp>
    <xdr:clientData/>
  </xdr:twoCellAnchor>
  <xdr:twoCellAnchor>
    <xdr:from>
      <xdr:col>13</xdr:col>
      <xdr:colOff>444758</xdr:colOff>
      <xdr:row>2</xdr:row>
      <xdr:rowOff>180078</xdr:rowOff>
    </xdr:from>
    <xdr:to>
      <xdr:col>18</xdr:col>
      <xdr:colOff>167950</xdr:colOff>
      <xdr:row>4</xdr:row>
      <xdr:rowOff>24257</xdr:rowOff>
    </xdr:to>
    <xdr:sp macro="" textlink="">
      <xdr:nvSpPr>
        <xdr:cNvPr id="63" name="Rectangle 62">
          <a:extLst>
            <a:ext uri="{FF2B5EF4-FFF2-40B4-BE49-F238E27FC236}">
              <a16:creationId xmlns:a16="http://schemas.microsoft.com/office/drawing/2014/main" id="{D39347B8-F835-4515-A0F0-ECBF13CBC788}"/>
            </a:ext>
          </a:extLst>
        </xdr:cNvPr>
        <xdr:cNvSpPr/>
      </xdr:nvSpPr>
      <xdr:spPr>
        <a:xfrm>
          <a:off x="8369558" y="545838"/>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a:t>
          </a:r>
        </a:p>
      </xdr:txBody>
    </xdr:sp>
    <xdr:clientData/>
  </xdr:twoCellAnchor>
  <xdr:twoCellAnchor>
    <xdr:from>
      <xdr:col>7</xdr:col>
      <xdr:colOff>111967</xdr:colOff>
      <xdr:row>23</xdr:row>
      <xdr:rowOff>1874</xdr:rowOff>
    </xdr:from>
    <xdr:to>
      <xdr:col>9</xdr:col>
      <xdr:colOff>376334</xdr:colOff>
      <xdr:row>26</xdr:row>
      <xdr:rowOff>143699</xdr:rowOff>
    </xdr:to>
    <xdr:sp macro="" textlink="">
      <xdr:nvSpPr>
        <xdr:cNvPr id="64" name="Flowchart: Internal Storage 63">
          <a:extLst>
            <a:ext uri="{FF2B5EF4-FFF2-40B4-BE49-F238E27FC236}">
              <a16:creationId xmlns:a16="http://schemas.microsoft.com/office/drawing/2014/main" id="{8DE8F52D-4459-4123-98B9-814F85988B4E}"/>
            </a:ext>
          </a:extLst>
        </xdr:cNvPr>
        <xdr:cNvSpPr/>
      </xdr:nvSpPr>
      <xdr:spPr>
        <a:xfrm>
          <a:off x="4379167" y="4208114"/>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Validation test</a:t>
          </a:r>
        </a:p>
      </xdr:txBody>
    </xdr:sp>
    <xdr:clientData/>
  </xdr:twoCellAnchor>
  <xdr:twoCellAnchor>
    <xdr:from>
      <xdr:col>9</xdr:col>
      <xdr:colOff>478971</xdr:colOff>
      <xdr:row>23</xdr:row>
      <xdr:rowOff>1874</xdr:rowOff>
    </xdr:from>
    <xdr:to>
      <xdr:col>11</xdr:col>
      <xdr:colOff>444759</xdr:colOff>
      <xdr:row>26</xdr:row>
      <xdr:rowOff>143699</xdr:rowOff>
    </xdr:to>
    <xdr:sp macro="" textlink="">
      <xdr:nvSpPr>
        <xdr:cNvPr id="65" name="Rectangle: Rounded Corners 64">
          <a:extLst>
            <a:ext uri="{FF2B5EF4-FFF2-40B4-BE49-F238E27FC236}">
              <a16:creationId xmlns:a16="http://schemas.microsoft.com/office/drawing/2014/main" id="{DC091814-26AF-49A4-9ECD-B0A45DD331C2}"/>
            </a:ext>
          </a:extLst>
        </xdr:cNvPr>
        <xdr:cNvSpPr/>
      </xdr:nvSpPr>
      <xdr:spPr>
        <a:xfrm>
          <a:off x="5965371" y="4208114"/>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Calculation engine</a:t>
          </a:r>
        </a:p>
        <a:p>
          <a:r>
            <a:rPr lang="en-US" sz="800"/>
            <a:t>For mandatory and additional tests</a:t>
          </a:r>
        </a:p>
      </xdr:txBody>
    </xdr:sp>
    <xdr:clientData/>
  </xdr:twoCellAnchor>
  <xdr:twoCellAnchor>
    <xdr:from>
      <xdr:col>7</xdr:col>
      <xdr:colOff>279918</xdr:colOff>
      <xdr:row>26</xdr:row>
      <xdr:rowOff>143699</xdr:rowOff>
    </xdr:from>
    <xdr:to>
      <xdr:col>7</xdr:col>
      <xdr:colOff>289250</xdr:colOff>
      <xdr:row>30</xdr:row>
      <xdr:rowOff>139967</xdr:rowOff>
    </xdr:to>
    <xdr:cxnSp macro="">
      <xdr:nvCxnSpPr>
        <xdr:cNvPr id="66" name="Straight Connector 65">
          <a:extLst>
            <a:ext uri="{FF2B5EF4-FFF2-40B4-BE49-F238E27FC236}">
              <a16:creationId xmlns:a16="http://schemas.microsoft.com/office/drawing/2014/main" id="{EE4F362F-88E8-4E95-8702-6E655756B0A6}"/>
            </a:ext>
          </a:extLst>
        </xdr:cNvPr>
        <xdr:cNvCxnSpPr>
          <a:cxnSpLocks/>
        </xdr:cNvCxnSpPr>
      </xdr:nvCxnSpPr>
      <xdr:spPr>
        <a:xfrm>
          <a:off x="4547118" y="4898579"/>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279918</xdr:colOff>
      <xdr:row>28</xdr:row>
      <xdr:rowOff>57856</xdr:rowOff>
    </xdr:from>
    <xdr:to>
      <xdr:col>8</xdr:col>
      <xdr:colOff>212863</xdr:colOff>
      <xdr:row>28</xdr:row>
      <xdr:rowOff>57856</xdr:rowOff>
    </xdr:to>
    <xdr:cxnSp macro="">
      <xdr:nvCxnSpPr>
        <xdr:cNvPr id="67" name="Straight Connector 66">
          <a:extLst>
            <a:ext uri="{FF2B5EF4-FFF2-40B4-BE49-F238E27FC236}">
              <a16:creationId xmlns:a16="http://schemas.microsoft.com/office/drawing/2014/main" id="{0C2F9C2E-17E6-4BAE-B464-CD68A4C92453}"/>
            </a:ext>
          </a:extLst>
        </xdr:cNvPr>
        <xdr:cNvCxnSpPr>
          <a:cxnSpLocks/>
        </xdr:cNvCxnSpPr>
      </xdr:nvCxnSpPr>
      <xdr:spPr>
        <a:xfrm>
          <a:off x="4547118" y="5178496"/>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99523</xdr:colOff>
      <xdr:row>27</xdr:row>
      <xdr:rowOff>35463</xdr:rowOff>
    </xdr:from>
    <xdr:to>
      <xdr:col>9</xdr:col>
      <xdr:colOff>367002</xdr:colOff>
      <xdr:row>29</xdr:row>
      <xdr:rowOff>70918</xdr:rowOff>
    </xdr:to>
    <xdr:sp macro="" textlink="">
      <xdr:nvSpPr>
        <xdr:cNvPr id="68" name="Oval 67">
          <a:extLst>
            <a:ext uri="{FF2B5EF4-FFF2-40B4-BE49-F238E27FC236}">
              <a16:creationId xmlns:a16="http://schemas.microsoft.com/office/drawing/2014/main" id="{B4D49DF9-8F1D-4EEC-BF19-65828F7D3B1E}"/>
            </a:ext>
          </a:extLst>
        </xdr:cNvPr>
        <xdr:cNvSpPr/>
      </xdr:nvSpPr>
      <xdr:spPr>
        <a:xfrm>
          <a:off x="4976323" y="4973223"/>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Required tests</a:t>
          </a:r>
        </a:p>
      </xdr:txBody>
    </xdr:sp>
    <xdr:clientData/>
  </xdr:twoCellAnchor>
  <xdr:twoCellAnchor>
    <xdr:from>
      <xdr:col>7</xdr:col>
      <xdr:colOff>289250</xdr:colOff>
      <xdr:row>30</xdr:row>
      <xdr:rowOff>139967</xdr:rowOff>
    </xdr:from>
    <xdr:to>
      <xdr:col>8</xdr:col>
      <xdr:colOff>222195</xdr:colOff>
      <xdr:row>30</xdr:row>
      <xdr:rowOff>139967</xdr:rowOff>
    </xdr:to>
    <xdr:cxnSp macro="">
      <xdr:nvCxnSpPr>
        <xdr:cNvPr id="69" name="Straight Connector 68">
          <a:extLst>
            <a:ext uri="{FF2B5EF4-FFF2-40B4-BE49-F238E27FC236}">
              <a16:creationId xmlns:a16="http://schemas.microsoft.com/office/drawing/2014/main" id="{AE72F004-23DF-49FB-A7A4-47CD2EBB5CBA}"/>
            </a:ext>
          </a:extLst>
        </xdr:cNvPr>
        <xdr:cNvCxnSpPr>
          <a:cxnSpLocks/>
        </xdr:cNvCxnSpPr>
      </xdr:nvCxnSpPr>
      <xdr:spPr>
        <a:xfrm>
          <a:off x="4556450" y="562636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108855</xdr:colOff>
      <xdr:row>29</xdr:row>
      <xdr:rowOff>117574</xdr:rowOff>
    </xdr:from>
    <xdr:to>
      <xdr:col>9</xdr:col>
      <xdr:colOff>376334</xdr:colOff>
      <xdr:row>31</xdr:row>
      <xdr:rowOff>153029</xdr:rowOff>
    </xdr:to>
    <xdr:sp macro="" textlink="">
      <xdr:nvSpPr>
        <xdr:cNvPr id="70" name="Oval 69">
          <a:extLst>
            <a:ext uri="{FF2B5EF4-FFF2-40B4-BE49-F238E27FC236}">
              <a16:creationId xmlns:a16="http://schemas.microsoft.com/office/drawing/2014/main" id="{11EC0E2A-1CDA-4AD0-B9DD-CCB7AEB0C405}"/>
            </a:ext>
          </a:extLst>
        </xdr:cNvPr>
        <xdr:cNvSpPr/>
      </xdr:nvSpPr>
      <xdr:spPr>
        <a:xfrm>
          <a:off x="4985655" y="5421094"/>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Additional test</a:t>
          </a:r>
        </a:p>
      </xdr:txBody>
    </xdr:sp>
    <xdr:clientData/>
  </xdr:twoCellAnchor>
  <xdr:twoCellAnchor>
    <xdr:from>
      <xdr:col>13</xdr:col>
      <xdr:colOff>498999</xdr:colOff>
      <xdr:row>23</xdr:row>
      <xdr:rowOff>99841</xdr:rowOff>
    </xdr:from>
    <xdr:to>
      <xdr:col>16</xdr:col>
      <xdr:colOff>153766</xdr:colOff>
      <xdr:row>27</xdr:row>
      <xdr:rowOff>58786</xdr:rowOff>
    </xdr:to>
    <xdr:sp macro="" textlink="">
      <xdr:nvSpPr>
        <xdr:cNvPr id="71" name="Flowchart: Internal Storage 70">
          <a:extLst>
            <a:ext uri="{FF2B5EF4-FFF2-40B4-BE49-F238E27FC236}">
              <a16:creationId xmlns:a16="http://schemas.microsoft.com/office/drawing/2014/main" id="{1C216261-BF45-4635-AD48-D35C4322FFB2}"/>
            </a:ext>
          </a:extLst>
        </xdr:cNvPr>
        <xdr:cNvSpPr/>
      </xdr:nvSpPr>
      <xdr:spPr>
        <a:xfrm>
          <a:off x="8423799" y="4306081"/>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 interfaces</a:t>
          </a:r>
        </a:p>
      </xdr:txBody>
    </xdr:sp>
    <xdr:clientData/>
  </xdr:twoCellAnchor>
  <xdr:twoCellAnchor>
    <xdr:from>
      <xdr:col>16</xdr:col>
      <xdr:colOff>256403</xdr:colOff>
      <xdr:row>23</xdr:row>
      <xdr:rowOff>99841</xdr:rowOff>
    </xdr:from>
    <xdr:to>
      <xdr:col>18</xdr:col>
      <xdr:colOff>222191</xdr:colOff>
      <xdr:row>27</xdr:row>
      <xdr:rowOff>58786</xdr:rowOff>
    </xdr:to>
    <xdr:sp macro="" textlink="">
      <xdr:nvSpPr>
        <xdr:cNvPr id="72" name="Rectangle: Rounded Corners 71">
          <a:extLst>
            <a:ext uri="{FF2B5EF4-FFF2-40B4-BE49-F238E27FC236}">
              <a16:creationId xmlns:a16="http://schemas.microsoft.com/office/drawing/2014/main" id="{25F62757-AD11-45E0-A1D4-352A27DF68AD}"/>
            </a:ext>
          </a:extLst>
        </xdr:cNvPr>
        <xdr:cNvSpPr/>
      </xdr:nvSpPr>
      <xdr:spPr>
        <a:xfrm>
          <a:off x="10010003" y="4306081"/>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Interfaces to output results</a:t>
          </a:r>
        </a:p>
      </xdr:txBody>
    </xdr:sp>
    <xdr:clientData/>
  </xdr:twoCellAnchor>
  <xdr:twoCellAnchor>
    <xdr:from>
      <xdr:col>14</xdr:col>
      <xdr:colOff>57350</xdr:colOff>
      <xdr:row>27</xdr:row>
      <xdr:rowOff>58786</xdr:rowOff>
    </xdr:from>
    <xdr:to>
      <xdr:col>14</xdr:col>
      <xdr:colOff>66682</xdr:colOff>
      <xdr:row>31</xdr:row>
      <xdr:rowOff>55054</xdr:rowOff>
    </xdr:to>
    <xdr:cxnSp macro="">
      <xdr:nvCxnSpPr>
        <xdr:cNvPr id="73" name="Straight Connector 72">
          <a:extLst>
            <a:ext uri="{FF2B5EF4-FFF2-40B4-BE49-F238E27FC236}">
              <a16:creationId xmlns:a16="http://schemas.microsoft.com/office/drawing/2014/main" id="{8430D381-520C-4547-B160-5FD96E0C1767}"/>
            </a:ext>
          </a:extLst>
        </xdr:cNvPr>
        <xdr:cNvCxnSpPr>
          <a:cxnSpLocks/>
        </xdr:cNvCxnSpPr>
      </xdr:nvCxnSpPr>
      <xdr:spPr>
        <a:xfrm>
          <a:off x="8591750" y="4996546"/>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57350</xdr:colOff>
      <xdr:row>28</xdr:row>
      <xdr:rowOff>155823</xdr:rowOff>
    </xdr:from>
    <xdr:to>
      <xdr:col>14</xdr:col>
      <xdr:colOff>599895</xdr:colOff>
      <xdr:row>28</xdr:row>
      <xdr:rowOff>155823</xdr:rowOff>
    </xdr:to>
    <xdr:cxnSp macro="">
      <xdr:nvCxnSpPr>
        <xdr:cNvPr id="74" name="Straight Connector 73">
          <a:extLst>
            <a:ext uri="{FF2B5EF4-FFF2-40B4-BE49-F238E27FC236}">
              <a16:creationId xmlns:a16="http://schemas.microsoft.com/office/drawing/2014/main" id="{93A5E110-2E98-4BFE-B3CA-C553AFE57EB8}"/>
            </a:ext>
          </a:extLst>
        </xdr:cNvPr>
        <xdr:cNvCxnSpPr>
          <a:cxnSpLocks/>
        </xdr:cNvCxnSpPr>
      </xdr:nvCxnSpPr>
      <xdr:spPr>
        <a:xfrm>
          <a:off x="8591750" y="527646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486555</xdr:colOff>
      <xdr:row>27</xdr:row>
      <xdr:rowOff>133430</xdr:rowOff>
    </xdr:from>
    <xdr:to>
      <xdr:col>16</xdr:col>
      <xdr:colOff>228394</xdr:colOff>
      <xdr:row>29</xdr:row>
      <xdr:rowOff>168885</xdr:rowOff>
    </xdr:to>
    <xdr:sp macro="" textlink="">
      <xdr:nvSpPr>
        <xdr:cNvPr id="75" name="Oval 74">
          <a:extLst>
            <a:ext uri="{FF2B5EF4-FFF2-40B4-BE49-F238E27FC236}">
              <a16:creationId xmlns:a16="http://schemas.microsoft.com/office/drawing/2014/main" id="{4D5F31F4-24CF-4071-A4AF-9CE183598C34}"/>
            </a:ext>
          </a:extLst>
        </xdr:cNvPr>
        <xdr:cNvSpPr/>
      </xdr:nvSpPr>
      <xdr:spPr>
        <a:xfrm>
          <a:off x="9020955" y="5071190"/>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Excel</a:t>
          </a:r>
        </a:p>
      </xdr:txBody>
    </xdr:sp>
    <xdr:clientData/>
  </xdr:twoCellAnchor>
  <xdr:twoCellAnchor>
    <xdr:from>
      <xdr:col>14</xdr:col>
      <xdr:colOff>66682</xdr:colOff>
      <xdr:row>31</xdr:row>
      <xdr:rowOff>55054</xdr:rowOff>
    </xdr:from>
    <xdr:to>
      <xdr:col>14</xdr:col>
      <xdr:colOff>609227</xdr:colOff>
      <xdr:row>31</xdr:row>
      <xdr:rowOff>55054</xdr:rowOff>
    </xdr:to>
    <xdr:cxnSp macro="">
      <xdr:nvCxnSpPr>
        <xdr:cNvPr id="76" name="Straight Connector 75">
          <a:extLst>
            <a:ext uri="{FF2B5EF4-FFF2-40B4-BE49-F238E27FC236}">
              <a16:creationId xmlns:a16="http://schemas.microsoft.com/office/drawing/2014/main" id="{282CEE9D-1A1D-44C9-946E-65B23FB4A14C}"/>
            </a:ext>
          </a:extLst>
        </xdr:cNvPr>
        <xdr:cNvCxnSpPr>
          <a:cxnSpLocks/>
        </xdr:cNvCxnSpPr>
      </xdr:nvCxnSpPr>
      <xdr:spPr>
        <a:xfrm>
          <a:off x="8601082" y="5724334"/>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495887</xdr:colOff>
      <xdr:row>30</xdr:row>
      <xdr:rowOff>32661</xdr:rowOff>
    </xdr:from>
    <xdr:to>
      <xdr:col>16</xdr:col>
      <xdr:colOff>237726</xdr:colOff>
      <xdr:row>32</xdr:row>
      <xdr:rowOff>68116</xdr:rowOff>
    </xdr:to>
    <xdr:sp macro="" textlink="">
      <xdr:nvSpPr>
        <xdr:cNvPr id="77" name="Oval 76">
          <a:extLst>
            <a:ext uri="{FF2B5EF4-FFF2-40B4-BE49-F238E27FC236}">
              <a16:creationId xmlns:a16="http://schemas.microsoft.com/office/drawing/2014/main" id="{A7DA5839-F6F7-4507-B25A-B2083F2946F2}"/>
            </a:ext>
          </a:extLst>
        </xdr:cNvPr>
        <xdr:cNvSpPr/>
      </xdr:nvSpPr>
      <xdr:spPr>
        <a:xfrm>
          <a:off x="9030287" y="5519061"/>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Interactive interface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xr:uid="{00000000-0009-0000-0000-000000000000}">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tabSelected="1" topLeftCell="A3" workbookViewId="0">
      <selection activeCell="N12" sqref="N12"/>
    </sheetView>
  </sheetViews>
  <sheetFormatPr defaultColWidth="8.88671875" defaultRowHeight="14.4" x14ac:dyDescent="0.3"/>
  <cols>
    <col min="1" max="16384" width="8.88671875" style="2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xr:uid="{00000000-0009-0000-0000-000002000000}">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xr:uid="{00000000-0009-0000-0000-00000300000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32"/>
  <sheetViews>
    <sheetView workbookViewId="0">
      <pane ySplit="1" topLeftCell="A2" activePane="bottomLeft" state="frozen"/>
      <selection pane="bottomLeft" activeCell="C22" sqref="C22"/>
    </sheetView>
  </sheetViews>
  <sheetFormatPr defaultRowHeight="14.4" x14ac:dyDescent="0.3"/>
  <cols>
    <col min="1" max="1" width="11.6640625" bestFit="1" customWidth="1"/>
    <col min="2" max="2" width="12" bestFit="1" customWidth="1"/>
    <col min="3" max="3" width="28" bestFit="1" customWidth="1"/>
    <col min="4" max="4" width="54.33203125" customWidth="1"/>
    <col min="5" max="5" width="17" bestFit="1" customWidth="1"/>
    <col min="6" max="6" width="14.44140625" bestFit="1" customWidth="1"/>
    <col min="7" max="7" width="14.21875" bestFit="1" customWidth="1"/>
    <col min="8" max="8" width="10.44140625" bestFit="1" customWidth="1"/>
    <col min="9" max="9" width="22.6640625" bestFit="1" customWidth="1"/>
  </cols>
  <sheetData>
    <row r="1" spans="1:9" x14ac:dyDescent="0.3">
      <c r="A1" s="37" t="s">
        <v>423</v>
      </c>
      <c r="B1" s="37" t="s">
        <v>354</v>
      </c>
      <c r="C1" s="37" t="s">
        <v>355</v>
      </c>
      <c r="D1" s="37" t="s">
        <v>446</v>
      </c>
      <c r="E1" s="37" t="s">
        <v>434</v>
      </c>
      <c r="F1" s="37" t="s">
        <v>444</v>
      </c>
      <c r="G1" s="37" t="s">
        <v>456</v>
      </c>
      <c r="H1" s="37" t="s">
        <v>457</v>
      </c>
      <c r="I1" s="37" t="s">
        <v>455</v>
      </c>
    </row>
    <row r="2" spans="1:9" x14ac:dyDescent="0.3">
      <c r="A2" s="35" t="s">
        <v>410</v>
      </c>
      <c r="B2" s="35" t="s">
        <v>408</v>
      </c>
      <c r="C2" t="s">
        <v>36</v>
      </c>
      <c r="D2" t="s">
        <v>536</v>
      </c>
      <c r="E2" s="38" t="str">
        <f>$E$69</f>
        <v>create_data_set</v>
      </c>
      <c r="F2" t="s">
        <v>412</v>
      </c>
      <c r="G2" s="36" t="s">
        <v>445</v>
      </c>
      <c r="H2" s="36" t="s">
        <v>445</v>
      </c>
      <c r="I2" s="36" t="s">
        <v>445</v>
      </c>
    </row>
    <row r="3" spans="1:9" x14ac:dyDescent="0.3">
      <c r="A3" s="36" t="s">
        <v>410</v>
      </c>
      <c r="B3" s="36" t="s">
        <v>357</v>
      </c>
      <c r="C3" s="38" t="s">
        <v>357</v>
      </c>
      <c r="D3" s="38" t="s">
        <v>476</v>
      </c>
      <c r="E3" s="38" t="str">
        <f>$E$69</f>
        <v>create_data_set</v>
      </c>
      <c r="F3" t="s">
        <v>412</v>
      </c>
      <c r="G3" s="36" t="s">
        <v>445</v>
      </c>
      <c r="H3" s="36" t="s">
        <v>445</v>
      </c>
      <c r="I3" s="36" t="s">
        <v>445</v>
      </c>
    </row>
    <row r="4" spans="1:9" x14ac:dyDescent="0.3">
      <c r="A4" s="36" t="s">
        <v>410</v>
      </c>
      <c r="B4" s="36" t="s">
        <v>408</v>
      </c>
      <c r="C4" s="38" t="s">
        <v>358</v>
      </c>
      <c r="D4" s="38" t="s">
        <v>428</v>
      </c>
      <c r="E4" s="38" t="s">
        <v>419</v>
      </c>
      <c r="F4" t="s">
        <v>412</v>
      </c>
      <c r="G4" s="36" t="s">
        <v>445</v>
      </c>
      <c r="H4" s="36" t="s">
        <v>445</v>
      </c>
      <c r="I4" s="36" t="s">
        <v>445</v>
      </c>
    </row>
    <row r="5" spans="1:9" x14ac:dyDescent="0.3">
      <c r="A5" s="35" t="s">
        <v>413</v>
      </c>
      <c r="B5" s="35" t="s">
        <v>357</v>
      </c>
      <c r="C5" t="s">
        <v>466</v>
      </c>
      <c r="D5" s="38" t="s">
        <v>477</v>
      </c>
      <c r="E5" t="s">
        <v>421</v>
      </c>
      <c r="F5" t="s">
        <v>412</v>
      </c>
      <c r="G5" s="35" t="s">
        <v>420</v>
      </c>
      <c r="H5" s="36" t="s">
        <v>483</v>
      </c>
      <c r="I5" s="36" t="s">
        <v>484</v>
      </c>
    </row>
    <row r="6" spans="1:9" x14ac:dyDescent="0.3">
      <c r="A6" s="35" t="s">
        <v>413</v>
      </c>
      <c r="B6" s="35" t="s">
        <v>357</v>
      </c>
      <c r="C6" t="s">
        <v>467</v>
      </c>
      <c r="D6" s="38" t="s">
        <v>478</v>
      </c>
      <c r="E6" t="s">
        <v>421</v>
      </c>
      <c r="F6" t="s">
        <v>412</v>
      </c>
      <c r="G6" s="35" t="s">
        <v>420</v>
      </c>
      <c r="H6" s="36" t="s">
        <v>483</v>
      </c>
      <c r="I6" s="36" t="s">
        <v>484</v>
      </c>
    </row>
    <row r="7" spans="1:9" x14ac:dyDescent="0.3">
      <c r="A7" s="35" t="s">
        <v>413</v>
      </c>
      <c r="B7" s="35" t="s">
        <v>357</v>
      </c>
      <c r="C7" t="s">
        <v>468</v>
      </c>
      <c r="D7" s="38" t="s">
        <v>479</v>
      </c>
      <c r="E7" t="s">
        <v>421</v>
      </c>
      <c r="F7" t="s">
        <v>412</v>
      </c>
      <c r="G7" s="35" t="s">
        <v>420</v>
      </c>
      <c r="H7" s="36" t="s">
        <v>483</v>
      </c>
      <c r="I7" s="36" t="s">
        <v>484</v>
      </c>
    </row>
    <row r="8" spans="1:9" x14ac:dyDescent="0.3">
      <c r="A8" s="35" t="s">
        <v>413</v>
      </c>
      <c r="B8" s="35" t="s">
        <v>357</v>
      </c>
      <c r="C8" t="s">
        <v>469</v>
      </c>
      <c r="D8" s="38" t="s">
        <v>480</v>
      </c>
      <c r="E8" t="s">
        <v>421</v>
      </c>
      <c r="F8" t="s">
        <v>412</v>
      </c>
      <c r="G8" s="35" t="s">
        <v>420</v>
      </c>
      <c r="H8" s="36" t="s">
        <v>483</v>
      </c>
      <c r="I8" s="36" t="s">
        <v>484</v>
      </c>
    </row>
    <row r="9" spans="1:9" x14ac:dyDescent="0.3">
      <c r="A9" s="35" t="s">
        <v>413</v>
      </c>
      <c r="B9" s="35" t="s">
        <v>357</v>
      </c>
      <c r="C9" t="s">
        <v>470</v>
      </c>
      <c r="D9" s="38" t="s">
        <v>481</v>
      </c>
      <c r="E9" t="s">
        <v>421</v>
      </c>
      <c r="F9" t="s">
        <v>412</v>
      </c>
      <c r="G9" s="35" t="s">
        <v>420</v>
      </c>
      <c r="H9" s="36" t="s">
        <v>483</v>
      </c>
      <c r="I9" s="36" t="s">
        <v>484</v>
      </c>
    </row>
    <row r="10" spans="1:9" x14ac:dyDescent="0.3">
      <c r="A10" s="35" t="s">
        <v>413</v>
      </c>
      <c r="B10" s="35" t="s">
        <v>357</v>
      </c>
      <c r="C10" t="s">
        <v>471</v>
      </c>
      <c r="D10" s="38" t="s">
        <v>482</v>
      </c>
      <c r="E10" t="s">
        <v>421</v>
      </c>
      <c r="F10" t="s">
        <v>412</v>
      </c>
      <c r="G10" s="35" t="s">
        <v>420</v>
      </c>
      <c r="H10" s="36" t="s">
        <v>483</v>
      </c>
      <c r="I10" s="36" t="s">
        <v>484</v>
      </c>
    </row>
    <row r="11" spans="1:9" x14ac:dyDescent="0.3">
      <c r="A11" s="35" t="s">
        <v>411</v>
      </c>
      <c r="B11" s="35" t="s">
        <v>357</v>
      </c>
      <c r="C11" t="s">
        <v>466</v>
      </c>
      <c r="D11" s="38" t="s">
        <v>464</v>
      </c>
      <c r="E11" t="s">
        <v>421</v>
      </c>
      <c r="F11" t="s">
        <v>412</v>
      </c>
      <c r="G11" s="35" t="s">
        <v>448</v>
      </c>
      <c r="H11" s="36" t="s">
        <v>448</v>
      </c>
      <c r="I11" s="36" t="s">
        <v>463</v>
      </c>
    </row>
    <row r="12" spans="1:9" x14ac:dyDescent="0.3">
      <c r="A12" s="35" t="s">
        <v>411</v>
      </c>
      <c r="B12" s="35" t="s">
        <v>357</v>
      </c>
      <c r="C12" t="s">
        <v>467</v>
      </c>
      <c r="D12" t="s">
        <v>465</v>
      </c>
      <c r="E12" t="s">
        <v>421</v>
      </c>
      <c r="F12" t="s">
        <v>412</v>
      </c>
      <c r="G12" s="35" t="s">
        <v>448</v>
      </c>
      <c r="H12" s="35" t="s">
        <v>448</v>
      </c>
      <c r="I12" s="35" t="s">
        <v>463</v>
      </c>
    </row>
    <row r="13" spans="1:9" x14ac:dyDescent="0.3">
      <c r="A13" s="35" t="s">
        <v>411</v>
      </c>
      <c r="B13" s="35" t="s">
        <v>357</v>
      </c>
      <c r="C13" t="s">
        <v>468</v>
      </c>
      <c r="D13" t="s">
        <v>472</v>
      </c>
      <c r="E13" t="s">
        <v>421</v>
      </c>
      <c r="F13" t="s">
        <v>412</v>
      </c>
      <c r="G13" s="35" t="s">
        <v>448</v>
      </c>
      <c r="H13" s="35" t="s">
        <v>448</v>
      </c>
      <c r="I13" s="35" t="s">
        <v>463</v>
      </c>
    </row>
    <row r="14" spans="1:9" x14ac:dyDescent="0.3">
      <c r="A14" s="35" t="s">
        <v>411</v>
      </c>
      <c r="B14" s="35" t="s">
        <v>357</v>
      </c>
      <c r="C14" t="s">
        <v>469</v>
      </c>
      <c r="D14" t="s">
        <v>473</v>
      </c>
      <c r="E14" t="s">
        <v>421</v>
      </c>
      <c r="F14" t="s">
        <v>412</v>
      </c>
      <c r="G14" s="35" t="s">
        <v>448</v>
      </c>
      <c r="H14" s="35" t="s">
        <v>448</v>
      </c>
      <c r="I14" s="35" t="s">
        <v>463</v>
      </c>
    </row>
    <row r="15" spans="1:9" x14ac:dyDescent="0.3">
      <c r="A15" s="35" t="s">
        <v>411</v>
      </c>
      <c r="B15" s="35" t="s">
        <v>357</v>
      </c>
      <c r="C15" t="s">
        <v>470</v>
      </c>
      <c r="D15" t="s">
        <v>474</v>
      </c>
      <c r="E15" t="s">
        <v>421</v>
      </c>
      <c r="F15" t="s">
        <v>412</v>
      </c>
      <c r="G15" s="35" t="s">
        <v>448</v>
      </c>
      <c r="H15" s="35" t="s">
        <v>448</v>
      </c>
      <c r="I15" s="35" t="s">
        <v>463</v>
      </c>
    </row>
    <row r="16" spans="1:9" x14ac:dyDescent="0.3">
      <c r="A16" s="35" t="s">
        <v>411</v>
      </c>
      <c r="B16" s="35" t="s">
        <v>357</v>
      </c>
      <c r="C16" t="s">
        <v>471</v>
      </c>
      <c r="D16" t="s">
        <v>475</v>
      </c>
      <c r="E16" t="s">
        <v>421</v>
      </c>
      <c r="F16" t="s">
        <v>412</v>
      </c>
      <c r="G16" s="35" t="s">
        <v>448</v>
      </c>
      <c r="H16" s="35" t="s">
        <v>448</v>
      </c>
      <c r="I16" s="35" t="s">
        <v>463</v>
      </c>
    </row>
    <row r="17" spans="1:9" x14ac:dyDescent="0.3">
      <c r="A17" s="36" t="s">
        <v>410</v>
      </c>
      <c r="B17" s="36" t="s">
        <v>408</v>
      </c>
      <c r="C17" s="38" t="s">
        <v>422</v>
      </c>
      <c r="D17" t="s">
        <v>502</v>
      </c>
      <c r="E17" s="38" t="str">
        <f>$E$69</f>
        <v>create_data_set</v>
      </c>
      <c r="F17" t="s">
        <v>412</v>
      </c>
      <c r="G17" s="36" t="s">
        <v>445</v>
      </c>
      <c r="H17" s="36" t="s">
        <v>445</v>
      </c>
      <c r="I17" s="36" t="s">
        <v>445</v>
      </c>
    </row>
    <row r="18" spans="1:9" x14ac:dyDescent="0.3">
      <c r="A18" s="36" t="s">
        <v>410</v>
      </c>
      <c r="B18" s="36" t="s">
        <v>408</v>
      </c>
      <c r="C18" s="38" t="s">
        <v>358</v>
      </c>
      <c r="D18" t="s">
        <v>428</v>
      </c>
      <c r="E18" t="s">
        <v>419</v>
      </c>
      <c r="F18" t="s">
        <v>412</v>
      </c>
      <c r="G18" s="35" t="s">
        <v>445</v>
      </c>
      <c r="H18" s="35" t="s">
        <v>445</v>
      </c>
      <c r="I18" s="35" t="s">
        <v>445</v>
      </c>
    </row>
    <row r="19" spans="1:9" x14ac:dyDescent="0.3">
      <c r="A19" s="35" t="s">
        <v>413</v>
      </c>
      <c r="B19" s="35" t="s">
        <v>357</v>
      </c>
      <c r="C19" t="s">
        <v>486</v>
      </c>
      <c r="D19" t="s">
        <v>497</v>
      </c>
      <c r="E19" t="s">
        <v>421</v>
      </c>
      <c r="F19" t="s">
        <v>412</v>
      </c>
      <c r="G19" s="35" t="s">
        <v>420</v>
      </c>
      <c r="H19" s="36" t="s">
        <v>483</v>
      </c>
      <c r="I19" s="36" t="s">
        <v>496</v>
      </c>
    </row>
    <row r="20" spans="1:9" x14ac:dyDescent="0.3">
      <c r="A20" s="35" t="s">
        <v>413</v>
      </c>
      <c r="B20" s="35" t="s">
        <v>357</v>
      </c>
      <c r="C20" t="s">
        <v>488</v>
      </c>
      <c r="D20" t="s">
        <v>498</v>
      </c>
      <c r="E20" t="s">
        <v>421</v>
      </c>
      <c r="F20" t="s">
        <v>412</v>
      </c>
      <c r="G20" s="35" t="s">
        <v>420</v>
      </c>
      <c r="H20" s="36" t="s">
        <v>483</v>
      </c>
      <c r="I20" s="36" t="s">
        <v>496</v>
      </c>
    </row>
    <row r="21" spans="1:9" x14ac:dyDescent="0.3">
      <c r="A21" s="35" t="s">
        <v>413</v>
      </c>
      <c r="B21" s="35" t="s">
        <v>357</v>
      </c>
      <c r="C21" t="s">
        <v>487</v>
      </c>
      <c r="D21" t="s">
        <v>503</v>
      </c>
      <c r="E21" t="s">
        <v>421</v>
      </c>
      <c r="F21" t="s">
        <v>412</v>
      </c>
      <c r="G21" s="35" t="s">
        <v>420</v>
      </c>
      <c r="H21" s="36" t="s">
        <v>483</v>
      </c>
      <c r="I21" s="36" t="s">
        <v>496</v>
      </c>
    </row>
    <row r="22" spans="1:9" x14ac:dyDescent="0.3">
      <c r="A22" s="35" t="s">
        <v>413</v>
      </c>
      <c r="B22" s="35" t="s">
        <v>357</v>
      </c>
      <c r="C22" t="s">
        <v>489</v>
      </c>
      <c r="D22" t="s">
        <v>499</v>
      </c>
      <c r="E22" t="s">
        <v>421</v>
      </c>
      <c r="F22" t="s">
        <v>412</v>
      </c>
      <c r="G22" s="35" t="s">
        <v>420</v>
      </c>
      <c r="H22" s="36" t="s">
        <v>483</v>
      </c>
      <c r="I22" s="36" t="s">
        <v>496</v>
      </c>
    </row>
    <row r="23" spans="1:9" x14ac:dyDescent="0.3">
      <c r="A23" s="35" t="s">
        <v>413</v>
      </c>
      <c r="B23" s="35" t="s">
        <v>357</v>
      </c>
      <c r="C23" t="s">
        <v>490</v>
      </c>
      <c r="D23" t="s">
        <v>500</v>
      </c>
      <c r="E23" t="s">
        <v>421</v>
      </c>
      <c r="F23" t="s">
        <v>412</v>
      </c>
      <c r="G23" s="35" t="s">
        <v>420</v>
      </c>
      <c r="H23" s="36" t="s">
        <v>483</v>
      </c>
      <c r="I23" s="36" t="s">
        <v>496</v>
      </c>
    </row>
    <row r="24" spans="1:9" x14ac:dyDescent="0.3">
      <c r="A24" t="s">
        <v>413</v>
      </c>
      <c r="B24" t="s">
        <v>357</v>
      </c>
      <c r="C24" t="s">
        <v>580</v>
      </c>
      <c r="D24" t="s">
        <v>587</v>
      </c>
      <c r="E24" t="s">
        <v>421</v>
      </c>
      <c r="F24" t="s">
        <v>412</v>
      </c>
      <c r="G24" t="s">
        <v>420</v>
      </c>
      <c r="H24" t="s">
        <v>483</v>
      </c>
      <c r="I24" t="s">
        <v>496</v>
      </c>
    </row>
    <row r="25" spans="1:9" x14ac:dyDescent="0.3">
      <c r="A25" s="35" t="s">
        <v>411</v>
      </c>
      <c r="B25" s="35" t="s">
        <v>357</v>
      </c>
      <c r="C25" t="s">
        <v>486</v>
      </c>
      <c r="D25" t="s">
        <v>491</v>
      </c>
      <c r="E25" t="s">
        <v>421</v>
      </c>
      <c r="F25" t="s">
        <v>412</v>
      </c>
      <c r="G25" s="35" t="s">
        <v>448</v>
      </c>
      <c r="H25" s="35" t="s">
        <v>448</v>
      </c>
      <c r="I25" s="35" t="s">
        <v>463</v>
      </c>
    </row>
    <row r="26" spans="1:9" x14ac:dyDescent="0.3">
      <c r="A26" s="35" t="s">
        <v>411</v>
      </c>
      <c r="B26" s="35" t="s">
        <v>357</v>
      </c>
      <c r="C26" t="s">
        <v>488</v>
      </c>
      <c r="D26" t="s">
        <v>492</v>
      </c>
      <c r="E26" t="s">
        <v>421</v>
      </c>
      <c r="F26" t="s">
        <v>412</v>
      </c>
      <c r="G26" s="35" t="s">
        <v>448</v>
      </c>
      <c r="H26" s="35" t="s">
        <v>448</v>
      </c>
      <c r="I26" s="35" t="s">
        <v>463</v>
      </c>
    </row>
    <row r="27" spans="1:9" x14ac:dyDescent="0.3">
      <c r="A27" s="35" t="s">
        <v>411</v>
      </c>
      <c r="B27" s="35" t="s">
        <v>357</v>
      </c>
      <c r="C27" t="s">
        <v>487</v>
      </c>
      <c r="D27" t="s">
        <v>493</v>
      </c>
      <c r="E27" t="s">
        <v>421</v>
      </c>
      <c r="F27" t="s">
        <v>412</v>
      </c>
      <c r="G27" s="35" t="s">
        <v>448</v>
      </c>
      <c r="H27" s="35" t="s">
        <v>448</v>
      </c>
      <c r="I27" s="35" t="s">
        <v>463</v>
      </c>
    </row>
    <row r="28" spans="1:9" x14ac:dyDescent="0.3">
      <c r="A28" s="35" t="s">
        <v>411</v>
      </c>
      <c r="B28" s="35" t="s">
        <v>357</v>
      </c>
      <c r="C28" t="s">
        <v>489</v>
      </c>
      <c r="D28" t="s">
        <v>494</v>
      </c>
      <c r="E28" t="s">
        <v>421</v>
      </c>
      <c r="F28" t="s">
        <v>412</v>
      </c>
      <c r="G28" s="35" t="s">
        <v>448</v>
      </c>
      <c r="H28" s="35" t="s">
        <v>448</v>
      </c>
      <c r="I28" s="35" t="s">
        <v>463</v>
      </c>
    </row>
    <row r="29" spans="1:9" x14ac:dyDescent="0.3">
      <c r="A29" s="35" t="s">
        <v>411</v>
      </c>
      <c r="B29" s="35" t="s">
        <v>357</v>
      </c>
      <c r="C29" t="s">
        <v>490</v>
      </c>
      <c r="D29" t="s">
        <v>495</v>
      </c>
      <c r="E29" t="s">
        <v>421</v>
      </c>
      <c r="F29" t="s">
        <v>412</v>
      </c>
      <c r="G29" s="35" t="s">
        <v>448</v>
      </c>
      <c r="H29" s="35" t="s">
        <v>448</v>
      </c>
      <c r="I29" s="35" t="s">
        <v>463</v>
      </c>
    </row>
    <row r="30" spans="1:9" x14ac:dyDescent="0.3">
      <c r="A30" s="35" t="s">
        <v>411</v>
      </c>
      <c r="B30" s="35" t="s">
        <v>357</v>
      </c>
      <c r="C30" t="s">
        <v>580</v>
      </c>
      <c r="D30" t="s">
        <v>588</v>
      </c>
      <c r="E30" t="s">
        <v>421</v>
      </c>
      <c r="F30" t="s">
        <v>412</v>
      </c>
      <c r="G30" s="35" t="s">
        <v>448</v>
      </c>
      <c r="H30" s="35" t="s">
        <v>448</v>
      </c>
      <c r="I30" s="35" t="s">
        <v>463</v>
      </c>
    </row>
    <row r="31" spans="1:9" x14ac:dyDescent="0.3">
      <c r="A31" s="35" t="s">
        <v>410</v>
      </c>
      <c r="B31" s="35" t="s">
        <v>357</v>
      </c>
      <c r="C31" t="s">
        <v>510</v>
      </c>
      <c r="D31" t="s">
        <v>536</v>
      </c>
      <c r="E31" s="38" t="str">
        <f>$E$69</f>
        <v>create_data_set</v>
      </c>
      <c r="F31" t="s">
        <v>412</v>
      </c>
      <c r="G31" s="36" t="s">
        <v>445</v>
      </c>
      <c r="H31" s="36" t="s">
        <v>445</v>
      </c>
      <c r="I31" s="36" t="s">
        <v>445</v>
      </c>
    </row>
    <row r="32" spans="1:9" x14ac:dyDescent="0.3">
      <c r="A32" s="35" t="s">
        <v>410</v>
      </c>
      <c r="B32" s="35" t="s">
        <v>408</v>
      </c>
      <c r="C32" s="38" t="s">
        <v>422</v>
      </c>
      <c r="D32" t="s">
        <v>502</v>
      </c>
      <c r="E32" s="38" t="str">
        <f>$E$69</f>
        <v>create_data_set</v>
      </c>
      <c r="F32" t="s">
        <v>412</v>
      </c>
      <c r="G32" s="36" t="s">
        <v>445</v>
      </c>
      <c r="H32" s="36" t="s">
        <v>445</v>
      </c>
      <c r="I32" s="36" t="s">
        <v>445</v>
      </c>
    </row>
    <row r="33" spans="1:9" x14ac:dyDescent="0.3">
      <c r="A33" s="35" t="s">
        <v>410</v>
      </c>
      <c r="B33" s="35" t="s">
        <v>408</v>
      </c>
      <c r="C33" s="38" t="s">
        <v>358</v>
      </c>
      <c r="D33" t="s">
        <v>428</v>
      </c>
      <c r="E33" t="s">
        <v>419</v>
      </c>
      <c r="F33" t="s">
        <v>412</v>
      </c>
      <c r="G33" s="35" t="s">
        <v>445</v>
      </c>
      <c r="H33" s="35" t="s">
        <v>445</v>
      </c>
      <c r="I33" s="35" t="s">
        <v>445</v>
      </c>
    </row>
    <row r="34" spans="1:9" x14ac:dyDescent="0.3">
      <c r="A34" s="35" t="s">
        <v>413</v>
      </c>
      <c r="B34" s="35" t="s">
        <v>357</v>
      </c>
      <c r="C34" t="s">
        <v>506</v>
      </c>
      <c r="D34" t="s">
        <v>507</v>
      </c>
      <c r="E34" t="s">
        <v>421</v>
      </c>
      <c r="F34" t="s">
        <v>412</v>
      </c>
      <c r="G34" s="35" t="s">
        <v>420</v>
      </c>
      <c r="H34" s="35" t="s">
        <v>459</v>
      </c>
      <c r="I34" s="35" t="s">
        <v>460</v>
      </c>
    </row>
    <row r="35" spans="1:9" x14ac:dyDescent="0.3">
      <c r="A35" s="35" t="s">
        <v>413</v>
      </c>
      <c r="B35" s="35" t="s">
        <v>357</v>
      </c>
      <c r="C35" t="s">
        <v>508</v>
      </c>
      <c r="D35" t="s">
        <v>509</v>
      </c>
      <c r="E35" t="s">
        <v>421</v>
      </c>
      <c r="F35" t="s">
        <v>412</v>
      </c>
      <c r="G35" s="35" t="s">
        <v>420</v>
      </c>
      <c r="H35" s="35" t="s">
        <v>459</v>
      </c>
      <c r="I35" s="35" t="s">
        <v>461</v>
      </c>
    </row>
    <row r="36" spans="1:9" x14ac:dyDescent="0.3">
      <c r="A36" s="35" t="s">
        <v>413</v>
      </c>
      <c r="B36" s="35" t="s">
        <v>357</v>
      </c>
      <c r="C36" t="s">
        <v>360</v>
      </c>
      <c r="D36" t="s">
        <v>501</v>
      </c>
      <c r="E36" t="s">
        <v>421</v>
      </c>
      <c r="F36" t="s">
        <v>412</v>
      </c>
      <c r="G36" s="35" t="s">
        <v>420</v>
      </c>
      <c r="H36" s="36" t="s">
        <v>483</v>
      </c>
      <c r="I36" s="36" t="s">
        <v>505</v>
      </c>
    </row>
    <row r="37" spans="1:9" x14ac:dyDescent="0.3">
      <c r="A37" s="35" t="s">
        <v>413</v>
      </c>
      <c r="B37" s="35" t="s">
        <v>357</v>
      </c>
      <c r="C37" t="s">
        <v>359</v>
      </c>
      <c r="D37" t="s">
        <v>504</v>
      </c>
      <c r="E37" t="s">
        <v>421</v>
      </c>
      <c r="F37" t="s">
        <v>412</v>
      </c>
      <c r="G37" s="35" t="s">
        <v>420</v>
      </c>
      <c r="H37" s="36" t="s">
        <v>483</v>
      </c>
      <c r="I37" s="36" t="s">
        <v>505</v>
      </c>
    </row>
    <row r="38" spans="1:9" x14ac:dyDescent="0.3">
      <c r="A38" s="35" t="s">
        <v>411</v>
      </c>
      <c r="B38" s="35" t="s">
        <v>357</v>
      </c>
      <c r="C38" t="s">
        <v>360</v>
      </c>
      <c r="D38" t="s">
        <v>514</v>
      </c>
      <c r="E38" t="s">
        <v>421</v>
      </c>
      <c r="F38" t="s">
        <v>412</v>
      </c>
      <c r="G38" s="35" t="s">
        <v>448</v>
      </c>
      <c r="H38" s="36" t="s">
        <v>448</v>
      </c>
      <c r="I38" s="36" t="s">
        <v>463</v>
      </c>
    </row>
    <row r="39" spans="1:9" x14ac:dyDescent="0.3">
      <c r="A39" s="35" t="s">
        <v>411</v>
      </c>
      <c r="B39" s="35" t="s">
        <v>357</v>
      </c>
      <c r="C39" t="s">
        <v>359</v>
      </c>
      <c r="D39" t="s">
        <v>515</v>
      </c>
      <c r="E39" t="s">
        <v>421</v>
      </c>
      <c r="F39" t="s">
        <v>412</v>
      </c>
      <c r="G39" s="35" t="s">
        <v>448</v>
      </c>
      <c r="H39" s="36" t="s">
        <v>448</v>
      </c>
      <c r="I39" s="36" t="s">
        <v>463</v>
      </c>
    </row>
    <row r="40" spans="1:9" x14ac:dyDescent="0.3">
      <c r="A40" s="35" t="s">
        <v>410</v>
      </c>
      <c r="B40" s="35" t="s">
        <v>357</v>
      </c>
      <c r="C40" t="s">
        <v>510</v>
      </c>
      <c r="D40" t="s">
        <v>485</v>
      </c>
      <c r="E40" s="38" t="str">
        <f>$E$69</f>
        <v>create_data_set</v>
      </c>
      <c r="F40" t="s">
        <v>412</v>
      </c>
      <c r="G40" s="36" t="s">
        <v>445</v>
      </c>
      <c r="H40" s="36" t="s">
        <v>445</v>
      </c>
      <c r="I40" s="36" t="s">
        <v>445</v>
      </c>
    </row>
    <row r="41" spans="1:9" x14ac:dyDescent="0.3">
      <c r="A41" s="35" t="s">
        <v>410</v>
      </c>
      <c r="B41" s="35" t="s">
        <v>408</v>
      </c>
      <c r="C41" s="38" t="s">
        <v>422</v>
      </c>
      <c r="D41" t="s">
        <v>502</v>
      </c>
      <c r="E41" s="38" t="str">
        <f>$E$69</f>
        <v>create_data_set</v>
      </c>
      <c r="F41" t="s">
        <v>412</v>
      </c>
      <c r="G41" s="36" t="s">
        <v>445</v>
      </c>
      <c r="H41" s="36" t="s">
        <v>445</v>
      </c>
      <c r="I41" s="36" t="s">
        <v>445</v>
      </c>
    </row>
    <row r="42" spans="1:9" x14ac:dyDescent="0.3">
      <c r="A42" s="35" t="s">
        <v>410</v>
      </c>
      <c r="B42" s="35" t="s">
        <v>408</v>
      </c>
      <c r="C42" s="38" t="s">
        <v>358</v>
      </c>
      <c r="D42" t="s">
        <v>428</v>
      </c>
      <c r="E42" t="s">
        <v>419</v>
      </c>
      <c r="F42" t="s">
        <v>412</v>
      </c>
      <c r="G42" s="35" t="s">
        <v>445</v>
      </c>
      <c r="H42" s="35" t="s">
        <v>445</v>
      </c>
      <c r="I42" s="35" t="s">
        <v>445</v>
      </c>
    </row>
    <row r="43" spans="1:9" x14ac:dyDescent="0.3">
      <c r="A43" s="35" t="s">
        <v>413</v>
      </c>
      <c r="B43" s="35" t="s">
        <v>357</v>
      </c>
      <c r="C43" t="s">
        <v>506</v>
      </c>
      <c r="D43" t="s">
        <v>507</v>
      </c>
      <c r="E43" t="s">
        <v>421</v>
      </c>
      <c r="F43" t="s">
        <v>412</v>
      </c>
      <c r="G43" s="35" t="s">
        <v>420</v>
      </c>
      <c r="H43" s="35" t="s">
        <v>459</v>
      </c>
      <c r="I43" s="35" t="s">
        <v>460</v>
      </c>
    </row>
    <row r="44" spans="1:9" x14ac:dyDescent="0.3">
      <c r="A44" s="35" t="s">
        <v>413</v>
      </c>
      <c r="B44" s="35" t="s">
        <v>357</v>
      </c>
      <c r="C44" t="s">
        <v>508</v>
      </c>
      <c r="D44" t="s">
        <v>509</v>
      </c>
      <c r="E44" t="s">
        <v>421</v>
      </c>
      <c r="F44" t="s">
        <v>412</v>
      </c>
      <c r="G44" s="35" t="s">
        <v>420</v>
      </c>
      <c r="H44" s="35" t="s">
        <v>459</v>
      </c>
      <c r="I44" s="35" t="s">
        <v>461</v>
      </c>
    </row>
    <row r="45" spans="1:9" x14ac:dyDescent="0.3">
      <c r="A45" s="35" t="s">
        <v>413</v>
      </c>
      <c r="B45" s="35" t="s">
        <v>357</v>
      </c>
      <c r="C45" t="s">
        <v>511</v>
      </c>
      <c r="D45" t="s">
        <v>521</v>
      </c>
      <c r="E45" t="s">
        <v>421</v>
      </c>
      <c r="F45" t="s">
        <v>412</v>
      </c>
      <c r="G45" s="35" t="s">
        <v>420</v>
      </c>
      <c r="H45" s="36" t="s">
        <v>483</v>
      </c>
      <c r="I45" s="36" t="s">
        <v>523</v>
      </c>
    </row>
    <row r="46" spans="1:9" x14ac:dyDescent="0.3">
      <c r="A46" s="35" t="s">
        <v>413</v>
      </c>
      <c r="B46" s="35" t="s">
        <v>357</v>
      </c>
      <c r="C46" t="s">
        <v>512</v>
      </c>
      <c r="D46" t="s">
        <v>521</v>
      </c>
      <c r="E46" t="s">
        <v>421</v>
      </c>
      <c r="F46" t="s">
        <v>412</v>
      </c>
      <c r="G46" s="35" t="s">
        <v>420</v>
      </c>
      <c r="H46" s="36" t="s">
        <v>483</v>
      </c>
      <c r="I46" s="36" t="s">
        <v>523</v>
      </c>
    </row>
    <row r="47" spans="1:9" x14ac:dyDescent="0.3">
      <c r="A47" s="35" t="s">
        <v>413</v>
      </c>
      <c r="B47" s="35" t="s">
        <v>357</v>
      </c>
      <c r="C47" t="s">
        <v>513</v>
      </c>
      <c r="D47" t="s">
        <v>522</v>
      </c>
      <c r="E47" t="s">
        <v>421</v>
      </c>
      <c r="F47" t="s">
        <v>412</v>
      </c>
      <c r="G47" s="35" t="s">
        <v>420</v>
      </c>
      <c r="H47" s="36" t="s">
        <v>483</v>
      </c>
      <c r="I47" s="36" t="s">
        <v>523</v>
      </c>
    </row>
    <row r="48" spans="1:9" x14ac:dyDescent="0.3">
      <c r="A48" s="35" t="s">
        <v>413</v>
      </c>
      <c r="B48" s="35" t="s">
        <v>357</v>
      </c>
      <c r="C48" t="s">
        <v>517</v>
      </c>
      <c r="D48" t="s">
        <v>522</v>
      </c>
      <c r="E48" t="s">
        <v>421</v>
      </c>
      <c r="F48" t="s">
        <v>412</v>
      </c>
      <c r="G48" s="35" t="s">
        <v>420</v>
      </c>
      <c r="H48" s="36" t="s">
        <v>483</v>
      </c>
      <c r="I48" s="36" t="s">
        <v>523</v>
      </c>
    </row>
    <row r="49" spans="1:9" x14ac:dyDescent="0.3">
      <c r="A49" s="35" t="s">
        <v>411</v>
      </c>
      <c r="B49" s="35" t="s">
        <v>357</v>
      </c>
      <c r="C49" t="s">
        <v>511</v>
      </c>
      <c r="D49" t="s">
        <v>516</v>
      </c>
      <c r="E49" t="s">
        <v>421</v>
      </c>
      <c r="F49" t="s">
        <v>412</v>
      </c>
      <c r="G49" s="35" t="s">
        <v>448</v>
      </c>
      <c r="H49" s="36" t="s">
        <v>448</v>
      </c>
      <c r="I49" s="36" t="s">
        <v>463</v>
      </c>
    </row>
    <row r="50" spans="1:9" x14ac:dyDescent="0.3">
      <c r="A50" s="35" t="s">
        <v>411</v>
      </c>
      <c r="B50" s="35" t="s">
        <v>357</v>
      </c>
      <c r="C50" t="s">
        <v>512</v>
      </c>
      <c r="D50" t="s">
        <v>519</v>
      </c>
      <c r="E50" t="s">
        <v>421</v>
      </c>
      <c r="F50" t="s">
        <v>412</v>
      </c>
      <c r="G50" s="35" t="s">
        <v>448</v>
      </c>
      <c r="H50" s="36" t="s">
        <v>448</v>
      </c>
      <c r="I50" s="36" t="s">
        <v>463</v>
      </c>
    </row>
    <row r="51" spans="1:9" x14ac:dyDescent="0.3">
      <c r="A51" s="35" t="s">
        <v>411</v>
      </c>
      <c r="B51" s="35" t="s">
        <v>357</v>
      </c>
      <c r="C51" t="s">
        <v>513</v>
      </c>
      <c r="D51" t="s">
        <v>518</v>
      </c>
      <c r="E51" t="s">
        <v>421</v>
      </c>
      <c r="F51" t="s">
        <v>412</v>
      </c>
      <c r="G51" s="35" t="s">
        <v>448</v>
      </c>
      <c r="H51" s="36" t="s">
        <v>448</v>
      </c>
      <c r="I51" s="36" t="s">
        <v>463</v>
      </c>
    </row>
    <row r="52" spans="1:9" x14ac:dyDescent="0.3">
      <c r="A52" s="35" t="s">
        <v>411</v>
      </c>
      <c r="B52" s="35" t="s">
        <v>357</v>
      </c>
      <c r="C52" t="s">
        <v>517</v>
      </c>
      <c r="D52" t="s">
        <v>520</v>
      </c>
      <c r="E52" t="s">
        <v>421</v>
      </c>
      <c r="F52" t="s">
        <v>412</v>
      </c>
      <c r="G52" s="35" t="s">
        <v>448</v>
      </c>
      <c r="H52" s="36" t="s">
        <v>448</v>
      </c>
      <c r="I52" s="36" t="s">
        <v>463</v>
      </c>
    </row>
    <row r="53" spans="1:9" x14ac:dyDescent="0.3">
      <c r="A53" s="35" t="s">
        <v>410</v>
      </c>
      <c r="B53" s="35" t="s">
        <v>357</v>
      </c>
      <c r="C53" t="s">
        <v>510</v>
      </c>
      <c r="D53" t="s">
        <v>536</v>
      </c>
      <c r="E53" s="38" t="str">
        <f>$E$69</f>
        <v>create_data_set</v>
      </c>
      <c r="F53" t="s">
        <v>412</v>
      </c>
      <c r="G53" s="36" t="s">
        <v>445</v>
      </c>
      <c r="H53" s="36" t="s">
        <v>445</v>
      </c>
      <c r="I53" s="36" t="s">
        <v>445</v>
      </c>
    </row>
    <row r="54" spans="1:9" x14ac:dyDescent="0.3">
      <c r="A54" s="35" t="s">
        <v>410</v>
      </c>
      <c r="B54" s="35" t="s">
        <v>408</v>
      </c>
      <c r="C54" s="38" t="s">
        <v>36</v>
      </c>
      <c r="D54" t="s">
        <v>535</v>
      </c>
      <c r="E54" s="38" t="str">
        <f>$E$69</f>
        <v>create_data_set</v>
      </c>
      <c r="F54" t="s">
        <v>412</v>
      </c>
      <c r="G54" s="36" t="s">
        <v>445</v>
      </c>
      <c r="H54" s="36" t="s">
        <v>445</v>
      </c>
      <c r="I54" s="36" t="s">
        <v>445</v>
      </c>
    </row>
    <row r="55" spans="1:9" x14ac:dyDescent="0.3">
      <c r="A55" s="35" t="s">
        <v>413</v>
      </c>
      <c r="B55" s="35" t="s">
        <v>357</v>
      </c>
      <c r="C55" t="s">
        <v>414</v>
      </c>
      <c r="D55" t="s">
        <v>530</v>
      </c>
      <c r="E55" t="s">
        <v>421</v>
      </c>
      <c r="F55" t="s">
        <v>412</v>
      </c>
      <c r="G55" s="35" t="s">
        <v>420</v>
      </c>
      <c r="H55" s="36" t="s">
        <v>483</v>
      </c>
      <c r="I55" s="36" t="s">
        <v>534</v>
      </c>
    </row>
    <row r="56" spans="1:9" x14ac:dyDescent="0.3">
      <c r="A56" s="35" t="s">
        <v>413</v>
      </c>
      <c r="B56" s="35" t="s">
        <v>357</v>
      </c>
      <c r="C56" t="s">
        <v>415</v>
      </c>
      <c r="D56" t="s">
        <v>531</v>
      </c>
      <c r="E56" t="s">
        <v>421</v>
      </c>
      <c r="F56" t="s">
        <v>412</v>
      </c>
      <c r="G56" s="35" t="s">
        <v>420</v>
      </c>
      <c r="H56" s="36" t="s">
        <v>483</v>
      </c>
      <c r="I56" s="36" t="s">
        <v>534</v>
      </c>
    </row>
    <row r="57" spans="1:9" x14ac:dyDescent="0.3">
      <c r="A57" s="35" t="s">
        <v>413</v>
      </c>
      <c r="B57" s="35" t="s">
        <v>357</v>
      </c>
      <c r="C57" t="s">
        <v>524</v>
      </c>
      <c r="D57" t="s">
        <v>532</v>
      </c>
      <c r="E57" t="s">
        <v>421</v>
      </c>
      <c r="F57" t="s">
        <v>412</v>
      </c>
      <c r="G57" s="35" t="s">
        <v>420</v>
      </c>
      <c r="H57" s="36" t="s">
        <v>483</v>
      </c>
      <c r="I57" s="36" t="s">
        <v>534</v>
      </c>
    </row>
    <row r="58" spans="1:9" x14ac:dyDescent="0.3">
      <c r="A58" s="35" t="s">
        <v>413</v>
      </c>
      <c r="B58" s="35" t="s">
        <v>357</v>
      </c>
      <c r="C58" s="39" t="s">
        <v>525</v>
      </c>
      <c r="D58" t="s">
        <v>533</v>
      </c>
      <c r="E58" t="s">
        <v>421</v>
      </c>
      <c r="F58" t="s">
        <v>412</v>
      </c>
      <c r="G58" s="35" t="s">
        <v>420</v>
      </c>
      <c r="H58" s="36" t="s">
        <v>483</v>
      </c>
      <c r="I58" s="36" t="s">
        <v>534</v>
      </c>
    </row>
    <row r="59" spans="1:9" x14ac:dyDescent="0.3">
      <c r="A59" s="35" t="s">
        <v>411</v>
      </c>
      <c r="B59" s="35" t="s">
        <v>357</v>
      </c>
      <c r="C59" t="s">
        <v>414</v>
      </c>
      <c r="D59" t="s">
        <v>526</v>
      </c>
      <c r="E59" t="s">
        <v>421</v>
      </c>
      <c r="F59" t="s">
        <v>412</v>
      </c>
      <c r="G59" s="35" t="s">
        <v>448</v>
      </c>
      <c r="H59" s="36" t="s">
        <v>448</v>
      </c>
      <c r="I59" s="36" t="s">
        <v>463</v>
      </c>
    </row>
    <row r="60" spans="1:9" x14ac:dyDescent="0.3">
      <c r="A60" s="35" t="s">
        <v>411</v>
      </c>
      <c r="B60" s="35" t="s">
        <v>357</v>
      </c>
      <c r="C60" t="s">
        <v>415</v>
      </c>
      <c r="D60" t="s">
        <v>527</v>
      </c>
      <c r="E60" t="s">
        <v>421</v>
      </c>
      <c r="F60" t="s">
        <v>412</v>
      </c>
      <c r="G60" s="35" t="s">
        <v>448</v>
      </c>
      <c r="H60" s="36" t="s">
        <v>448</v>
      </c>
      <c r="I60" s="36" t="s">
        <v>463</v>
      </c>
    </row>
    <row r="61" spans="1:9" x14ac:dyDescent="0.3">
      <c r="A61" s="35" t="s">
        <v>411</v>
      </c>
      <c r="B61" s="35" t="s">
        <v>357</v>
      </c>
      <c r="C61" t="s">
        <v>524</v>
      </c>
      <c r="D61" t="s">
        <v>528</v>
      </c>
      <c r="E61" t="s">
        <v>421</v>
      </c>
      <c r="F61" t="s">
        <v>412</v>
      </c>
      <c r="G61" s="35" t="s">
        <v>448</v>
      </c>
      <c r="H61" s="36" t="s">
        <v>448</v>
      </c>
      <c r="I61" s="36" t="s">
        <v>463</v>
      </c>
    </row>
    <row r="62" spans="1:9" x14ac:dyDescent="0.3">
      <c r="A62" s="35" t="s">
        <v>411</v>
      </c>
      <c r="B62" s="35" t="s">
        <v>357</v>
      </c>
      <c r="C62" s="39" t="s">
        <v>525</v>
      </c>
      <c r="D62" t="s">
        <v>529</v>
      </c>
      <c r="E62" t="s">
        <v>421</v>
      </c>
      <c r="F62" t="s">
        <v>412</v>
      </c>
      <c r="G62" s="35" t="s">
        <v>448</v>
      </c>
      <c r="H62" s="36" t="s">
        <v>448</v>
      </c>
      <c r="I62" s="36" t="s">
        <v>463</v>
      </c>
    </row>
    <row r="63" spans="1:9" x14ac:dyDescent="0.3">
      <c r="A63" s="35" t="s">
        <v>410</v>
      </c>
      <c r="B63" s="35" t="s">
        <v>361</v>
      </c>
      <c r="C63" t="s">
        <v>361</v>
      </c>
      <c r="D63" t="s">
        <v>425</v>
      </c>
      <c r="E63" t="s">
        <v>419</v>
      </c>
      <c r="F63" t="s">
        <v>412</v>
      </c>
      <c r="G63" s="35" t="s">
        <v>445</v>
      </c>
      <c r="H63" s="35" t="s">
        <v>445</v>
      </c>
      <c r="I63" s="35" t="s">
        <v>445</v>
      </c>
    </row>
    <row r="64" spans="1:9" x14ac:dyDescent="0.3">
      <c r="A64" s="35" t="s">
        <v>410</v>
      </c>
      <c r="B64" s="35" t="s">
        <v>361</v>
      </c>
      <c r="C64" t="s">
        <v>409</v>
      </c>
      <c r="D64" t="s">
        <v>424</v>
      </c>
      <c r="E64" t="s">
        <v>419</v>
      </c>
      <c r="F64" t="s">
        <v>412</v>
      </c>
      <c r="G64" s="35" t="s">
        <v>445</v>
      </c>
      <c r="H64" s="35" t="s">
        <v>445</v>
      </c>
      <c r="I64" s="35" t="s">
        <v>445</v>
      </c>
    </row>
    <row r="65" spans="1:9" x14ac:dyDescent="0.3">
      <c r="A65" s="35" t="s">
        <v>413</v>
      </c>
      <c r="B65" s="35" t="s">
        <v>361</v>
      </c>
      <c r="C65" t="s">
        <v>537</v>
      </c>
      <c r="D65" t="s">
        <v>539</v>
      </c>
      <c r="E65" t="s">
        <v>421</v>
      </c>
      <c r="F65" t="s">
        <v>412</v>
      </c>
      <c r="G65" s="35" t="s">
        <v>420</v>
      </c>
      <c r="H65" s="35" t="s">
        <v>458</v>
      </c>
      <c r="I65" s="35" t="s">
        <v>542</v>
      </c>
    </row>
    <row r="66" spans="1:9" x14ac:dyDescent="0.3">
      <c r="A66" s="35" t="s">
        <v>413</v>
      </c>
      <c r="B66" s="35" t="s">
        <v>361</v>
      </c>
      <c r="C66" t="s">
        <v>538</v>
      </c>
      <c r="D66" t="s">
        <v>540</v>
      </c>
      <c r="E66" t="s">
        <v>421</v>
      </c>
      <c r="F66" t="s">
        <v>412</v>
      </c>
      <c r="G66" s="35" t="s">
        <v>420</v>
      </c>
      <c r="H66" s="35" t="s">
        <v>458</v>
      </c>
      <c r="I66" s="35" t="s">
        <v>541</v>
      </c>
    </row>
    <row r="67" spans="1:9" x14ac:dyDescent="0.3">
      <c r="A67" s="35" t="s">
        <v>411</v>
      </c>
      <c r="B67" s="35" t="s">
        <v>361</v>
      </c>
      <c r="C67" t="s">
        <v>537</v>
      </c>
      <c r="D67" t="s">
        <v>596</v>
      </c>
      <c r="E67" t="s">
        <v>421</v>
      </c>
      <c r="F67" t="s">
        <v>412</v>
      </c>
      <c r="G67" s="35" t="s">
        <v>448</v>
      </c>
      <c r="H67" s="35" t="s">
        <v>448</v>
      </c>
      <c r="I67" s="35" t="s">
        <v>462</v>
      </c>
    </row>
    <row r="68" spans="1:9" x14ac:dyDescent="0.3">
      <c r="A68" s="35" t="s">
        <v>411</v>
      </c>
      <c r="B68" s="35" t="s">
        <v>361</v>
      </c>
      <c r="C68" t="s">
        <v>538</v>
      </c>
      <c r="D68" t="s">
        <v>597</v>
      </c>
      <c r="E68" t="s">
        <v>421</v>
      </c>
      <c r="F68" t="s">
        <v>412</v>
      </c>
      <c r="G68" s="35" t="s">
        <v>448</v>
      </c>
      <c r="H68" s="35" t="s">
        <v>448</v>
      </c>
      <c r="I68" s="35" t="s">
        <v>462</v>
      </c>
    </row>
    <row r="69" spans="1:9" x14ac:dyDescent="0.3">
      <c r="A69" s="35" t="s">
        <v>410</v>
      </c>
      <c r="B69" s="35" t="s">
        <v>361</v>
      </c>
      <c r="C69" t="s">
        <v>361</v>
      </c>
      <c r="D69" t="s">
        <v>425</v>
      </c>
      <c r="E69" t="s">
        <v>419</v>
      </c>
      <c r="F69" t="s">
        <v>412</v>
      </c>
      <c r="G69" s="35" t="s">
        <v>445</v>
      </c>
      <c r="H69" s="35" t="s">
        <v>445</v>
      </c>
      <c r="I69" s="35" t="s">
        <v>445</v>
      </c>
    </row>
    <row r="70" spans="1:9" x14ac:dyDescent="0.3">
      <c r="A70" s="35" t="s">
        <v>410</v>
      </c>
      <c r="B70" s="35" t="s">
        <v>361</v>
      </c>
      <c r="C70" t="s">
        <v>409</v>
      </c>
      <c r="D70" t="s">
        <v>424</v>
      </c>
      <c r="E70" t="s">
        <v>419</v>
      </c>
      <c r="F70" t="s">
        <v>412</v>
      </c>
      <c r="G70" s="35" t="s">
        <v>445</v>
      </c>
      <c r="H70" s="35" t="s">
        <v>445</v>
      </c>
      <c r="I70" s="35" t="s">
        <v>445</v>
      </c>
    </row>
    <row r="71" spans="1:9" x14ac:dyDescent="0.3">
      <c r="A71" s="35" t="s">
        <v>410</v>
      </c>
      <c r="B71" s="35" t="s">
        <v>361</v>
      </c>
      <c r="C71" t="s">
        <v>426</v>
      </c>
      <c r="D71" t="s">
        <v>435</v>
      </c>
      <c r="E71" t="s">
        <v>419</v>
      </c>
      <c r="F71" t="s">
        <v>412</v>
      </c>
      <c r="G71" s="35" t="s">
        <v>445</v>
      </c>
      <c r="H71" s="35" t="s">
        <v>445</v>
      </c>
      <c r="I71" s="35" t="s">
        <v>445</v>
      </c>
    </row>
    <row r="72" spans="1:9" x14ac:dyDescent="0.3">
      <c r="A72" s="35" t="s">
        <v>410</v>
      </c>
      <c r="B72" s="35" t="s">
        <v>361</v>
      </c>
      <c r="C72" t="s">
        <v>427</v>
      </c>
      <c r="D72" t="s">
        <v>436</v>
      </c>
      <c r="E72" t="s">
        <v>419</v>
      </c>
      <c r="F72" t="s">
        <v>412</v>
      </c>
      <c r="G72" s="35" t="s">
        <v>445</v>
      </c>
      <c r="H72" s="35" t="s">
        <v>445</v>
      </c>
      <c r="I72" s="35" t="s">
        <v>445</v>
      </c>
    </row>
    <row r="73" spans="1:9" x14ac:dyDescent="0.3">
      <c r="A73" s="35" t="s">
        <v>410</v>
      </c>
      <c r="B73" s="35" t="s">
        <v>408</v>
      </c>
      <c r="C73" t="s">
        <v>358</v>
      </c>
      <c r="D73" t="s">
        <v>428</v>
      </c>
      <c r="E73" t="s">
        <v>419</v>
      </c>
      <c r="F73" t="s">
        <v>412</v>
      </c>
      <c r="G73" s="35" t="s">
        <v>445</v>
      </c>
      <c r="H73" s="35" t="s">
        <v>445</v>
      </c>
      <c r="I73" s="35" t="s">
        <v>445</v>
      </c>
    </row>
    <row r="74" spans="1:9" x14ac:dyDescent="0.3">
      <c r="A74" s="35" t="s">
        <v>413</v>
      </c>
      <c r="B74" s="35" t="s">
        <v>361</v>
      </c>
      <c r="C74" t="s">
        <v>418</v>
      </c>
      <c r="D74" t="s">
        <v>437</v>
      </c>
      <c r="E74" t="s">
        <v>421</v>
      </c>
      <c r="F74" t="s">
        <v>412</v>
      </c>
      <c r="G74" s="35" t="s">
        <v>420</v>
      </c>
      <c r="H74" s="35" t="s">
        <v>459</v>
      </c>
      <c r="I74" s="35" t="s">
        <v>460</v>
      </c>
    </row>
    <row r="75" spans="1:9" x14ac:dyDescent="0.3">
      <c r="A75" s="35" t="s">
        <v>413</v>
      </c>
      <c r="B75" s="35" t="s">
        <v>361</v>
      </c>
      <c r="C75" t="s">
        <v>429</v>
      </c>
      <c r="D75" t="s">
        <v>438</v>
      </c>
      <c r="E75" t="s">
        <v>421</v>
      </c>
      <c r="F75" t="s">
        <v>412</v>
      </c>
      <c r="G75" s="35" t="s">
        <v>420</v>
      </c>
      <c r="H75" s="35" t="s">
        <v>459</v>
      </c>
      <c r="I75" s="35" t="s">
        <v>461</v>
      </c>
    </row>
    <row r="76" spans="1:9" x14ac:dyDescent="0.3">
      <c r="A76" s="35" t="s">
        <v>413</v>
      </c>
      <c r="B76" s="35" t="s">
        <v>361</v>
      </c>
      <c r="C76" t="s">
        <v>571</v>
      </c>
      <c r="D76" t="s">
        <v>440</v>
      </c>
      <c r="E76" t="s">
        <v>421</v>
      </c>
      <c r="F76" t="s">
        <v>412</v>
      </c>
      <c r="G76" s="35" t="s">
        <v>420</v>
      </c>
      <c r="H76" s="35" t="s">
        <v>459</v>
      </c>
      <c r="I76" s="35" t="s">
        <v>460</v>
      </c>
    </row>
    <row r="77" spans="1:9" x14ac:dyDescent="0.3">
      <c r="A77" s="35" t="s">
        <v>413</v>
      </c>
      <c r="B77" s="35" t="s">
        <v>361</v>
      </c>
      <c r="C77" t="s">
        <v>572</v>
      </c>
      <c r="D77" t="s">
        <v>439</v>
      </c>
      <c r="E77" t="s">
        <v>421</v>
      </c>
      <c r="F77" t="s">
        <v>412</v>
      </c>
      <c r="G77" s="35" t="s">
        <v>420</v>
      </c>
      <c r="H77" s="35" t="s">
        <v>459</v>
      </c>
      <c r="I77" s="35" t="s">
        <v>461</v>
      </c>
    </row>
    <row r="78" spans="1:9" x14ac:dyDescent="0.3">
      <c r="A78" s="35" t="s">
        <v>413</v>
      </c>
      <c r="B78" s="35" t="s">
        <v>361</v>
      </c>
      <c r="C78" t="s">
        <v>430</v>
      </c>
      <c r="D78" t="s">
        <v>441</v>
      </c>
      <c r="E78" t="s">
        <v>421</v>
      </c>
      <c r="F78" t="s">
        <v>412</v>
      </c>
      <c r="G78" s="35" t="s">
        <v>420</v>
      </c>
      <c r="H78" s="35" t="s">
        <v>458</v>
      </c>
      <c r="I78" t="s">
        <v>417</v>
      </c>
    </row>
    <row r="79" spans="1:9" x14ac:dyDescent="0.3">
      <c r="A79" s="35" t="s">
        <v>413</v>
      </c>
      <c r="B79" s="35" t="s">
        <v>361</v>
      </c>
      <c r="C79" t="s">
        <v>431</v>
      </c>
      <c r="D79" t="s">
        <v>442</v>
      </c>
      <c r="E79" t="s">
        <v>421</v>
      </c>
      <c r="F79" t="s">
        <v>412</v>
      </c>
      <c r="G79" s="35" t="s">
        <v>420</v>
      </c>
      <c r="H79" s="35" t="s">
        <v>458</v>
      </c>
      <c r="I79" t="s">
        <v>417</v>
      </c>
    </row>
    <row r="80" spans="1:9" x14ac:dyDescent="0.3">
      <c r="A80" s="35" t="s">
        <v>413</v>
      </c>
      <c r="B80" s="35" t="s">
        <v>361</v>
      </c>
      <c r="C80" t="s">
        <v>578</v>
      </c>
      <c r="D80" t="s">
        <v>453</v>
      </c>
      <c r="E80" t="s">
        <v>421</v>
      </c>
      <c r="F80" t="s">
        <v>412</v>
      </c>
      <c r="G80" s="35" t="s">
        <v>420</v>
      </c>
      <c r="H80" s="35" t="s">
        <v>458</v>
      </c>
      <c r="I80" t="s">
        <v>417</v>
      </c>
    </row>
    <row r="81" spans="1:9" x14ac:dyDescent="0.3">
      <c r="A81" s="35" t="s">
        <v>413</v>
      </c>
      <c r="B81" s="35" t="s">
        <v>361</v>
      </c>
      <c r="C81" t="s">
        <v>432</v>
      </c>
      <c r="D81" t="s">
        <v>452</v>
      </c>
      <c r="E81" t="s">
        <v>421</v>
      </c>
      <c r="F81" t="s">
        <v>412</v>
      </c>
      <c r="G81" s="35" t="s">
        <v>420</v>
      </c>
      <c r="H81" s="35" t="s">
        <v>458</v>
      </c>
      <c r="I81" t="s">
        <v>417</v>
      </c>
    </row>
    <row r="82" spans="1:9" x14ac:dyDescent="0.3">
      <c r="A82" s="35" t="s">
        <v>413</v>
      </c>
      <c r="B82" s="35" t="s">
        <v>361</v>
      </c>
      <c r="C82" t="s">
        <v>433</v>
      </c>
      <c r="D82" t="s">
        <v>443</v>
      </c>
      <c r="E82" t="s">
        <v>421</v>
      </c>
      <c r="F82" t="s">
        <v>412</v>
      </c>
      <c r="G82" s="35" t="s">
        <v>420</v>
      </c>
      <c r="H82" s="35" t="s">
        <v>458</v>
      </c>
      <c r="I82" t="s">
        <v>417</v>
      </c>
    </row>
    <row r="83" spans="1:9" x14ac:dyDescent="0.3">
      <c r="A83" s="35" t="s">
        <v>413</v>
      </c>
      <c r="B83" s="35" t="s">
        <v>361</v>
      </c>
      <c r="C83" t="s">
        <v>579</v>
      </c>
      <c r="D83" t="s">
        <v>453</v>
      </c>
      <c r="E83" t="s">
        <v>421</v>
      </c>
      <c r="F83" t="s">
        <v>412</v>
      </c>
      <c r="G83" s="35" t="s">
        <v>420</v>
      </c>
      <c r="H83" s="35" t="s">
        <v>458</v>
      </c>
      <c r="I83" t="s">
        <v>417</v>
      </c>
    </row>
    <row r="84" spans="1:9" x14ac:dyDescent="0.3">
      <c r="A84" s="35" t="s">
        <v>411</v>
      </c>
      <c r="B84" s="35" t="s">
        <v>361</v>
      </c>
      <c r="C84" t="s">
        <v>430</v>
      </c>
      <c r="D84" t="s">
        <v>447</v>
      </c>
      <c r="E84" t="s">
        <v>421</v>
      </c>
      <c r="F84" t="s">
        <v>412</v>
      </c>
      <c r="G84" s="35" t="s">
        <v>448</v>
      </c>
      <c r="H84" t="s">
        <v>448</v>
      </c>
      <c r="I84" t="s">
        <v>462</v>
      </c>
    </row>
    <row r="85" spans="1:9" x14ac:dyDescent="0.3">
      <c r="A85" s="35" t="s">
        <v>411</v>
      </c>
      <c r="B85" s="35" t="s">
        <v>361</v>
      </c>
      <c r="C85" t="s">
        <v>431</v>
      </c>
      <c r="D85" t="s">
        <v>449</v>
      </c>
      <c r="E85" t="s">
        <v>421</v>
      </c>
      <c r="F85" t="s">
        <v>412</v>
      </c>
      <c r="G85" s="35" t="s">
        <v>448</v>
      </c>
      <c r="H85" t="s">
        <v>448</v>
      </c>
      <c r="I85" t="s">
        <v>462</v>
      </c>
    </row>
    <row r="86" spans="1:9" x14ac:dyDescent="0.3">
      <c r="A86" s="35" t="s">
        <v>411</v>
      </c>
      <c r="B86" s="35" t="s">
        <v>361</v>
      </c>
      <c r="C86" t="s">
        <v>578</v>
      </c>
      <c r="D86" t="s">
        <v>450</v>
      </c>
      <c r="E86" t="s">
        <v>421</v>
      </c>
      <c r="F86" t="s">
        <v>412</v>
      </c>
      <c r="G86" s="35" t="s">
        <v>448</v>
      </c>
      <c r="H86" t="s">
        <v>448</v>
      </c>
      <c r="I86" t="s">
        <v>462</v>
      </c>
    </row>
    <row r="87" spans="1:9" x14ac:dyDescent="0.3">
      <c r="A87" s="35" t="s">
        <v>411</v>
      </c>
      <c r="B87" s="35" t="s">
        <v>361</v>
      </c>
      <c r="C87" t="s">
        <v>432</v>
      </c>
      <c r="D87" t="s">
        <v>451</v>
      </c>
      <c r="E87" t="s">
        <v>421</v>
      </c>
      <c r="F87" t="s">
        <v>412</v>
      </c>
      <c r="G87" s="35" t="s">
        <v>448</v>
      </c>
      <c r="H87" t="s">
        <v>448</v>
      </c>
      <c r="I87" t="s">
        <v>462</v>
      </c>
    </row>
    <row r="88" spans="1:9" x14ac:dyDescent="0.3">
      <c r="A88" s="35" t="s">
        <v>411</v>
      </c>
      <c r="B88" s="35" t="s">
        <v>361</v>
      </c>
      <c r="C88" t="s">
        <v>433</v>
      </c>
      <c r="D88" t="s">
        <v>454</v>
      </c>
      <c r="E88" t="s">
        <v>421</v>
      </c>
      <c r="F88" t="s">
        <v>412</v>
      </c>
      <c r="G88" s="35" t="s">
        <v>448</v>
      </c>
      <c r="H88" t="s">
        <v>448</v>
      </c>
      <c r="I88" t="s">
        <v>462</v>
      </c>
    </row>
    <row r="89" spans="1:9" x14ac:dyDescent="0.3">
      <c r="A89" s="35" t="s">
        <v>411</v>
      </c>
      <c r="B89" s="35" t="s">
        <v>361</v>
      </c>
      <c r="C89" t="s">
        <v>579</v>
      </c>
      <c r="D89" t="s">
        <v>593</v>
      </c>
      <c r="E89" t="s">
        <v>421</v>
      </c>
      <c r="F89" t="s">
        <v>412</v>
      </c>
      <c r="G89" s="35" t="s">
        <v>448</v>
      </c>
      <c r="H89" t="s">
        <v>448</v>
      </c>
      <c r="I89" t="s">
        <v>462</v>
      </c>
    </row>
    <row r="90" spans="1:9" x14ac:dyDescent="0.3">
      <c r="A90" s="35" t="s">
        <v>410</v>
      </c>
      <c r="B90" s="35" t="s">
        <v>361</v>
      </c>
      <c r="C90" t="s">
        <v>361</v>
      </c>
      <c r="D90" t="s">
        <v>425</v>
      </c>
      <c r="E90" t="s">
        <v>419</v>
      </c>
      <c r="F90" t="s">
        <v>412</v>
      </c>
      <c r="G90" s="35" t="s">
        <v>445</v>
      </c>
      <c r="H90" s="35" t="s">
        <v>445</v>
      </c>
      <c r="I90" s="35" t="s">
        <v>445</v>
      </c>
    </row>
    <row r="91" spans="1:9" x14ac:dyDescent="0.3">
      <c r="A91" s="35" t="s">
        <v>410</v>
      </c>
      <c r="B91" s="35" t="s">
        <v>361</v>
      </c>
      <c r="C91" t="s">
        <v>409</v>
      </c>
      <c r="D91" t="s">
        <v>424</v>
      </c>
      <c r="E91" t="s">
        <v>419</v>
      </c>
      <c r="F91" t="s">
        <v>412</v>
      </c>
      <c r="G91" s="35" t="s">
        <v>445</v>
      </c>
      <c r="H91" s="35" t="s">
        <v>445</v>
      </c>
      <c r="I91" s="35" t="s">
        <v>445</v>
      </c>
    </row>
    <row r="92" spans="1:9" x14ac:dyDescent="0.3">
      <c r="A92" s="35" t="s">
        <v>410</v>
      </c>
      <c r="B92" s="35" t="s">
        <v>408</v>
      </c>
      <c r="C92" s="38" t="s">
        <v>36</v>
      </c>
      <c r="D92" t="s">
        <v>535</v>
      </c>
      <c r="E92" s="38" t="str">
        <f>$E$69</f>
        <v>create_data_set</v>
      </c>
      <c r="F92" t="s">
        <v>412</v>
      </c>
      <c r="G92" s="36" t="s">
        <v>445</v>
      </c>
      <c r="H92" s="36" t="s">
        <v>445</v>
      </c>
      <c r="I92" s="36" t="s">
        <v>445</v>
      </c>
    </row>
    <row r="93" spans="1:9" x14ac:dyDescent="0.3">
      <c r="A93" s="35" t="s">
        <v>413</v>
      </c>
      <c r="B93" s="35" t="s">
        <v>361</v>
      </c>
      <c r="C93" t="s">
        <v>581</v>
      </c>
      <c r="D93" t="s">
        <v>582</v>
      </c>
      <c r="E93" t="s">
        <v>421</v>
      </c>
      <c r="F93" t="s">
        <v>412</v>
      </c>
      <c r="G93" t="s">
        <v>420</v>
      </c>
      <c r="H93" t="s">
        <v>458</v>
      </c>
      <c r="I93" t="s">
        <v>417</v>
      </c>
    </row>
    <row r="94" spans="1:9" x14ac:dyDescent="0.3">
      <c r="A94" s="35" t="s">
        <v>411</v>
      </c>
      <c r="B94" s="35" t="s">
        <v>361</v>
      </c>
      <c r="C94" t="s">
        <v>581</v>
      </c>
      <c r="D94" t="s">
        <v>583</v>
      </c>
      <c r="E94" t="s">
        <v>421</v>
      </c>
      <c r="F94" t="s">
        <v>412</v>
      </c>
      <c r="G94" t="s">
        <v>448</v>
      </c>
      <c r="H94" t="s">
        <v>448</v>
      </c>
      <c r="I94" t="s">
        <v>462</v>
      </c>
    </row>
    <row r="95" spans="1:9" x14ac:dyDescent="0.3">
      <c r="A95" s="35" t="s">
        <v>410</v>
      </c>
      <c r="B95" s="35" t="s">
        <v>363</v>
      </c>
      <c r="C95" s="39" t="s">
        <v>363</v>
      </c>
      <c r="D95" t="s">
        <v>548</v>
      </c>
      <c r="E95" t="s">
        <v>419</v>
      </c>
      <c r="F95" t="s">
        <v>412</v>
      </c>
      <c r="G95" s="35" t="s">
        <v>445</v>
      </c>
      <c r="H95" s="35" t="s">
        <v>445</v>
      </c>
      <c r="I95" s="35" t="s">
        <v>445</v>
      </c>
    </row>
    <row r="96" spans="1:9" x14ac:dyDescent="0.3">
      <c r="A96" s="35" t="s">
        <v>410</v>
      </c>
      <c r="B96" s="35" t="s">
        <v>363</v>
      </c>
      <c r="C96" s="39" t="s">
        <v>543</v>
      </c>
      <c r="D96" t="s">
        <v>549</v>
      </c>
      <c r="E96" t="s">
        <v>419</v>
      </c>
      <c r="F96" t="s">
        <v>412</v>
      </c>
      <c r="G96" s="35" t="s">
        <v>445</v>
      </c>
      <c r="H96" s="35" t="s">
        <v>445</v>
      </c>
      <c r="I96" s="35" t="s">
        <v>445</v>
      </c>
    </row>
    <row r="97" spans="1:9" x14ac:dyDescent="0.3">
      <c r="A97" s="35" t="s">
        <v>413</v>
      </c>
      <c r="B97" s="35" t="s">
        <v>363</v>
      </c>
      <c r="C97" s="39" t="s">
        <v>544</v>
      </c>
      <c r="D97" t="s">
        <v>550</v>
      </c>
      <c r="E97" t="s">
        <v>421</v>
      </c>
      <c r="F97" t="s">
        <v>412</v>
      </c>
      <c r="G97" s="35" t="s">
        <v>420</v>
      </c>
      <c r="H97" s="40" t="s">
        <v>545</v>
      </c>
      <c r="I97" s="40" t="s">
        <v>542</v>
      </c>
    </row>
    <row r="98" spans="1:9" x14ac:dyDescent="0.3">
      <c r="A98" s="35" t="s">
        <v>413</v>
      </c>
      <c r="B98" s="35" t="s">
        <v>363</v>
      </c>
      <c r="C98" s="39" t="s">
        <v>546</v>
      </c>
      <c r="D98" t="s">
        <v>551</v>
      </c>
      <c r="E98" t="s">
        <v>421</v>
      </c>
      <c r="F98" t="s">
        <v>412</v>
      </c>
      <c r="G98" s="35" t="s">
        <v>420</v>
      </c>
      <c r="H98" s="40" t="s">
        <v>545</v>
      </c>
      <c r="I98" s="40" t="s">
        <v>541</v>
      </c>
    </row>
    <row r="99" spans="1:9" x14ac:dyDescent="0.3">
      <c r="A99" s="35" t="s">
        <v>411</v>
      </c>
      <c r="B99" s="35" t="s">
        <v>363</v>
      </c>
      <c r="C99" s="39" t="s">
        <v>544</v>
      </c>
      <c r="D99" s="39" t="s">
        <v>598</v>
      </c>
      <c r="E99" t="s">
        <v>421</v>
      </c>
      <c r="F99" t="s">
        <v>412</v>
      </c>
      <c r="G99" s="35" t="s">
        <v>448</v>
      </c>
      <c r="H99" s="40" t="s">
        <v>448</v>
      </c>
      <c r="I99" s="40" t="s">
        <v>547</v>
      </c>
    </row>
    <row r="100" spans="1:9" x14ac:dyDescent="0.3">
      <c r="A100" s="35" t="s">
        <v>411</v>
      </c>
      <c r="B100" s="35" t="s">
        <v>363</v>
      </c>
      <c r="C100" s="39" t="s">
        <v>546</v>
      </c>
      <c r="D100" s="39" t="s">
        <v>599</v>
      </c>
      <c r="E100" t="s">
        <v>421</v>
      </c>
      <c r="F100" t="s">
        <v>412</v>
      </c>
      <c r="G100" s="35" t="s">
        <v>448</v>
      </c>
      <c r="H100" s="40" t="s">
        <v>448</v>
      </c>
      <c r="I100" s="40" t="s">
        <v>547</v>
      </c>
    </row>
    <row r="101" spans="1:9" x14ac:dyDescent="0.3">
      <c r="A101" s="35" t="s">
        <v>410</v>
      </c>
      <c r="B101" t="s">
        <v>362</v>
      </c>
      <c r="C101" t="s">
        <v>362</v>
      </c>
      <c r="D101" t="s">
        <v>573</v>
      </c>
      <c r="E101" t="s">
        <v>419</v>
      </c>
      <c r="F101" t="s">
        <v>412</v>
      </c>
      <c r="G101" t="s">
        <v>445</v>
      </c>
      <c r="H101" t="s">
        <v>445</v>
      </c>
      <c r="I101" t="s">
        <v>445</v>
      </c>
    </row>
    <row r="102" spans="1:9" x14ac:dyDescent="0.3">
      <c r="A102" s="35" t="s">
        <v>410</v>
      </c>
      <c r="B102" t="s">
        <v>362</v>
      </c>
      <c r="C102" t="s">
        <v>591</v>
      </c>
      <c r="D102" t="s">
        <v>574</v>
      </c>
      <c r="E102" t="s">
        <v>419</v>
      </c>
      <c r="F102" t="s">
        <v>412</v>
      </c>
      <c r="G102" t="s">
        <v>445</v>
      </c>
      <c r="H102" t="s">
        <v>445</v>
      </c>
      <c r="I102" t="s">
        <v>445</v>
      </c>
    </row>
    <row r="103" spans="1:9" x14ac:dyDescent="0.3">
      <c r="A103" s="35" t="s">
        <v>410</v>
      </c>
      <c r="B103" t="s">
        <v>362</v>
      </c>
      <c r="C103" t="s">
        <v>565</v>
      </c>
      <c r="D103" t="s">
        <v>566</v>
      </c>
      <c r="E103" t="s">
        <v>419</v>
      </c>
      <c r="F103" t="s">
        <v>412</v>
      </c>
      <c r="G103" t="s">
        <v>445</v>
      </c>
      <c r="H103" t="s">
        <v>445</v>
      </c>
      <c r="I103" t="s">
        <v>445</v>
      </c>
    </row>
    <row r="104" spans="1:9" x14ac:dyDescent="0.3">
      <c r="A104" s="35" t="s">
        <v>410</v>
      </c>
      <c r="B104" t="s">
        <v>362</v>
      </c>
      <c r="C104" t="s">
        <v>567</v>
      </c>
      <c r="D104" t="s">
        <v>568</v>
      </c>
      <c r="E104" t="s">
        <v>419</v>
      </c>
      <c r="F104" t="s">
        <v>412</v>
      </c>
      <c r="G104" t="s">
        <v>445</v>
      </c>
      <c r="H104" t="s">
        <v>445</v>
      </c>
      <c r="I104" t="s">
        <v>445</v>
      </c>
    </row>
    <row r="105" spans="1:9" x14ac:dyDescent="0.3">
      <c r="A105" s="35" t="s">
        <v>410</v>
      </c>
      <c r="B105" t="s">
        <v>408</v>
      </c>
      <c r="C105" t="s">
        <v>358</v>
      </c>
      <c r="D105" t="s">
        <v>428</v>
      </c>
      <c r="E105" t="s">
        <v>419</v>
      </c>
      <c r="F105" t="s">
        <v>412</v>
      </c>
      <c r="G105" t="s">
        <v>445</v>
      </c>
      <c r="H105" t="s">
        <v>445</v>
      </c>
      <c r="I105" t="s">
        <v>445</v>
      </c>
    </row>
    <row r="106" spans="1:9" x14ac:dyDescent="0.3">
      <c r="A106" t="s">
        <v>413</v>
      </c>
      <c r="B106" t="s">
        <v>362</v>
      </c>
      <c r="C106" t="s">
        <v>552</v>
      </c>
      <c r="D106" t="s">
        <v>437</v>
      </c>
      <c r="E106" t="s">
        <v>421</v>
      </c>
      <c r="F106" t="s">
        <v>412</v>
      </c>
      <c r="G106" t="s">
        <v>420</v>
      </c>
      <c r="H106" t="s">
        <v>459</v>
      </c>
      <c r="I106" t="s">
        <v>460</v>
      </c>
    </row>
    <row r="107" spans="1:9" x14ac:dyDescent="0.3">
      <c r="A107" t="s">
        <v>413</v>
      </c>
      <c r="B107" t="s">
        <v>362</v>
      </c>
      <c r="C107" t="s">
        <v>553</v>
      </c>
      <c r="D107" t="s">
        <v>438</v>
      </c>
      <c r="E107" t="s">
        <v>421</v>
      </c>
      <c r="F107" t="s">
        <v>412</v>
      </c>
      <c r="G107" t="s">
        <v>420</v>
      </c>
      <c r="H107" t="s">
        <v>459</v>
      </c>
      <c r="I107" t="s">
        <v>461</v>
      </c>
    </row>
    <row r="108" spans="1:9" x14ac:dyDescent="0.3">
      <c r="A108" t="s">
        <v>413</v>
      </c>
      <c r="B108" t="s">
        <v>362</v>
      </c>
      <c r="C108" t="s">
        <v>569</v>
      </c>
      <c r="D108" t="s">
        <v>440</v>
      </c>
      <c r="E108" t="s">
        <v>421</v>
      </c>
      <c r="F108" t="s">
        <v>412</v>
      </c>
      <c r="G108" t="s">
        <v>420</v>
      </c>
      <c r="H108" t="s">
        <v>459</v>
      </c>
      <c r="I108" t="s">
        <v>460</v>
      </c>
    </row>
    <row r="109" spans="1:9" x14ac:dyDescent="0.3">
      <c r="A109" t="s">
        <v>413</v>
      </c>
      <c r="B109" t="s">
        <v>362</v>
      </c>
      <c r="C109" t="s">
        <v>570</v>
      </c>
      <c r="D109" t="s">
        <v>439</v>
      </c>
      <c r="E109" t="s">
        <v>421</v>
      </c>
      <c r="F109" t="s">
        <v>412</v>
      </c>
      <c r="G109" t="s">
        <v>420</v>
      </c>
      <c r="H109" t="s">
        <v>459</v>
      </c>
      <c r="I109" t="s">
        <v>461</v>
      </c>
    </row>
    <row r="110" spans="1:9" x14ac:dyDescent="0.3">
      <c r="A110" t="s">
        <v>413</v>
      </c>
      <c r="B110" t="s">
        <v>362</v>
      </c>
      <c r="C110" t="s">
        <v>554</v>
      </c>
      <c r="D110" t="s">
        <v>441</v>
      </c>
      <c r="E110" t="s">
        <v>421</v>
      </c>
      <c r="F110" t="s">
        <v>412</v>
      </c>
      <c r="G110" t="s">
        <v>420</v>
      </c>
      <c r="H110" t="s">
        <v>555</v>
      </c>
      <c r="I110" t="s">
        <v>416</v>
      </c>
    </row>
    <row r="111" spans="1:9" x14ac:dyDescent="0.3">
      <c r="A111" t="s">
        <v>413</v>
      </c>
      <c r="B111" t="s">
        <v>362</v>
      </c>
      <c r="C111" t="s">
        <v>556</v>
      </c>
      <c r="D111" t="s">
        <v>442</v>
      </c>
      <c r="E111" t="s">
        <v>421</v>
      </c>
      <c r="F111" t="s">
        <v>412</v>
      </c>
      <c r="G111" t="s">
        <v>420</v>
      </c>
      <c r="H111" t="s">
        <v>555</v>
      </c>
      <c r="I111" t="s">
        <v>416</v>
      </c>
    </row>
    <row r="112" spans="1:9" x14ac:dyDescent="0.3">
      <c r="A112" t="s">
        <v>413</v>
      </c>
      <c r="B112" t="s">
        <v>362</v>
      </c>
      <c r="C112" t="s">
        <v>575</v>
      </c>
      <c r="D112" t="s">
        <v>577</v>
      </c>
      <c r="E112" t="s">
        <v>421</v>
      </c>
      <c r="F112" t="s">
        <v>412</v>
      </c>
      <c r="G112" t="s">
        <v>420</v>
      </c>
      <c r="H112" t="s">
        <v>555</v>
      </c>
      <c r="I112" t="s">
        <v>416</v>
      </c>
    </row>
    <row r="113" spans="1:9" x14ac:dyDescent="0.3">
      <c r="A113" t="s">
        <v>413</v>
      </c>
      <c r="B113" t="s">
        <v>362</v>
      </c>
      <c r="C113" t="s">
        <v>557</v>
      </c>
      <c r="D113" t="s">
        <v>452</v>
      </c>
      <c r="E113" t="s">
        <v>421</v>
      </c>
      <c r="F113" t="s">
        <v>412</v>
      </c>
      <c r="G113" t="s">
        <v>420</v>
      </c>
      <c r="H113" t="s">
        <v>555</v>
      </c>
      <c r="I113" t="s">
        <v>416</v>
      </c>
    </row>
    <row r="114" spans="1:9" x14ac:dyDescent="0.3">
      <c r="A114" t="s">
        <v>413</v>
      </c>
      <c r="B114" t="s">
        <v>362</v>
      </c>
      <c r="C114" t="s">
        <v>558</v>
      </c>
      <c r="D114" t="s">
        <v>443</v>
      </c>
      <c r="E114" t="s">
        <v>421</v>
      </c>
      <c r="F114" t="s">
        <v>412</v>
      </c>
      <c r="G114" t="s">
        <v>420</v>
      </c>
      <c r="H114" t="s">
        <v>555</v>
      </c>
      <c r="I114" t="s">
        <v>416</v>
      </c>
    </row>
    <row r="115" spans="1:9" x14ac:dyDescent="0.3">
      <c r="A115" t="s">
        <v>413</v>
      </c>
      <c r="B115" t="s">
        <v>362</v>
      </c>
      <c r="C115" t="s">
        <v>576</v>
      </c>
      <c r="D115" t="s">
        <v>453</v>
      </c>
      <c r="E115" t="s">
        <v>421</v>
      </c>
      <c r="F115" t="s">
        <v>412</v>
      </c>
      <c r="G115" t="s">
        <v>420</v>
      </c>
      <c r="H115" t="s">
        <v>555</v>
      </c>
      <c r="I115" t="s">
        <v>416</v>
      </c>
    </row>
    <row r="116" spans="1:9" x14ac:dyDescent="0.3">
      <c r="A116" t="s">
        <v>411</v>
      </c>
      <c r="B116" t="s">
        <v>362</v>
      </c>
      <c r="C116" t="s">
        <v>554</v>
      </c>
      <c r="D116" t="s">
        <v>559</v>
      </c>
      <c r="E116" t="s">
        <v>421</v>
      </c>
      <c r="F116" t="s">
        <v>412</v>
      </c>
      <c r="G116" t="s">
        <v>448</v>
      </c>
      <c r="H116" t="s">
        <v>448</v>
      </c>
      <c r="I116" t="s">
        <v>560</v>
      </c>
    </row>
    <row r="117" spans="1:9" x14ac:dyDescent="0.3">
      <c r="A117" t="s">
        <v>411</v>
      </c>
      <c r="B117" t="s">
        <v>362</v>
      </c>
      <c r="C117" t="s">
        <v>556</v>
      </c>
      <c r="D117" t="s">
        <v>561</v>
      </c>
      <c r="E117" t="s">
        <v>421</v>
      </c>
      <c r="F117" t="s">
        <v>412</v>
      </c>
      <c r="G117" t="s">
        <v>448</v>
      </c>
      <c r="H117" t="s">
        <v>448</v>
      </c>
      <c r="I117" t="s">
        <v>560</v>
      </c>
    </row>
    <row r="118" spans="1:9" x14ac:dyDescent="0.3">
      <c r="A118" t="s">
        <v>411</v>
      </c>
      <c r="B118" t="s">
        <v>362</v>
      </c>
      <c r="C118" t="s">
        <v>575</v>
      </c>
      <c r="D118" t="s">
        <v>562</v>
      </c>
      <c r="E118" t="s">
        <v>421</v>
      </c>
      <c r="F118" t="s">
        <v>412</v>
      </c>
      <c r="G118" t="s">
        <v>448</v>
      </c>
      <c r="H118" t="s">
        <v>448</v>
      </c>
      <c r="I118" t="s">
        <v>560</v>
      </c>
    </row>
    <row r="119" spans="1:9" x14ac:dyDescent="0.3">
      <c r="A119" t="s">
        <v>411</v>
      </c>
      <c r="B119" t="s">
        <v>362</v>
      </c>
      <c r="C119" t="s">
        <v>557</v>
      </c>
      <c r="D119" t="s">
        <v>563</v>
      </c>
      <c r="E119" t="s">
        <v>421</v>
      </c>
      <c r="F119" t="s">
        <v>412</v>
      </c>
      <c r="G119" t="s">
        <v>448</v>
      </c>
      <c r="H119" t="s">
        <v>448</v>
      </c>
      <c r="I119" t="s">
        <v>560</v>
      </c>
    </row>
    <row r="120" spans="1:9" x14ac:dyDescent="0.3">
      <c r="A120" s="35" t="s">
        <v>411</v>
      </c>
      <c r="B120" s="35" t="s">
        <v>362</v>
      </c>
      <c r="C120" t="s">
        <v>558</v>
      </c>
      <c r="D120" t="s">
        <v>564</v>
      </c>
      <c r="E120" t="s">
        <v>421</v>
      </c>
      <c r="F120" t="s">
        <v>412</v>
      </c>
      <c r="G120" t="s">
        <v>448</v>
      </c>
      <c r="H120" t="s">
        <v>448</v>
      </c>
      <c r="I120" t="s">
        <v>560</v>
      </c>
    </row>
    <row r="121" spans="1:9" x14ac:dyDescent="0.3">
      <c r="A121" t="s">
        <v>411</v>
      </c>
      <c r="B121" t="s">
        <v>362</v>
      </c>
      <c r="C121" t="s">
        <v>576</v>
      </c>
      <c r="D121" t="s">
        <v>594</v>
      </c>
      <c r="E121" t="s">
        <v>421</v>
      </c>
      <c r="F121" t="s">
        <v>412</v>
      </c>
      <c r="G121" t="s">
        <v>448</v>
      </c>
      <c r="H121" t="s">
        <v>448</v>
      </c>
      <c r="I121" t="s">
        <v>560</v>
      </c>
    </row>
    <row r="122" spans="1:9" x14ac:dyDescent="0.3">
      <c r="A122" s="35" t="s">
        <v>410</v>
      </c>
      <c r="B122" s="35" t="s">
        <v>362</v>
      </c>
      <c r="C122" t="s">
        <v>362</v>
      </c>
      <c r="D122" t="s">
        <v>573</v>
      </c>
      <c r="E122" t="s">
        <v>419</v>
      </c>
      <c r="F122" t="s">
        <v>412</v>
      </c>
      <c r="G122" s="35" t="s">
        <v>445</v>
      </c>
      <c r="H122" s="35" t="s">
        <v>445</v>
      </c>
      <c r="I122" s="35" t="s">
        <v>445</v>
      </c>
    </row>
    <row r="123" spans="1:9" x14ac:dyDescent="0.3">
      <c r="A123" s="35" t="s">
        <v>410</v>
      </c>
      <c r="B123" s="35" t="s">
        <v>362</v>
      </c>
      <c r="C123" t="s">
        <v>591</v>
      </c>
      <c r="D123" t="s">
        <v>574</v>
      </c>
      <c r="E123" t="s">
        <v>419</v>
      </c>
      <c r="F123" t="s">
        <v>412</v>
      </c>
      <c r="G123" s="35" t="s">
        <v>445</v>
      </c>
      <c r="H123" s="35" t="s">
        <v>445</v>
      </c>
      <c r="I123" s="35" t="s">
        <v>445</v>
      </c>
    </row>
    <row r="124" spans="1:9" x14ac:dyDescent="0.3">
      <c r="A124" s="35" t="s">
        <v>410</v>
      </c>
      <c r="B124" s="35" t="s">
        <v>408</v>
      </c>
      <c r="C124" s="38" t="s">
        <v>36</v>
      </c>
      <c r="D124" t="s">
        <v>535</v>
      </c>
      <c r="E124" s="38" t="str">
        <f>$E$69</f>
        <v>create_data_set</v>
      </c>
      <c r="F124" t="s">
        <v>412</v>
      </c>
      <c r="G124" s="36" t="s">
        <v>445</v>
      </c>
      <c r="H124" s="36" t="s">
        <v>445</v>
      </c>
      <c r="I124" s="36" t="s">
        <v>445</v>
      </c>
    </row>
    <row r="125" spans="1:9" x14ac:dyDescent="0.3">
      <c r="A125" s="35" t="s">
        <v>413</v>
      </c>
      <c r="B125" s="35" t="s">
        <v>362</v>
      </c>
      <c r="C125" t="s">
        <v>584</v>
      </c>
      <c r="D125" t="s">
        <v>592</v>
      </c>
      <c r="E125" t="s">
        <v>421</v>
      </c>
      <c r="F125" t="s">
        <v>412</v>
      </c>
      <c r="G125" t="s">
        <v>420</v>
      </c>
      <c r="H125" t="s">
        <v>555</v>
      </c>
      <c r="I125" t="s">
        <v>416</v>
      </c>
    </row>
    <row r="126" spans="1:9" x14ac:dyDescent="0.3">
      <c r="A126" s="35" t="s">
        <v>411</v>
      </c>
      <c r="B126" s="35" t="s">
        <v>362</v>
      </c>
      <c r="C126" t="s">
        <v>584</v>
      </c>
      <c r="D126" t="s">
        <v>595</v>
      </c>
      <c r="E126" t="s">
        <v>421</v>
      </c>
      <c r="F126" t="s">
        <v>412</v>
      </c>
      <c r="G126" t="s">
        <v>448</v>
      </c>
      <c r="H126" t="s">
        <v>448</v>
      </c>
      <c r="I126" t="s">
        <v>560</v>
      </c>
    </row>
    <row r="127" spans="1:9" x14ac:dyDescent="0.3">
      <c r="A127" t="s">
        <v>410</v>
      </c>
      <c r="B127" t="s">
        <v>362</v>
      </c>
      <c r="C127" t="s">
        <v>362</v>
      </c>
      <c r="D127" t="s">
        <v>573</v>
      </c>
      <c r="E127" t="s">
        <v>419</v>
      </c>
      <c r="F127" t="s">
        <v>412</v>
      </c>
      <c r="G127" t="s">
        <v>445</v>
      </c>
      <c r="H127" t="s">
        <v>445</v>
      </c>
      <c r="I127" t="s">
        <v>445</v>
      </c>
    </row>
    <row r="128" spans="1:9" x14ac:dyDescent="0.3">
      <c r="A128" t="s">
        <v>410</v>
      </c>
      <c r="B128" t="s">
        <v>362</v>
      </c>
      <c r="C128" t="s">
        <v>591</v>
      </c>
      <c r="D128" t="s">
        <v>574</v>
      </c>
      <c r="E128" t="s">
        <v>419</v>
      </c>
      <c r="F128" t="s">
        <v>412</v>
      </c>
      <c r="G128" t="s">
        <v>445</v>
      </c>
      <c r="H128" t="s">
        <v>445</v>
      </c>
      <c r="I128" t="s">
        <v>445</v>
      </c>
    </row>
    <row r="129" spans="1:9" x14ac:dyDescent="0.3">
      <c r="A129" t="s">
        <v>413</v>
      </c>
      <c r="B129" t="s">
        <v>362</v>
      </c>
      <c r="C129" t="s">
        <v>585</v>
      </c>
      <c r="D129" t="s">
        <v>589</v>
      </c>
      <c r="E129" t="s">
        <v>421</v>
      </c>
      <c r="F129" t="s">
        <v>412</v>
      </c>
      <c r="G129" t="s">
        <v>420</v>
      </c>
      <c r="H129" t="s">
        <v>555</v>
      </c>
      <c r="I129" t="s">
        <v>542</v>
      </c>
    </row>
    <row r="130" spans="1:9" x14ac:dyDescent="0.3">
      <c r="A130" t="s">
        <v>413</v>
      </c>
      <c r="B130" t="s">
        <v>362</v>
      </c>
      <c r="C130" t="s">
        <v>586</v>
      </c>
      <c r="D130" t="s">
        <v>590</v>
      </c>
      <c r="E130" t="s">
        <v>421</v>
      </c>
      <c r="F130" t="s">
        <v>412</v>
      </c>
      <c r="G130" t="s">
        <v>420</v>
      </c>
      <c r="H130" t="s">
        <v>555</v>
      </c>
      <c r="I130" t="s">
        <v>541</v>
      </c>
    </row>
    <row r="131" spans="1:9" x14ac:dyDescent="0.3">
      <c r="A131" t="s">
        <v>411</v>
      </c>
      <c r="B131" t="s">
        <v>362</v>
      </c>
      <c r="C131" t="s">
        <v>585</v>
      </c>
      <c r="D131" t="s">
        <v>600</v>
      </c>
      <c r="E131" t="s">
        <v>421</v>
      </c>
      <c r="F131" t="s">
        <v>412</v>
      </c>
      <c r="G131" t="s">
        <v>448</v>
      </c>
      <c r="H131" t="s">
        <v>448</v>
      </c>
      <c r="I131" t="s">
        <v>560</v>
      </c>
    </row>
    <row r="132" spans="1:9" x14ac:dyDescent="0.3">
      <c r="A132" t="s">
        <v>411</v>
      </c>
      <c r="B132" t="s">
        <v>362</v>
      </c>
      <c r="C132" t="s">
        <v>586</v>
      </c>
      <c r="D132" t="s">
        <v>601</v>
      </c>
      <c r="E132" t="s">
        <v>421</v>
      </c>
      <c r="F132" t="s">
        <v>412</v>
      </c>
      <c r="G132" t="s">
        <v>448</v>
      </c>
      <c r="H132" t="s">
        <v>448</v>
      </c>
      <c r="I132" t="s">
        <v>560</v>
      </c>
    </row>
  </sheetData>
  <dataValidations count="3">
    <dataValidation type="list" allowBlank="1" showInputMessage="1" showErrorMessage="1" sqref="A2:A118 A119:A1048576" xr:uid="{00000000-0002-0000-0800-000000000000}">
      <formula1>"Input,Output,Calculated"</formula1>
    </dataValidation>
    <dataValidation type="list" allowBlank="1" showInputMessage="1" showErrorMessage="1" sqref="F2:F118 F119:F1048576" xr:uid="{00000000-0002-0000-0800-000001000000}">
      <formula1>"Datetime,Categorical,Numeric"</formula1>
    </dataValidation>
    <dataValidation type="list" allowBlank="1" showInputMessage="1" showErrorMessage="1" sqref="B2:B118 B119:B1048576" xr:uid="{00000000-0002-0000-0800-000002000000}">
      <formula1>"General,PD,LGD,CCF,ELBE,LGDD,SL"</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09A5-DF00-424A-A2E9-AE179C63E8EC}">
  <dimension ref="A1"/>
  <sheetViews>
    <sheetView showGridLines="0" showRowColHeaders="0" zoomScale="80" zoomScaleNormal="80" workbookViewId="0">
      <selection activeCell="T32" sqref="T32"/>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D25"/>
  <sheetViews>
    <sheetView workbookViewId="0">
      <selection activeCell="C34" sqref="C34"/>
    </sheetView>
  </sheetViews>
  <sheetFormatPr defaultColWidth="8.88671875" defaultRowHeight="14.4" x14ac:dyDescent="0.3"/>
  <cols>
    <col min="1" max="1" width="13.88671875" style="29" bestFit="1" customWidth="1"/>
    <col min="2" max="2" width="10.109375" style="29" bestFit="1" customWidth="1"/>
    <col min="3" max="3" width="19.44140625" style="29" bestFit="1" customWidth="1"/>
    <col min="4" max="4" width="26.6640625" style="29" bestFit="1" customWidth="1"/>
    <col min="5" max="5" width="8.88671875" style="29" customWidth="1"/>
    <col min="6" max="16384" width="8.88671875" style="29"/>
  </cols>
  <sheetData>
    <row r="1" spans="1:4" x14ac:dyDescent="0.3">
      <c r="A1" s="45" t="s">
        <v>364</v>
      </c>
      <c r="B1" s="46"/>
      <c r="C1" s="46"/>
      <c r="D1" s="47"/>
    </row>
    <row r="2" spans="1:4" x14ac:dyDescent="0.3">
      <c r="A2" s="48"/>
      <c r="B2" s="49"/>
      <c r="C2" s="49"/>
      <c r="D2" s="50"/>
    </row>
    <row r="4" spans="1:4" x14ac:dyDescent="0.3">
      <c r="A4" s="41" t="s">
        <v>365</v>
      </c>
      <c r="B4" s="42"/>
      <c r="C4" s="42"/>
      <c r="D4" s="43"/>
    </row>
    <row r="5" spans="1:4" x14ac:dyDescent="0.3">
      <c r="A5" s="30" t="s">
        <v>366</v>
      </c>
      <c r="B5" s="51" t="s">
        <v>367</v>
      </c>
      <c r="C5" s="52"/>
      <c r="D5" s="53"/>
    </row>
    <row r="6" spans="1:4" x14ac:dyDescent="0.3">
      <c r="A6" s="30" t="s">
        <v>368</v>
      </c>
      <c r="B6" s="51" t="s">
        <v>369</v>
      </c>
      <c r="C6" s="52"/>
      <c r="D6" s="53"/>
    </row>
    <row r="7" spans="1:4" x14ac:dyDescent="0.3">
      <c r="A7" s="31" t="s">
        <v>370</v>
      </c>
      <c r="B7" s="54" t="s">
        <v>371</v>
      </c>
      <c r="C7" s="55"/>
      <c r="D7" s="56"/>
    </row>
    <row r="8" spans="1:4" x14ac:dyDescent="0.3">
      <c r="A8" s="32" t="s">
        <v>372</v>
      </c>
      <c r="B8" s="54" t="s">
        <v>373</v>
      </c>
      <c r="C8" s="55"/>
      <c r="D8" s="56"/>
    </row>
    <row r="10" spans="1:4" hidden="1" x14ac:dyDescent="0.3">
      <c r="A10" s="41" t="s">
        <v>374</v>
      </c>
      <c r="B10" s="42"/>
      <c r="C10" s="42"/>
      <c r="D10" s="43"/>
    </row>
    <row r="11" spans="1:4" hidden="1" x14ac:dyDescent="0.3">
      <c r="A11" s="30" t="s">
        <v>375</v>
      </c>
      <c r="B11" s="30" t="s">
        <v>376</v>
      </c>
      <c r="C11" s="30" t="s">
        <v>377</v>
      </c>
      <c r="D11" s="30" t="s">
        <v>356</v>
      </c>
    </row>
    <row r="12" spans="1:4" hidden="1" x14ac:dyDescent="0.3">
      <c r="A12" s="30" t="s">
        <v>378</v>
      </c>
      <c r="B12" s="30" t="s">
        <v>379</v>
      </c>
      <c r="C12" s="33" t="s">
        <v>380</v>
      </c>
      <c r="D12" s="33" t="s">
        <v>381</v>
      </c>
    </row>
    <row r="13" spans="1:4" hidden="1" x14ac:dyDescent="0.3">
      <c r="A13" s="30" t="s">
        <v>382</v>
      </c>
      <c r="B13" s="30" t="s">
        <v>383</v>
      </c>
      <c r="C13" s="33" t="s">
        <v>384</v>
      </c>
      <c r="D13" s="33" t="s">
        <v>385</v>
      </c>
    </row>
    <row r="14" spans="1:4" hidden="1" x14ac:dyDescent="0.3">
      <c r="A14" s="31" t="s">
        <v>386</v>
      </c>
      <c r="B14" s="34"/>
      <c r="C14" s="34"/>
      <c r="D14" s="34"/>
    </row>
    <row r="15" spans="1:4" hidden="1" x14ac:dyDescent="0.3">
      <c r="A15" s="31"/>
      <c r="B15" s="34"/>
      <c r="C15" s="34"/>
      <c r="D15" s="34"/>
    </row>
    <row r="16" spans="1:4" hidden="1" x14ac:dyDescent="0.3"/>
    <row r="17" spans="1:4" hidden="1" x14ac:dyDescent="0.3">
      <c r="A17" s="44" t="s">
        <v>387</v>
      </c>
      <c r="B17" s="44"/>
      <c r="C17" s="44"/>
      <c r="D17" s="44"/>
    </row>
    <row r="18" spans="1:4" hidden="1" x14ac:dyDescent="0.3">
      <c r="A18" s="2" t="s">
        <v>388</v>
      </c>
      <c r="B18" s="2" t="s">
        <v>389</v>
      </c>
      <c r="C18" s="2" t="s">
        <v>390</v>
      </c>
      <c r="D18" s="2" t="s">
        <v>391</v>
      </c>
    </row>
    <row r="19" spans="1:4" hidden="1" x14ac:dyDescent="0.3">
      <c r="A19" s="2" t="s">
        <v>392</v>
      </c>
      <c r="B19" s="2" t="s">
        <v>393</v>
      </c>
      <c r="C19" s="2" t="s">
        <v>394</v>
      </c>
      <c r="D19" s="2" t="s">
        <v>395</v>
      </c>
    </row>
    <row r="20" spans="1:4" hidden="1" x14ac:dyDescent="0.3">
      <c r="A20" s="2" t="s">
        <v>396</v>
      </c>
      <c r="B20" s="2" t="s">
        <v>393</v>
      </c>
      <c r="C20" s="2" t="s">
        <v>394</v>
      </c>
      <c r="D20" s="2" t="s">
        <v>397</v>
      </c>
    </row>
    <row r="21" spans="1:4" hidden="1" x14ac:dyDescent="0.3">
      <c r="A21" s="2" t="s">
        <v>398</v>
      </c>
      <c r="B21" s="2" t="s">
        <v>393</v>
      </c>
      <c r="C21" s="2" t="s">
        <v>394</v>
      </c>
      <c r="D21" s="2" t="s">
        <v>399</v>
      </c>
    </row>
    <row r="22" spans="1:4" hidden="1" x14ac:dyDescent="0.3">
      <c r="A22" s="2" t="s">
        <v>400</v>
      </c>
      <c r="B22" s="2" t="s">
        <v>393</v>
      </c>
      <c r="C22" s="2" t="s">
        <v>394</v>
      </c>
      <c r="D22" s="2" t="s">
        <v>401</v>
      </c>
    </row>
    <row r="23" spans="1:4" hidden="1" x14ac:dyDescent="0.3">
      <c r="A23" s="2" t="s">
        <v>402</v>
      </c>
      <c r="B23" s="2" t="s">
        <v>393</v>
      </c>
      <c r="C23" s="2" t="s">
        <v>394</v>
      </c>
      <c r="D23" s="2" t="s">
        <v>403</v>
      </c>
    </row>
    <row r="24" spans="1:4" hidden="1" x14ac:dyDescent="0.3">
      <c r="A24" s="2" t="s">
        <v>404</v>
      </c>
      <c r="B24" s="2" t="s">
        <v>393</v>
      </c>
      <c r="C24" s="2" t="s">
        <v>394</v>
      </c>
      <c r="D24" s="2" t="s">
        <v>405</v>
      </c>
    </row>
    <row r="25" spans="1:4" hidden="1" x14ac:dyDescent="0.3">
      <c r="A25" s="2" t="s">
        <v>406</v>
      </c>
      <c r="B25" s="2" t="s">
        <v>393</v>
      </c>
      <c r="C25" s="2" t="s">
        <v>394</v>
      </c>
      <c r="D25" s="2" t="s">
        <v>407</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33ef62f9-2e07-484b-bd79-00aec90129fe" ContentTypeId="0x010100826318CDA76982469C2C3CD2CD58474101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Props1.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3.xml><?xml version="1.0" encoding="utf-8"?>
<ds:datastoreItem xmlns:ds="http://schemas.openxmlformats.org/officeDocument/2006/customXml" ds:itemID="{65E10CC5-2433-4DC9-9A6B-251C7485D767}">
  <ds:schemaRefs>
    <ds:schemaRef ds:uri="http://schemas.microsoft.com/sharepoint/events"/>
  </ds:schemaRefs>
</ds:datastoreItem>
</file>

<file path=customXml/itemProps4.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5.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LoanStats</vt:lpstr>
      <vt:lpstr>Readme</vt:lpstr>
      <vt:lpstr>browseNotes</vt:lpstr>
      <vt:lpstr>RejectStats</vt:lpstr>
      <vt:lpstr>Data Model Inputs</vt:lpstr>
      <vt:lpstr>DataCatalogue</vt:lpstr>
      <vt:lpstr>Data model</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Brent Oeyen</cp:lastModifiedBy>
  <cp:revision/>
  <dcterms:created xsi:type="dcterms:W3CDTF">2013-01-15T22:13:28Z</dcterms:created>
  <dcterms:modified xsi:type="dcterms:W3CDTF">2019-05-13T09:55:12Z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