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c15a617a361eb5/Desktop/"/>
    </mc:Choice>
  </mc:AlternateContent>
  <xr:revisionPtr revIDLastSave="0" documentId="8_{D10E5BC6-90E4-4068-8D74-8CE06E42EFF7}" xr6:coauthVersionLast="47" xr6:coauthVersionMax="47" xr10:uidLastSave="{00000000-0000-0000-0000-000000000000}"/>
  <bookViews>
    <workbookView minimized="1" xWindow="940" yWindow="350" windowWidth="8010" windowHeight="9400" xr2:uid="{75EF3F9A-127B-41E6-BA57-3942EDDDB1EF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8" i="1" s="1"/>
  <c r="G16" i="1"/>
  <c r="H16" i="1"/>
  <c r="I16" i="1"/>
  <c r="J16" i="1"/>
  <c r="K16" i="1"/>
  <c r="E16" i="1"/>
  <c r="D16" i="1"/>
  <c r="C16" i="1"/>
  <c r="B16" i="1"/>
  <c r="C18" i="1" s="1"/>
  <c r="G21" i="1" s="1"/>
  <c r="J18" i="1" l="1"/>
  <c r="G22" i="1" s="1"/>
</calcChain>
</file>

<file path=xl/sharedStrings.xml><?xml version="1.0" encoding="utf-8"?>
<sst xmlns="http://schemas.openxmlformats.org/spreadsheetml/2006/main" count="19" uniqueCount="19">
  <si>
    <t xml:space="preserve">Fixed Expenses </t>
  </si>
  <si>
    <t>Rent</t>
  </si>
  <si>
    <t>Car Note</t>
  </si>
  <si>
    <t>Subscriptions</t>
  </si>
  <si>
    <t>Groceries</t>
  </si>
  <si>
    <t>Going Out</t>
  </si>
  <si>
    <t>Clothes</t>
  </si>
  <si>
    <t>Health Insurance</t>
  </si>
  <si>
    <t>Total/Category/Year</t>
  </si>
  <si>
    <t>Grand Total/Year</t>
  </si>
  <si>
    <t>Income/Expenses Budget</t>
  </si>
  <si>
    <t>Income</t>
  </si>
  <si>
    <t>Salary</t>
  </si>
  <si>
    <t>Side Hustle</t>
  </si>
  <si>
    <t>Odd Jobs</t>
  </si>
  <si>
    <t xml:space="preserve">Actual Variable Expenses </t>
  </si>
  <si>
    <t>Total Actual Expennse/Year</t>
  </si>
  <si>
    <t xml:space="preserve">Budget Surplus/Defecit </t>
  </si>
  <si>
    <t>Budget Time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</si>
</sst>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/>
    <xf numFmtId="16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Compared</a:t>
            </a:r>
            <a:r>
              <a:rPr lang="en-US" baseline="0"/>
              <a:t> to Expenses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558495002939447"/>
          <c:y val="0.1079958463136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6C-4247-9DFE-8DD573C4CF49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C6C-4247-9DFE-8DD573C4CF49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6C-4247-9DFE-8DD573C4CF49}"/>
              </c:ext>
            </c:extLst>
          </c:dPt>
          <c:dLbls>
            <c:dLbl>
              <c:idx val="0"/>
              <c:layout>
                <c:manualLayout>
                  <c:x val="-0.13946034523462347"/>
                  <c:y val="7.50332376677214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Fixed</a:t>
                    </a:r>
                    <a:r>
                      <a:rPr lang="en-US" baseline="0"/>
                      <a:t> Expenses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9020724261316"/>
                      <c:h val="6.224315418516610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EC6C-4247-9DFE-8DD573C4CF49}"/>
                </c:ext>
              </c:extLst>
            </c:dLbl>
            <c:dLbl>
              <c:idx val="1"/>
              <c:layout>
                <c:manualLayout>
                  <c:x val="-0.13239965374698534"/>
                  <c:y val="-0.116972387797319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Variable</a:t>
                    </a:r>
                    <a:r>
                      <a:rPr lang="en-US" baseline="0"/>
                      <a:t> Expenses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C6C-4247-9DFE-8DD573C4CF49}"/>
                </c:ext>
              </c:extLst>
            </c:dLbl>
            <c:dLbl>
              <c:idx val="2"/>
              <c:layout>
                <c:manualLayout>
                  <c:x val="0.14055057932573248"/>
                  <c:y val="-5.07564124577885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Income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C6C-4247-9DFE-8DD573C4C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(Sheet1!$C$18,Sheet1!$G$18,Sheet1!$J$18)</c:f>
              <c:numCache>
                <c:formatCode>_("$"* #,##0.00_);_("$"* \(#,##0.00\);_("$"* "-"??_);_(@_)</c:formatCode>
                <c:ptCount val="3"/>
                <c:pt idx="0">
                  <c:v>27600</c:v>
                </c:pt>
                <c:pt idx="1">
                  <c:v>8431</c:v>
                </c:pt>
                <c:pt idx="2">
                  <c:v>48570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247-9DFE-8DD573C4CF4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2</xdr:row>
      <xdr:rowOff>34924</xdr:rowOff>
    </xdr:from>
    <xdr:to>
      <xdr:col>19</xdr:col>
      <xdr:colOff>285749</xdr:colOff>
      <xdr:row>18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A843C-E782-CB44-CEDF-1D3B291A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967C-ECBC-4BAE-97C6-F42A0F19EFDF}">
  <dimension ref="A1:K22"/>
  <sheetViews>
    <sheetView tabSelected="1" workbookViewId="0">
      <selection activeCell="A14" sqref="A1:A14"/>
    </sheetView>
  </sheetViews>
  <sheetFormatPr defaultRowHeight="14.5" x14ac:dyDescent="0.35"/>
  <cols>
    <col min="1" max="1" width="23.90625" bestFit="1" customWidth="1"/>
    <col min="2" max="3" width="11.08984375" bestFit="1" customWidth="1"/>
    <col min="4" max="4" width="11.453125" customWidth="1"/>
    <col min="5" max="5" width="15.08984375" bestFit="1" customWidth="1"/>
    <col min="6" max="6" width="10.08984375" bestFit="1" customWidth="1"/>
    <col min="7" max="7" width="11.08984375" bestFit="1" customWidth="1"/>
    <col min="8" max="8" width="10.08984375" bestFit="1" customWidth="1"/>
    <col min="9" max="10" width="11.08984375" bestFit="1" customWidth="1"/>
    <col min="11" max="11" width="10.08984375" bestFit="1" customWidth="1"/>
    <col min="12" max="13" width="11.08984375" bestFit="1" customWidth="1"/>
    <col min="14" max="14" width="10.08984375" bestFit="1" customWidth="1"/>
  </cols>
  <sheetData>
    <row r="1" spans="1:11" x14ac:dyDescent="0.35">
      <c r="A1" t="s">
        <v>10</v>
      </c>
      <c r="B1" s="5" t="s">
        <v>0</v>
      </c>
      <c r="C1" s="5"/>
      <c r="D1" s="5"/>
      <c r="E1" s="5"/>
      <c r="F1" s="6" t="s">
        <v>15</v>
      </c>
      <c r="G1" s="6"/>
      <c r="H1" s="6"/>
      <c r="I1" s="7" t="s">
        <v>11</v>
      </c>
      <c r="J1" s="7"/>
      <c r="K1" s="7"/>
    </row>
    <row r="2" spans="1:11" x14ac:dyDescent="0.35">
      <c r="A2" s="1" t="s">
        <v>18</v>
      </c>
      <c r="B2" t="s">
        <v>1</v>
      </c>
      <c r="C2" t="s">
        <v>2</v>
      </c>
      <c r="D2" t="s">
        <v>3</v>
      </c>
      <c r="E2" t="s">
        <v>7</v>
      </c>
      <c r="F2" s="1" t="s">
        <v>5</v>
      </c>
      <c r="G2" t="s">
        <v>4</v>
      </c>
      <c r="H2" t="s">
        <v>6</v>
      </c>
      <c r="I2" t="s">
        <v>12</v>
      </c>
      <c r="J2" t="s">
        <v>13</v>
      </c>
      <c r="K2" t="s">
        <v>14</v>
      </c>
    </row>
    <row r="3" spans="1:11" x14ac:dyDescent="0.35">
      <c r="A3" s="3">
        <v>44562</v>
      </c>
      <c r="B3" s="2">
        <v>1800</v>
      </c>
      <c r="C3" s="2">
        <v>250</v>
      </c>
      <c r="D3" s="2">
        <v>150</v>
      </c>
      <c r="E3" s="2">
        <v>100</v>
      </c>
      <c r="F3" s="2">
        <v>150</v>
      </c>
      <c r="G3" s="2">
        <v>420</v>
      </c>
      <c r="H3" s="2">
        <v>0</v>
      </c>
      <c r="I3" s="2">
        <v>3600</v>
      </c>
      <c r="J3" s="2">
        <v>450</v>
      </c>
      <c r="K3" s="2">
        <v>100</v>
      </c>
    </row>
    <row r="4" spans="1:11" x14ac:dyDescent="0.35">
      <c r="A4" s="3">
        <v>44593</v>
      </c>
      <c r="B4" s="2">
        <v>1800</v>
      </c>
      <c r="C4" s="2">
        <v>250</v>
      </c>
      <c r="D4" s="2">
        <v>150</v>
      </c>
      <c r="E4" s="2">
        <v>100</v>
      </c>
      <c r="F4" s="2">
        <v>67</v>
      </c>
      <c r="G4" s="2">
        <v>354</v>
      </c>
      <c r="H4" s="2">
        <v>150</v>
      </c>
      <c r="I4" s="2">
        <v>3600</v>
      </c>
      <c r="J4" s="2">
        <v>678</v>
      </c>
      <c r="K4" s="2">
        <v>87</v>
      </c>
    </row>
    <row r="5" spans="1:11" x14ac:dyDescent="0.35">
      <c r="A5" s="3">
        <v>44621</v>
      </c>
      <c r="B5" s="2">
        <v>1800</v>
      </c>
      <c r="C5" s="2">
        <v>250</v>
      </c>
      <c r="D5" s="2">
        <v>150</v>
      </c>
      <c r="E5" s="2">
        <v>100</v>
      </c>
      <c r="F5" s="2">
        <v>300</v>
      </c>
      <c r="G5" s="2">
        <v>765</v>
      </c>
      <c r="H5" s="2">
        <v>150</v>
      </c>
      <c r="I5" s="2">
        <v>3600</v>
      </c>
      <c r="J5" s="2">
        <v>23</v>
      </c>
      <c r="K5" s="2">
        <v>200</v>
      </c>
    </row>
    <row r="6" spans="1:11" x14ac:dyDescent="0.35">
      <c r="A6" s="3">
        <v>44652</v>
      </c>
      <c r="B6" s="2">
        <v>1800</v>
      </c>
      <c r="C6" s="2">
        <v>250</v>
      </c>
      <c r="D6" s="2">
        <v>150</v>
      </c>
      <c r="E6" s="2">
        <v>100</v>
      </c>
      <c r="F6" s="2">
        <v>889</v>
      </c>
      <c r="G6" s="2">
        <v>100</v>
      </c>
      <c r="H6" s="2">
        <v>456</v>
      </c>
      <c r="I6" s="2">
        <v>3600</v>
      </c>
      <c r="J6" s="2">
        <v>546</v>
      </c>
      <c r="K6" s="2">
        <v>99</v>
      </c>
    </row>
    <row r="7" spans="1:11" x14ac:dyDescent="0.35">
      <c r="A7" s="3">
        <v>44682</v>
      </c>
      <c r="B7" s="2">
        <v>1800</v>
      </c>
      <c r="C7" s="2">
        <v>250</v>
      </c>
      <c r="D7" s="2">
        <v>150</v>
      </c>
      <c r="E7" s="2">
        <v>100</v>
      </c>
      <c r="F7" s="2">
        <v>0</v>
      </c>
      <c r="G7" s="2">
        <v>165</v>
      </c>
      <c r="H7" s="2">
        <v>234</v>
      </c>
      <c r="I7" s="2">
        <v>3600</v>
      </c>
      <c r="J7" s="2">
        <v>65</v>
      </c>
      <c r="K7" s="2">
        <v>87</v>
      </c>
    </row>
    <row r="8" spans="1:11" x14ac:dyDescent="0.35">
      <c r="A8" s="3">
        <v>44713</v>
      </c>
      <c r="B8" s="2">
        <v>1800</v>
      </c>
      <c r="C8" s="2">
        <v>250</v>
      </c>
      <c r="D8" s="2">
        <v>150</v>
      </c>
      <c r="E8" s="2">
        <v>100</v>
      </c>
      <c r="F8" s="2">
        <v>45</v>
      </c>
      <c r="G8" s="2">
        <v>154</v>
      </c>
      <c r="H8" s="2">
        <v>150</v>
      </c>
      <c r="I8" s="2">
        <v>3600</v>
      </c>
      <c r="J8" s="2">
        <v>43</v>
      </c>
      <c r="K8" s="2">
        <v>200</v>
      </c>
    </row>
    <row r="9" spans="1:11" x14ac:dyDescent="0.35">
      <c r="A9" s="3">
        <v>44743</v>
      </c>
      <c r="B9" s="2">
        <v>1800</v>
      </c>
      <c r="C9" s="2">
        <v>250</v>
      </c>
      <c r="D9" s="2">
        <v>150</v>
      </c>
      <c r="E9" s="2">
        <v>100</v>
      </c>
      <c r="F9" s="2">
        <v>300</v>
      </c>
      <c r="G9" s="2">
        <v>566</v>
      </c>
      <c r="H9" s="2">
        <v>199</v>
      </c>
      <c r="I9" s="2">
        <v>3600</v>
      </c>
      <c r="J9" s="2">
        <v>89</v>
      </c>
      <c r="K9" s="2">
        <v>65</v>
      </c>
    </row>
    <row r="10" spans="1:11" x14ac:dyDescent="0.35">
      <c r="A10" s="3">
        <v>44774</v>
      </c>
      <c r="B10" s="2">
        <v>1800</v>
      </c>
      <c r="C10" s="2">
        <v>250</v>
      </c>
      <c r="D10" s="2">
        <v>150</v>
      </c>
      <c r="E10" s="2">
        <v>100</v>
      </c>
      <c r="F10" s="2">
        <v>56</v>
      </c>
      <c r="G10" s="2">
        <v>420</v>
      </c>
      <c r="H10" s="2">
        <v>0</v>
      </c>
      <c r="I10" s="2">
        <v>3600</v>
      </c>
      <c r="J10" s="2">
        <v>78</v>
      </c>
      <c r="K10" s="2">
        <v>556</v>
      </c>
    </row>
    <row r="11" spans="1:11" x14ac:dyDescent="0.35">
      <c r="A11" s="3">
        <v>44805</v>
      </c>
      <c r="B11" s="2">
        <v>1800</v>
      </c>
      <c r="C11" s="2">
        <v>250</v>
      </c>
      <c r="D11" s="2">
        <v>150</v>
      </c>
      <c r="E11" s="2">
        <v>100</v>
      </c>
      <c r="F11" s="2">
        <v>150</v>
      </c>
      <c r="G11" s="2">
        <v>345</v>
      </c>
      <c r="H11" s="2">
        <v>150</v>
      </c>
      <c r="I11" s="2">
        <v>3600</v>
      </c>
      <c r="J11" s="2">
        <v>77</v>
      </c>
      <c r="K11" s="2">
        <v>200</v>
      </c>
    </row>
    <row r="12" spans="1:11" x14ac:dyDescent="0.35">
      <c r="A12" s="3">
        <v>44835</v>
      </c>
      <c r="B12" s="2">
        <v>1800</v>
      </c>
      <c r="C12" s="2">
        <v>250</v>
      </c>
      <c r="D12" s="2">
        <v>150</v>
      </c>
      <c r="E12" s="2">
        <v>100</v>
      </c>
      <c r="F12" s="2">
        <v>43</v>
      </c>
      <c r="G12" s="2">
        <v>643</v>
      </c>
      <c r="H12" s="2">
        <v>0</v>
      </c>
      <c r="I12" s="2">
        <v>3600</v>
      </c>
      <c r="J12" s="2">
        <v>1000</v>
      </c>
      <c r="K12" s="2">
        <v>56</v>
      </c>
    </row>
    <row r="13" spans="1:11" x14ac:dyDescent="0.35">
      <c r="A13" s="3">
        <v>44866</v>
      </c>
      <c r="B13" s="2">
        <v>1800</v>
      </c>
      <c r="C13" s="2">
        <v>250</v>
      </c>
      <c r="D13" s="2">
        <v>150</v>
      </c>
      <c r="E13" s="2">
        <v>100</v>
      </c>
      <c r="F13" s="2">
        <v>89</v>
      </c>
      <c r="G13" s="2">
        <v>213</v>
      </c>
      <c r="H13" s="2">
        <v>21</v>
      </c>
      <c r="I13" s="2">
        <v>3600</v>
      </c>
      <c r="J13" s="2">
        <v>450</v>
      </c>
      <c r="K13" s="2">
        <v>78</v>
      </c>
    </row>
    <row r="14" spans="1:11" x14ac:dyDescent="0.35">
      <c r="A14" s="3">
        <v>44896</v>
      </c>
      <c r="B14" s="2">
        <v>1800</v>
      </c>
      <c r="C14" s="2">
        <v>250</v>
      </c>
      <c r="D14" s="2">
        <v>150</v>
      </c>
      <c r="E14" s="2">
        <v>100</v>
      </c>
      <c r="F14" s="2">
        <v>300</v>
      </c>
      <c r="G14" s="2">
        <v>342</v>
      </c>
      <c r="H14" s="2">
        <v>45</v>
      </c>
      <c r="I14" s="2">
        <v>3600</v>
      </c>
      <c r="J14" s="2">
        <v>65</v>
      </c>
      <c r="K14" s="2">
        <v>78</v>
      </c>
    </row>
    <row r="15" spans="1:11" x14ac:dyDescent="0.35">
      <c r="A15" s="3"/>
      <c r="B15" s="2"/>
      <c r="C15" s="2"/>
      <c r="D15" s="2"/>
      <c r="E15" s="2"/>
    </row>
    <row r="16" spans="1:11" x14ac:dyDescent="0.35">
      <c r="A16" t="s">
        <v>8</v>
      </c>
      <c r="B16" s="4">
        <f>SUM(B3:B14)</f>
        <v>21600</v>
      </c>
      <c r="C16" s="4">
        <f>SUM(C3:C14)</f>
        <v>3000</v>
      </c>
      <c r="D16" s="4">
        <f>SUM(D3:D14)</f>
        <v>1800</v>
      </c>
      <c r="E16" s="4">
        <f t="shared" ref="E16" si="0">SUM(E3:E14)</f>
        <v>1200</v>
      </c>
      <c r="F16" s="4">
        <f t="shared" ref="F16:K16" si="1">SUM(F3:F14)</f>
        <v>2389</v>
      </c>
      <c r="G16" s="4">
        <f t="shared" si="1"/>
        <v>4487</v>
      </c>
      <c r="H16" s="4">
        <f t="shared" si="1"/>
        <v>1555</v>
      </c>
      <c r="I16" s="4">
        <f t="shared" si="1"/>
        <v>43200</v>
      </c>
      <c r="J16" s="4">
        <f t="shared" si="1"/>
        <v>3564</v>
      </c>
      <c r="K16" s="4">
        <f t="shared" si="1"/>
        <v>1806</v>
      </c>
    </row>
    <row r="18" spans="1:10" x14ac:dyDescent="0.35">
      <c r="A18" t="s">
        <v>9</v>
      </c>
      <c r="C18" s="4">
        <f>SUM(B16:E16)</f>
        <v>27600</v>
      </c>
      <c r="G18" s="4">
        <f>SUM(F16:H16)</f>
        <v>8431</v>
      </c>
      <c r="J18" s="4">
        <f>SUM(I16:K16)</f>
        <v>48570</v>
      </c>
    </row>
    <row r="21" spans="1:10" x14ac:dyDescent="0.35">
      <c r="A21" t="s">
        <v>16</v>
      </c>
      <c r="G21" s="4">
        <f>SUM(C18+G18)</f>
        <v>36031</v>
      </c>
    </row>
    <row r="22" spans="1:10" x14ac:dyDescent="0.35">
      <c r="A22" t="s">
        <v>17</v>
      </c>
      <c r="G22" s="4">
        <f>J18-G21</f>
        <v>12539</v>
      </c>
    </row>
  </sheetData>
  <mergeCells count="3">
    <mergeCell ref="B1:E1"/>
    <mergeCell ref="F1:H1"/>
    <mergeCell ref="I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Emmanuel Duarte</cp:lastModifiedBy>
  <dcterms:created xsi:type="dcterms:W3CDTF">2022-11-14T18:51:34Z</dcterms:created>
  <dcterms:modified xsi:type="dcterms:W3CDTF">2022-12-13T01:08:41Z</dcterms:modified>
</cp:coreProperties>
</file>