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ztr\OneDrive\Documents\GitHub\VeriGudGame\Measurements\Results\"/>
    </mc:Choice>
  </mc:AlternateContent>
  <xr:revisionPtr revIDLastSave="0" documentId="13_ncr:1_{0124D996-1975-4769-808F-320E978EAB9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mp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4" i="1"/>
</calcChain>
</file>

<file path=xl/sharedStrings.xml><?xml version="1.0" encoding="utf-8"?>
<sst xmlns="http://schemas.openxmlformats.org/spreadsheetml/2006/main" count="20" uniqueCount="12">
  <si>
    <t>Channel 2 (Resistor)</t>
  </si>
  <si>
    <t>Channel 3 (AC Source)</t>
  </si>
  <si>
    <t>A</t>
  </si>
  <si>
    <t>dA</t>
  </si>
  <si>
    <t>ω</t>
  </si>
  <si>
    <t>dω</t>
  </si>
  <si>
    <t>φ</t>
  </si>
  <si>
    <t>dφ</t>
  </si>
  <si>
    <r>
      <t xml:space="preserve">c </t>
    </r>
    <r>
      <rPr>
        <sz val="11"/>
        <color indexed="8"/>
        <rFont val="Times New Roman"/>
        <family val="1"/>
        <charset val="238"/>
      </rPr>
      <t>≈</t>
    </r>
    <r>
      <rPr>
        <sz val="11"/>
        <color indexed="8"/>
        <rFont val="Calibri"/>
        <family val="2"/>
      </rPr>
      <t xml:space="preserve"> 0</t>
    </r>
  </si>
  <si>
    <t>dc</t>
  </si>
  <si>
    <t>A ratio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</si>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</sst>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charset val="238"/>
    </font>
    <font>
      <sz val="11"/>
      <color indexed="8"/>
      <name val="Times New Roman"/>
      <family val="1"/>
      <charset val="238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Empty coil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Empty!$U$4:$U$92</c:f>
              <c:numCache>
                <c:formatCode>General</c:formatCode>
                <c:ptCount val="89"/>
                <c:pt idx="0">
                  <c:v>30000</c:v>
                </c:pt>
                <c:pt idx="1">
                  <c:v>31000</c:v>
                </c:pt>
                <c:pt idx="2">
                  <c:v>32000</c:v>
                </c:pt>
                <c:pt idx="3">
                  <c:v>33000</c:v>
                </c:pt>
                <c:pt idx="4">
                  <c:v>34000</c:v>
                </c:pt>
                <c:pt idx="5">
                  <c:v>35000</c:v>
                </c:pt>
                <c:pt idx="6">
                  <c:v>36000</c:v>
                </c:pt>
                <c:pt idx="7">
                  <c:v>37000</c:v>
                </c:pt>
                <c:pt idx="8">
                  <c:v>38000</c:v>
                </c:pt>
                <c:pt idx="9">
                  <c:v>39000</c:v>
                </c:pt>
                <c:pt idx="10">
                  <c:v>40000</c:v>
                </c:pt>
                <c:pt idx="11">
                  <c:v>41000</c:v>
                </c:pt>
                <c:pt idx="12">
                  <c:v>42000</c:v>
                </c:pt>
                <c:pt idx="13">
                  <c:v>43000</c:v>
                </c:pt>
                <c:pt idx="14">
                  <c:v>44000</c:v>
                </c:pt>
                <c:pt idx="15">
                  <c:v>45000</c:v>
                </c:pt>
                <c:pt idx="16">
                  <c:v>46000</c:v>
                </c:pt>
                <c:pt idx="17">
                  <c:v>47000</c:v>
                </c:pt>
                <c:pt idx="18">
                  <c:v>48000</c:v>
                </c:pt>
                <c:pt idx="19">
                  <c:v>49000</c:v>
                </c:pt>
                <c:pt idx="20">
                  <c:v>50000</c:v>
                </c:pt>
                <c:pt idx="21">
                  <c:v>51000</c:v>
                </c:pt>
                <c:pt idx="22">
                  <c:v>52000</c:v>
                </c:pt>
                <c:pt idx="23">
                  <c:v>53000</c:v>
                </c:pt>
                <c:pt idx="24">
                  <c:v>53500</c:v>
                </c:pt>
                <c:pt idx="25">
                  <c:v>54000</c:v>
                </c:pt>
                <c:pt idx="26">
                  <c:v>54500</c:v>
                </c:pt>
                <c:pt idx="27">
                  <c:v>55000</c:v>
                </c:pt>
                <c:pt idx="28">
                  <c:v>55200</c:v>
                </c:pt>
                <c:pt idx="29">
                  <c:v>55400</c:v>
                </c:pt>
                <c:pt idx="30">
                  <c:v>55600</c:v>
                </c:pt>
                <c:pt idx="31">
                  <c:v>55800</c:v>
                </c:pt>
                <c:pt idx="32">
                  <c:v>56000</c:v>
                </c:pt>
                <c:pt idx="33">
                  <c:v>56200</c:v>
                </c:pt>
                <c:pt idx="34">
                  <c:v>56400</c:v>
                </c:pt>
                <c:pt idx="35">
                  <c:v>56600</c:v>
                </c:pt>
                <c:pt idx="36">
                  <c:v>56800</c:v>
                </c:pt>
                <c:pt idx="37">
                  <c:v>57000</c:v>
                </c:pt>
                <c:pt idx="38">
                  <c:v>57200</c:v>
                </c:pt>
                <c:pt idx="39">
                  <c:v>57400</c:v>
                </c:pt>
                <c:pt idx="40">
                  <c:v>57600</c:v>
                </c:pt>
                <c:pt idx="41">
                  <c:v>57800</c:v>
                </c:pt>
                <c:pt idx="42">
                  <c:v>58000</c:v>
                </c:pt>
                <c:pt idx="43">
                  <c:v>58200</c:v>
                </c:pt>
                <c:pt idx="44">
                  <c:v>58400</c:v>
                </c:pt>
                <c:pt idx="45">
                  <c:v>58600</c:v>
                </c:pt>
                <c:pt idx="46">
                  <c:v>58800</c:v>
                </c:pt>
                <c:pt idx="47">
                  <c:v>59000</c:v>
                </c:pt>
                <c:pt idx="48">
                  <c:v>59200</c:v>
                </c:pt>
                <c:pt idx="49">
                  <c:v>59400</c:v>
                </c:pt>
                <c:pt idx="50">
                  <c:v>59600</c:v>
                </c:pt>
                <c:pt idx="51">
                  <c:v>59800</c:v>
                </c:pt>
                <c:pt idx="52">
                  <c:v>60000</c:v>
                </c:pt>
                <c:pt idx="53">
                  <c:v>60200</c:v>
                </c:pt>
                <c:pt idx="54">
                  <c:v>60400</c:v>
                </c:pt>
                <c:pt idx="55">
                  <c:v>60600</c:v>
                </c:pt>
                <c:pt idx="56">
                  <c:v>60800</c:v>
                </c:pt>
                <c:pt idx="57">
                  <c:v>61000</c:v>
                </c:pt>
                <c:pt idx="58">
                  <c:v>61500</c:v>
                </c:pt>
                <c:pt idx="59">
                  <c:v>62000</c:v>
                </c:pt>
                <c:pt idx="60">
                  <c:v>62500</c:v>
                </c:pt>
                <c:pt idx="61">
                  <c:v>63000</c:v>
                </c:pt>
                <c:pt idx="62">
                  <c:v>64000</c:v>
                </c:pt>
                <c:pt idx="63">
                  <c:v>65000</c:v>
                </c:pt>
                <c:pt idx="64">
                  <c:v>66000</c:v>
                </c:pt>
                <c:pt idx="65">
                  <c:v>67000</c:v>
                </c:pt>
                <c:pt idx="66">
                  <c:v>68000</c:v>
                </c:pt>
                <c:pt idx="67">
                  <c:v>69000</c:v>
                </c:pt>
                <c:pt idx="68">
                  <c:v>70000</c:v>
                </c:pt>
                <c:pt idx="69">
                  <c:v>71000</c:v>
                </c:pt>
                <c:pt idx="70">
                  <c:v>72000</c:v>
                </c:pt>
                <c:pt idx="71">
                  <c:v>73000</c:v>
                </c:pt>
                <c:pt idx="72">
                  <c:v>74000</c:v>
                </c:pt>
                <c:pt idx="73">
                  <c:v>75000</c:v>
                </c:pt>
                <c:pt idx="74">
                  <c:v>76000</c:v>
                </c:pt>
                <c:pt idx="75">
                  <c:v>77000</c:v>
                </c:pt>
                <c:pt idx="76">
                  <c:v>78000</c:v>
                </c:pt>
                <c:pt idx="77">
                  <c:v>79000</c:v>
                </c:pt>
                <c:pt idx="78">
                  <c:v>80000</c:v>
                </c:pt>
                <c:pt idx="79">
                  <c:v>81000</c:v>
                </c:pt>
                <c:pt idx="80">
                  <c:v>82000</c:v>
                </c:pt>
                <c:pt idx="81">
                  <c:v>83000</c:v>
                </c:pt>
                <c:pt idx="82">
                  <c:v>84000</c:v>
                </c:pt>
                <c:pt idx="83">
                  <c:v>85000</c:v>
                </c:pt>
                <c:pt idx="84">
                  <c:v>86000</c:v>
                </c:pt>
                <c:pt idx="85">
                  <c:v>87000</c:v>
                </c:pt>
                <c:pt idx="86">
                  <c:v>88000</c:v>
                </c:pt>
                <c:pt idx="87">
                  <c:v>89000</c:v>
                </c:pt>
                <c:pt idx="88">
                  <c:v>90000</c:v>
                </c:pt>
              </c:numCache>
            </c:numRef>
          </c:xVal>
          <c:yVal>
            <c:numRef>
              <c:f>Empty!$T$4:$T$92</c:f>
              <c:numCache>
                <c:formatCode>General</c:formatCode>
                <c:ptCount val="89"/>
                <c:pt idx="0">
                  <c:v>1.5073714450006746E-2</c:v>
                </c:pt>
                <c:pt idx="1">
                  <c:v>1.5842939424308373E-2</c:v>
                </c:pt>
                <c:pt idx="2">
                  <c:v>1.6696997770466907E-2</c:v>
                </c:pt>
                <c:pt idx="3">
                  <c:v>1.7511354926567132E-2</c:v>
                </c:pt>
                <c:pt idx="4">
                  <c:v>1.8499097638705095E-2</c:v>
                </c:pt>
                <c:pt idx="5">
                  <c:v>1.953414935119226E-2</c:v>
                </c:pt>
                <c:pt idx="6">
                  <c:v>2.0827343857459504E-2</c:v>
                </c:pt>
                <c:pt idx="7">
                  <c:v>2.1825695350226555E-2</c:v>
                </c:pt>
                <c:pt idx="8">
                  <c:v>2.3321140522593917E-2</c:v>
                </c:pt>
                <c:pt idx="9">
                  <c:v>2.4846658226152996E-2</c:v>
                </c:pt>
                <c:pt idx="10">
                  <c:v>2.6312683286730327E-2</c:v>
                </c:pt>
                <c:pt idx="11">
                  <c:v>2.8130849343890839E-2</c:v>
                </c:pt>
                <c:pt idx="12">
                  <c:v>3.0015608853217256E-2</c:v>
                </c:pt>
                <c:pt idx="13">
                  <c:v>3.2132415392701515E-2</c:v>
                </c:pt>
                <c:pt idx="14">
                  <c:v>3.4691978416046168E-2</c:v>
                </c:pt>
                <c:pt idx="15">
                  <c:v>3.7412992934503793E-2</c:v>
                </c:pt>
                <c:pt idx="16">
                  <c:v>0</c:v>
                </c:pt>
                <c:pt idx="17">
                  <c:v>4.4569765439495632E-2</c:v>
                </c:pt>
                <c:pt idx="18">
                  <c:v>1.0759431413639289E-2</c:v>
                </c:pt>
                <c:pt idx="19">
                  <c:v>5.4421866067753261E-2</c:v>
                </c:pt>
                <c:pt idx="20">
                  <c:v>6.1062806502731132E-2</c:v>
                </c:pt>
                <c:pt idx="21">
                  <c:v>6.9452433160152274E-2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0.12719049890843459</c:v>
                </c:pt>
                <c:pt idx="27">
                  <c:v>0.14281542625596008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0.20435873255328188</c:v>
                </c:pt>
                <c:pt idx="35">
                  <c:v>4.7799697250198392E-2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0.15799897390056034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8.9891089891712447E-2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14-4632-876C-4FF8D4267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05104"/>
        <c:axId val="579103024"/>
      </c:scatterChart>
      <c:valAx>
        <c:axId val="57910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79103024"/>
        <c:crosses val="autoZero"/>
        <c:crossBetween val="midCat"/>
      </c:valAx>
      <c:valAx>
        <c:axId val="57910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7910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2</xdr:row>
      <xdr:rowOff>0</xdr:rowOff>
    </xdr:from>
    <xdr:to>
      <xdr:col>29</xdr:col>
      <xdr:colOff>304800</xdr:colOff>
      <xdr:row>16</xdr:row>
      <xdr:rowOff>165100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26D3736-E731-4E83-B3D7-F22F9E9B4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92"/>
  <sheetViews>
    <sheetView tabSelected="1" topLeftCell="K1" workbookViewId="0">
      <selection activeCell="V11" sqref="V11"/>
    </sheetView>
  </sheetViews>
  <sheetFormatPr defaultRowHeight="14.5" x14ac:dyDescent="0.35"/>
  <cols>
    <col min="1" max="1" width="2.6328125" customWidth="1"/>
    <col min="10" max="10" width="2.6328125" customWidth="1"/>
    <col min="19" max="19" width="2.6328125" customWidth="1"/>
  </cols>
  <sheetData>
    <row r="2" spans="2:21" x14ac:dyDescent="0.35">
      <c r="B2" s="1" t="s">
        <v>0</v>
      </c>
      <c r="C2" s="1"/>
      <c r="D2" s="1"/>
      <c r="E2" s="1"/>
      <c r="F2" s="1"/>
      <c r="G2" s="1"/>
      <c r="H2" s="1"/>
      <c r="I2" s="1"/>
      <c r="K2" s="1" t="s">
        <v>1</v>
      </c>
      <c r="L2" s="1"/>
      <c r="M2" s="1"/>
      <c r="N2" s="1"/>
      <c r="O2" s="1"/>
      <c r="P2" s="1"/>
      <c r="Q2" s="1"/>
      <c r="R2" s="1"/>
    </row>
    <row r="3" spans="2:21" x14ac:dyDescent="0.35">
      <c r="B3" s="2" t="s">
        <v>2</v>
      </c>
      <c r="C3" s="2" t="s">
        <v>3</v>
      </c>
      <c r="D3" s="3" t="s">
        <v>4</v>
      </c>
      <c r="E3" s="2" t="s">
        <v>5</v>
      </c>
      <c r="F3" s="4" t="s">
        <v>6</v>
      </c>
      <c r="G3" s="4" t="s">
        <v>7</v>
      </c>
      <c r="H3" s="2" t="s">
        <v>8</v>
      </c>
      <c r="I3" s="2" t="s">
        <v>9</v>
      </c>
      <c r="K3" s="2" t="s">
        <v>2</v>
      </c>
      <c r="L3" s="2" t="s">
        <v>3</v>
      </c>
      <c r="M3" s="3" t="s">
        <v>4</v>
      </c>
      <c r="N3" s="2" t="s">
        <v>5</v>
      </c>
      <c r="O3" s="4" t="s">
        <v>6</v>
      </c>
      <c r="P3" s="4" t="s">
        <v>7</v>
      </c>
      <c r="Q3" s="2" t="s">
        <v>8</v>
      </c>
      <c r="R3" s="2" t="s">
        <v>9</v>
      </c>
      <c r="T3" s="2" t="s">
        <v>10</v>
      </c>
      <c r="U3" s="3" t="s">
        <v>11</v>
      </c>
    </row>
    <row r="4" spans="2:21" x14ac:dyDescent="0.35">
      <c r="B4">
        <v>3.7662644362368443E-2</v>
      </c>
      <c r="C4">
        <v>2.5661536064398475E-4</v>
      </c>
      <c r="D4">
        <v>942317.13834251929</v>
      </c>
      <c r="E4">
        <v>751.81421655763017</v>
      </c>
      <c r="F4">
        <v>-0.20030102562410498</v>
      </c>
      <c r="G4">
        <v>1.3243721718236999E-2</v>
      </c>
      <c r="H4">
        <v>6.1474690431474318E-3</v>
      </c>
      <c r="I4">
        <v>1.8019157537888617E-4</v>
      </c>
      <c r="K4">
        <v>2.4985642714196161</v>
      </c>
      <c r="L4">
        <v>1.2512618249559155E-3</v>
      </c>
      <c r="M4">
        <v>942467.64079157659</v>
      </c>
      <c r="N4">
        <v>58.77454221030073</v>
      </c>
      <c r="O4">
        <v>4.52762690900561</v>
      </c>
      <c r="P4">
        <v>1.0280299177622373E-3</v>
      </c>
      <c r="Q4">
        <v>7.2457806831760663E-3</v>
      </c>
      <c r="R4">
        <v>8.9328480217853144E-4</v>
      </c>
      <c r="T4">
        <f>B4/K4</f>
        <v>1.5073714450006746E-2</v>
      </c>
      <c r="U4">
        <v>30000</v>
      </c>
    </row>
    <row r="5" spans="2:21" x14ac:dyDescent="0.35">
      <c r="B5">
        <v>3.9595031479783001E-2</v>
      </c>
      <c r="C5">
        <v>2.5575300288679969E-4</v>
      </c>
      <c r="D5">
        <v>973919.03452534194</v>
      </c>
      <c r="E5">
        <v>692.09219229510529</v>
      </c>
      <c r="F5">
        <v>21.305655086535022</v>
      </c>
      <c r="G5">
        <v>1.2232557749220382E-2</v>
      </c>
      <c r="H5">
        <v>8.223928799645782E-3</v>
      </c>
      <c r="I5">
        <v>1.7884630197371811E-4</v>
      </c>
      <c r="K5">
        <v>2.4992225507743195</v>
      </c>
      <c r="L5">
        <v>1.2616210601210161E-3</v>
      </c>
      <c r="M5">
        <v>973880.93870345782</v>
      </c>
      <c r="N5">
        <v>61.614157691196375</v>
      </c>
      <c r="O5">
        <v>4.0524870378245996</v>
      </c>
      <c r="P5">
        <v>1.0731624178913935E-3</v>
      </c>
      <c r="Q5">
        <v>6.3418830433708143E-3</v>
      </c>
      <c r="R5">
        <v>9.0920185104740973E-4</v>
      </c>
      <c r="T5">
        <f t="shared" ref="T5:T68" si="0">B5/K5</f>
        <v>1.5842939424308373E-2</v>
      </c>
      <c r="U5">
        <v>31000</v>
      </c>
    </row>
    <row r="6" spans="2:21" x14ac:dyDescent="0.35">
      <c r="B6">
        <v>4.1712895273406186E-2</v>
      </c>
      <c r="C6">
        <v>2.6155301254226403E-4</v>
      </c>
      <c r="D6">
        <v>1005072.4324697073</v>
      </c>
      <c r="E6">
        <v>688.8208217498742</v>
      </c>
      <c r="F6">
        <v>17.687313109913646</v>
      </c>
      <c r="G6">
        <v>1.213169471448278E-2</v>
      </c>
      <c r="H6">
        <v>6.9175893531232841E-3</v>
      </c>
      <c r="I6">
        <v>1.8445741771927219E-4</v>
      </c>
      <c r="K6">
        <v>2.49822727695314</v>
      </c>
      <c r="L6">
        <v>1.3467228229485223E-3</v>
      </c>
      <c r="M6">
        <v>1005302.2246589587</v>
      </c>
      <c r="N6">
        <v>64.466984560589736</v>
      </c>
      <c r="O6">
        <v>6.7137130286738937</v>
      </c>
      <c r="P6">
        <v>1.1260424519997138E-3</v>
      </c>
      <c r="Q6">
        <v>6.6837198469305789E-3</v>
      </c>
      <c r="R6">
        <v>9.6393138599338256E-4</v>
      </c>
      <c r="T6">
        <f t="shared" si="0"/>
        <v>1.6696997770466907E-2</v>
      </c>
      <c r="U6">
        <v>32000</v>
      </c>
    </row>
    <row r="7" spans="2:21" x14ac:dyDescent="0.35">
      <c r="B7">
        <v>4.3761390704099297E-2</v>
      </c>
      <c r="C7">
        <v>2.5689405679190286E-4</v>
      </c>
      <c r="D7">
        <v>1036297.2586891151</v>
      </c>
      <c r="E7">
        <v>683.06861397427076</v>
      </c>
      <c r="F7">
        <v>10.930253360613635</v>
      </c>
      <c r="G7">
        <v>1.1943200131820609E-2</v>
      </c>
      <c r="H7">
        <v>6.5162528341535502E-3</v>
      </c>
      <c r="I7">
        <v>1.8388110294570916E-4</v>
      </c>
      <c r="K7">
        <v>2.4990293947904201</v>
      </c>
      <c r="L7">
        <v>1.455538945488158E-3</v>
      </c>
      <c r="M7">
        <v>1036695.8803403474</v>
      </c>
      <c r="N7">
        <v>65.758884837120789</v>
      </c>
      <c r="O7">
        <v>6.2362566782718298</v>
      </c>
      <c r="P7">
        <v>1.1567909584344704E-3</v>
      </c>
      <c r="Q7">
        <v>7.7099133898424366E-3</v>
      </c>
      <c r="R7">
        <v>1.0261002188289739E-3</v>
      </c>
      <c r="T7">
        <f t="shared" si="0"/>
        <v>1.7511354926567132E-2</v>
      </c>
      <c r="U7">
        <v>33000</v>
      </c>
    </row>
    <row r="8" spans="2:21" x14ac:dyDescent="0.35">
      <c r="B8">
        <v>4.6230247946721807E-2</v>
      </c>
      <c r="C8">
        <v>2.5212554397157413E-4</v>
      </c>
      <c r="D8">
        <v>1068097.9400024177</v>
      </c>
      <c r="E8">
        <v>662.69258936384256</v>
      </c>
      <c r="F8">
        <v>4.1556572759744297</v>
      </c>
      <c r="G8">
        <v>1.1532707820974413E-2</v>
      </c>
      <c r="H8">
        <v>7.4164449028453309E-3</v>
      </c>
      <c r="I8">
        <v>1.8216614314396857E-4</v>
      </c>
      <c r="K8">
        <v>2.4990542160281199</v>
      </c>
      <c r="L8">
        <v>1.5385023538260273E-3</v>
      </c>
      <c r="M8">
        <v>1068153.6856811875</v>
      </c>
      <c r="N8">
        <v>66.499217923143732</v>
      </c>
      <c r="O8">
        <v>5.7544442564219791</v>
      </c>
      <c r="P8">
        <v>1.1761127623655333E-3</v>
      </c>
      <c r="Q8">
        <v>5.8213349749941497E-3</v>
      </c>
      <c r="R8">
        <v>1.0739024969832953E-3</v>
      </c>
      <c r="T8">
        <f t="shared" si="0"/>
        <v>1.8499097638705095E-2</v>
      </c>
      <c r="U8">
        <v>34000</v>
      </c>
    </row>
    <row r="9" spans="2:21" x14ac:dyDescent="0.35">
      <c r="B9">
        <v>4.8818751098208317E-2</v>
      </c>
      <c r="C9">
        <v>2.5638064632036085E-4</v>
      </c>
      <c r="D9">
        <v>1099248.5122832053</v>
      </c>
      <c r="E9">
        <v>632.23695052660719</v>
      </c>
      <c r="F9">
        <v>3.6793087710930981</v>
      </c>
      <c r="G9">
        <v>1.1014035639784552E-2</v>
      </c>
      <c r="H9">
        <v>7.8327269687795478E-3</v>
      </c>
      <c r="I9">
        <v>1.8419900314521726E-4</v>
      </c>
      <c r="K9">
        <v>2.4991490655941302</v>
      </c>
      <c r="L9">
        <v>1.5972961522022005E-3</v>
      </c>
      <c r="M9">
        <v>1099567.3271758498</v>
      </c>
      <c r="N9">
        <v>69.165521987581613</v>
      </c>
      <c r="O9">
        <v>8.4150816698654616</v>
      </c>
      <c r="P9">
        <v>1.2226876257809443E-3</v>
      </c>
      <c r="Q9">
        <v>7.2219113207032757E-3</v>
      </c>
      <c r="R9">
        <v>1.1165557057989262E-3</v>
      </c>
      <c r="T9">
        <f t="shared" si="0"/>
        <v>1.953414935119226E-2</v>
      </c>
      <c r="U9">
        <v>35000</v>
      </c>
    </row>
    <row r="10" spans="2:21" x14ac:dyDescent="0.35">
      <c r="B10">
        <v>5.2031196550861865E-2</v>
      </c>
      <c r="C10">
        <v>2.5586144957041933E-4</v>
      </c>
      <c r="D10">
        <v>1131234.7597200037</v>
      </c>
      <c r="E10">
        <v>562.52523485138306</v>
      </c>
      <c r="F10">
        <v>3.1871001411720221</v>
      </c>
      <c r="G10">
        <v>9.8573703235524321E-3</v>
      </c>
      <c r="H10">
        <v>8.5195372052940515E-3</v>
      </c>
      <c r="I10">
        <v>1.8113532893646852E-4</v>
      </c>
      <c r="K10">
        <v>2.4982156585572679</v>
      </c>
      <c r="L10">
        <v>1.6603669671742727E-3</v>
      </c>
      <c r="M10">
        <v>1130982.9499925822</v>
      </c>
      <c r="N10">
        <v>75.158167269061877</v>
      </c>
      <c r="O10">
        <v>7.9382494513287112</v>
      </c>
      <c r="P10">
        <v>1.3208849830186956E-3</v>
      </c>
      <c r="Q10">
        <v>8.9389919767764968E-3</v>
      </c>
      <c r="R10">
        <v>1.1735477421013928E-3</v>
      </c>
      <c r="T10">
        <f t="shared" si="0"/>
        <v>2.0827343857459504E-2</v>
      </c>
      <c r="U10">
        <v>36000</v>
      </c>
    </row>
    <row r="11" spans="2:21" x14ac:dyDescent="0.35">
      <c r="B11">
        <v>5.4551767330662401E-2</v>
      </c>
      <c r="C11">
        <v>2.6230461079707084E-4</v>
      </c>
      <c r="D11">
        <v>1162916.0438214189</v>
      </c>
      <c r="E11">
        <v>525.30393040678439</v>
      </c>
      <c r="F11">
        <v>5.8505180793371574</v>
      </c>
      <c r="G11">
        <v>9.2625855652777051E-3</v>
      </c>
      <c r="H11">
        <v>7.1657830354271814E-3</v>
      </c>
      <c r="I11">
        <v>1.8381977265646582E-4</v>
      </c>
      <c r="K11">
        <v>2.4994286072125598</v>
      </c>
      <c r="L11">
        <v>1.6507577387405788E-3</v>
      </c>
      <c r="M11">
        <v>1162375.1212307692</v>
      </c>
      <c r="N11">
        <v>78.514806037201339</v>
      </c>
      <c r="O11">
        <v>1.1784305292601291</v>
      </c>
      <c r="P11">
        <v>1.3715441735867911E-3</v>
      </c>
      <c r="Q11">
        <v>6.520326896738155E-3</v>
      </c>
      <c r="R11">
        <v>1.1814044972842082E-3</v>
      </c>
      <c r="T11">
        <f t="shared" si="0"/>
        <v>2.1825695350226555E-2</v>
      </c>
      <c r="U11">
        <v>37000</v>
      </c>
    </row>
    <row r="12" spans="2:21" x14ac:dyDescent="0.35">
      <c r="B12">
        <v>5.8283215645794903E-2</v>
      </c>
      <c r="C12">
        <v>2.6891475310939297E-4</v>
      </c>
      <c r="D12">
        <v>1193821.7204412632</v>
      </c>
      <c r="E12">
        <v>500.91898474396453</v>
      </c>
      <c r="F12">
        <v>11.656907336747798</v>
      </c>
      <c r="G12">
        <v>8.8432873102972185E-3</v>
      </c>
      <c r="H12">
        <v>9.2662327917596449E-3</v>
      </c>
      <c r="I12">
        <v>1.8856110096825271E-4</v>
      </c>
      <c r="K12">
        <v>2.4991580317150071</v>
      </c>
      <c r="L12">
        <v>1.6174536010304349E-3</v>
      </c>
      <c r="M12">
        <v>1193805.138334132</v>
      </c>
      <c r="N12">
        <v>77.956196443725545</v>
      </c>
      <c r="O12">
        <v>0.69951351282554897</v>
      </c>
      <c r="P12">
        <v>1.3600054561422165E-3</v>
      </c>
      <c r="Q12">
        <v>7.3997416467286026E-3</v>
      </c>
      <c r="R12">
        <v>1.1606231835415753E-3</v>
      </c>
      <c r="T12">
        <f t="shared" si="0"/>
        <v>2.3321140522593917E-2</v>
      </c>
      <c r="U12">
        <v>38000</v>
      </c>
    </row>
    <row r="13" spans="2:21" x14ac:dyDescent="0.35">
      <c r="B13">
        <v>6.209695117905422E-2</v>
      </c>
      <c r="C13">
        <v>2.6501553703184359E-4</v>
      </c>
      <c r="D13">
        <v>1225120.4639654611</v>
      </c>
      <c r="E13">
        <v>479.88447229059142</v>
      </c>
      <c r="F13">
        <v>8.0306120839826161</v>
      </c>
      <c r="G13">
        <v>8.4399746278452162E-3</v>
      </c>
      <c r="H13">
        <v>8.489125275536696E-3</v>
      </c>
      <c r="I13">
        <v>1.876601819122159E-4</v>
      </c>
      <c r="K13">
        <v>2.4992073627709201</v>
      </c>
      <c r="L13">
        <v>1.6663755265692941E-3</v>
      </c>
      <c r="M13">
        <v>1225177.9079840521</v>
      </c>
      <c r="N13">
        <v>77.651373149663556</v>
      </c>
      <c r="O13">
        <v>3.3582161324534208</v>
      </c>
      <c r="P13">
        <v>1.3600324116699557E-3</v>
      </c>
      <c r="Q13">
        <v>7.245289562105732E-3</v>
      </c>
      <c r="R13">
        <v>1.1843086863118637E-3</v>
      </c>
      <c r="T13">
        <f t="shared" si="0"/>
        <v>2.4846658226152996E-2</v>
      </c>
      <c r="U13">
        <v>39000</v>
      </c>
    </row>
    <row r="14" spans="2:21" x14ac:dyDescent="0.35">
      <c r="B14">
        <v>6.5767647834267293E-2</v>
      </c>
      <c r="C14">
        <v>2.6868001703271306E-4</v>
      </c>
      <c r="D14">
        <v>1256469.6662823851</v>
      </c>
      <c r="E14">
        <v>482.00647942545334</v>
      </c>
      <c r="F14">
        <v>32.682165672156181</v>
      </c>
      <c r="G14">
        <v>8.4281273395003294E-3</v>
      </c>
      <c r="H14">
        <v>7.2370727360497782E-3</v>
      </c>
      <c r="I14">
        <v>1.9252673710317675E-4</v>
      </c>
      <c r="K14">
        <v>2.4994656423898198</v>
      </c>
      <c r="L14">
        <v>1.7878845053567621E-3</v>
      </c>
      <c r="M14">
        <v>1256642.8756312893</v>
      </c>
      <c r="N14">
        <v>79.367758969300894</v>
      </c>
      <c r="O14">
        <v>2.8799039975373102</v>
      </c>
      <c r="P14">
        <v>1.3985431889524252E-3</v>
      </c>
      <c r="Q14">
        <v>6.899018604940077E-3</v>
      </c>
      <c r="R14">
        <v>1.2554985734362159E-3</v>
      </c>
      <c r="T14">
        <f t="shared" si="0"/>
        <v>2.6312683286730327E-2</v>
      </c>
      <c r="U14">
        <v>40000</v>
      </c>
    </row>
    <row r="15" spans="2:21" x14ac:dyDescent="0.35">
      <c r="B15">
        <v>7.0355724729082053E-2</v>
      </c>
      <c r="C15">
        <v>2.607552271323484E-4</v>
      </c>
      <c r="D15">
        <v>1288137.3540719948</v>
      </c>
      <c r="E15">
        <v>446.27037256467366</v>
      </c>
      <c r="F15">
        <v>0.77239573422399077</v>
      </c>
      <c r="G15">
        <v>7.7780712326069633E-3</v>
      </c>
      <c r="H15">
        <v>8.8227816542006034E-3</v>
      </c>
      <c r="I15">
        <v>1.8749374397251256E-4</v>
      </c>
      <c r="K15">
        <v>2.5010167261217502</v>
      </c>
      <c r="L15">
        <v>1.7445266770465834E-3</v>
      </c>
      <c r="M15">
        <v>1287999.9954046437</v>
      </c>
      <c r="N15">
        <v>75.630299824422806</v>
      </c>
      <c r="O15">
        <v>2.3994633953350446</v>
      </c>
      <c r="P15">
        <v>1.3367008556934485E-3</v>
      </c>
      <c r="Q15">
        <v>7.7866661795478569E-3</v>
      </c>
      <c r="R15">
        <v>1.219181041364002E-3</v>
      </c>
      <c r="T15">
        <f t="shared" si="0"/>
        <v>2.8130849343890839E-2</v>
      </c>
      <c r="U15">
        <v>41000</v>
      </c>
    </row>
    <row r="16" spans="2:21" x14ac:dyDescent="0.35">
      <c r="B16">
        <v>7.5037558036572499E-2</v>
      </c>
      <c r="C16">
        <v>2.6245290214997835E-4</v>
      </c>
      <c r="D16">
        <v>1319398.702283863</v>
      </c>
      <c r="E16">
        <v>411.00586372139742</v>
      </c>
      <c r="F16">
        <v>9.7152891747916765</v>
      </c>
      <c r="G16">
        <v>7.1739017942577098E-3</v>
      </c>
      <c r="H16">
        <v>6.0752512198135539E-3</v>
      </c>
      <c r="I16">
        <v>1.8714840299321073E-4</v>
      </c>
      <c r="K16">
        <v>2.4999512221631819</v>
      </c>
      <c r="L16">
        <v>1.7514912249786236E-3</v>
      </c>
      <c r="M16">
        <v>1319421.4862429355</v>
      </c>
      <c r="N16">
        <v>77.368788515798727</v>
      </c>
      <c r="O16">
        <v>5.0619451703986451</v>
      </c>
      <c r="P16">
        <v>1.3643306933179703E-3</v>
      </c>
      <c r="Q16">
        <v>6.6999523887375295E-3</v>
      </c>
      <c r="R16">
        <v>1.2301305780569797E-3</v>
      </c>
      <c r="T16">
        <f t="shared" si="0"/>
        <v>3.0015608853217256E-2</v>
      </c>
      <c r="U16">
        <v>42000</v>
      </c>
    </row>
    <row r="17" spans="2:21" x14ac:dyDescent="0.35">
      <c r="B17">
        <v>8.0307785007950092E-2</v>
      </c>
      <c r="C17">
        <v>2.6841403184471732E-4</v>
      </c>
      <c r="D17">
        <v>1350978.4557948648</v>
      </c>
      <c r="E17">
        <v>375.28357571242799</v>
      </c>
      <c r="F17">
        <v>37.509597712022575</v>
      </c>
      <c r="G17">
        <v>6.5861446935270747E-3</v>
      </c>
      <c r="H17">
        <v>7.73256618295188E-3</v>
      </c>
      <c r="I17">
        <v>1.8915886216295451E-4</v>
      </c>
      <c r="K17">
        <v>2.4992763235032442</v>
      </c>
      <c r="L17">
        <v>1.7991157898939636E-3</v>
      </c>
      <c r="M17">
        <v>1350903.9929268069</v>
      </c>
      <c r="N17">
        <v>83.081929123021666</v>
      </c>
      <c r="O17">
        <v>4.586158244841033</v>
      </c>
      <c r="P17">
        <v>1.4567983761593164E-3</v>
      </c>
      <c r="Q17">
        <v>7.6562071034511339E-3</v>
      </c>
      <c r="R17">
        <v>1.2775750323379242E-3</v>
      </c>
      <c r="T17">
        <f t="shared" si="0"/>
        <v>3.2132415392701515E-2</v>
      </c>
      <c r="U17">
        <v>43000</v>
      </c>
    </row>
    <row r="18" spans="2:21" x14ac:dyDescent="0.35">
      <c r="B18">
        <v>8.67116876975145E-2</v>
      </c>
      <c r="C18">
        <v>2.6742219287357992E-4</v>
      </c>
      <c r="D18">
        <v>1382589.7152445451</v>
      </c>
      <c r="E18">
        <v>336.75650451179763</v>
      </c>
      <c r="F18">
        <v>2.4590433389700803</v>
      </c>
      <c r="G18">
        <v>5.9376129609306858E-3</v>
      </c>
      <c r="H18">
        <v>7.3184812814255209E-3</v>
      </c>
      <c r="I18">
        <v>1.8742862655260416E-4</v>
      </c>
      <c r="K18">
        <v>2.4994737013155617</v>
      </c>
      <c r="L18">
        <v>1.7773496297109883E-3</v>
      </c>
      <c r="M18">
        <v>1382300.4845154483</v>
      </c>
      <c r="N18">
        <v>84.818694412455955</v>
      </c>
      <c r="O18">
        <v>4.1084372133782461</v>
      </c>
      <c r="P18">
        <v>1.4813179448907121E-3</v>
      </c>
      <c r="Q18">
        <v>6.6361531574872564E-3</v>
      </c>
      <c r="R18">
        <v>1.2724258254151149E-3</v>
      </c>
      <c r="T18">
        <f t="shared" si="0"/>
        <v>3.4691978416046168E-2</v>
      </c>
      <c r="U18">
        <v>44000</v>
      </c>
    </row>
    <row r="19" spans="2:21" x14ac:dyDescent="0.35">
      <c r="B19">
        <v>9.3495330807103233E-2</v>
      </c>
      <c r="C19">
        <v>2.6594521654016445E-4</v>
      </c>
      <c r="D19">
        <v>1413753.4112683218</v>
      </c>
      <c r="E19">
        <v>313.70086609745977</v>
      </c>
      <c r="F19">
        <v>5.1166195767880565</v>
      </c>
      <c r="G19">
        <v>5.535595116242375E-3</v>
      </c>
      <c r="H19">
        <v>7.9817840511257777E-3</v>
      </c>
      <c r="I19">
        <v>1.8710413114612641E-4</v>
      </c>
      <c r="K19">
        <v>2.4990069885822477</v>
      </c>
      <c r="L19">
        <v>1.8701776388152425E-3</v>
      </c>
      <c r="M19">
        <v>1413745.8052553011</v>
      </c>
      <c r="N19">
        <v>88.679587266962855</v>
      </c>
      <c r="O19">
        <v>3.6282048569805672</v>
      </c>
      <c r="P19">
        <v>1.5498198660502513E-3</v>
      </c>
      <c r="Q19">
        <v>6.6345138056145784E-3</v>
      </c>
      <c r="R19">
        <v>1.3356711962652279E-3</v>
      </c>
      <c r="T19">
        <f t="shared" si="0"/>
        <v>3.7412992934503793E-2</v>
      </c>
      <c r="U19">
        <v>45000</v>
      </c>
    </row>
    <row r="20" spans="2:21" x14ac:dyDescent="0.35">
      <c r="B20">
        <v>0.10180619179845853</v>
      </c>
      <c r="C20">
        <v>2.5756724295526143E-4</v>
      </c>
      <c r="D20">
        <v>1445073.5904048723</v>
      </c>
      <c r="E20">
        <v>289.86328164178354</v>
      </c>
      <c r="F20">
        <v>4.6251268126529572</v>
      </c>
      <c r="G20">
        <v>5.0978745927944174E-3</v>
      </c>
      <c r="H20">
        <v>8.2220569715416615E-3</v>
      </c>
      <c r="I20">
        <v>1.8301756553485695E-4</v>
      </c>
      <c r="T20" t="e">
        <f t="shared" si="0"/>
        <v>#DIV/0!</v>
      </c>
      <c r="U20">
        <v>46000</v>
      </c>
    </row>
    <row r="21" spans="2:21" x14ac:dyDescent="0.35">
      <c r="B21">
        <v>0.11136058894211652</v>
      </c>
      <c r="C21">
        <v>2.7050035798568506E-4</v>
      </c>
      <c r="D21">
        <v>1476444.031282793</v>
      </c>
      <c r="E21">
        <v>288.10263674001948</v>
      </c>
      <c r="F21">
        <v>4.1326673771736449</v>
      </c>
      <c r="G21">
        <v>5.0408706807720588E-3</v>
      </c>
      <c r="H21">
        <v>7.3532160037443365E-3</v>
      </c>
      <c r="I21">
        <v>1.9377687657239827E-4</v>
      </c>
      <c r="K21">
        <v>2.498567983116061</v>
      </c>
      <c r="L21">
        <v>2.043931458151052E-3</v>
      </c>
      <c r="M21">
        <v>1476525.7369908036</v>
      </c>
      <c r="N21">
        <v>89.98546435414147</v>
      </c>
      <c r="O21">
        <v>8.9494622691563634</v>
      </c>
      <c r="P21">
        <v>1.5870679149903627E-3</v>
      </c>
      <c r="Q21">
        <v>6.823108071171151E-3</v>
      </c>
      <c r="R21">
        <v>1.4327321535415507E-3</v>
      </c>
      <c r="T21">
        <f t="shared" si="0"/>
        <v>4.4569765439495632E-2</v>
      </c>
      <c r="U21">
        <v>47000</v>
      </c>
    </row>
    <row r="22" spans="2:21" x14ac:dyDescent="0.35">
      <c r="B22">
        <v>2.6886646380946601E-2</v>
      </c>
      <c r="C22">
        <v>3.1342646731380621E-3</v>
      </c>
      <c r="D22">
        <v>1798555.9655411835</v>
      </c>
      <c r="E22">
        <v>12853.849601890654</v>
      </c>
      <c r="F22">
        <v>2.3588715878746669</v>
      </c>
      <c r="G22">
        <v>0.22638684406797907</v>
      </c>
      <c r="H22">
        <v>3.7643456937794246E-3</v>
      </c>
      <c r="I22">
        <v>2.2006088360528825E-3</v>
      </c>
      <c r="K22">
        <v>2.4988910052313269</v>
      </c>
      <c r="L22">
        <v>2.1117686704803218E-3</v>
      </c>
      <c r="M22">
        <v>1507965.5431000404</v>
      </c>
      <c r="N22">
        <v>92.468344384405896</v>
      </c>
      <c r="O22">
        <v>8.4766239005923261</v>
      </c>
      <c r="P22">
        <v>1.6324014774623779E-3</v>
      </c>
      <c r="Q22">
        <v>8.8565794539150668E-3</v>
      </c>
      <c r="R22">
        <v>1.4792284999095742E-3</v>
      </c>
      <c r="T22">
        <f t="shared" si="0"/>
        <v>1.0759431413639289E-2</v>
      </c>
      <c r="U22">
        <v>48000</v>
      </c>
    </row>
    <row r="23" spans="2:21" x14ac:dyDescent="0.35">
      <c r="B23">
        <v>0.13588606551580301</v>
      </c>
      <c r="C23">
        <v>2.8651134340757975E-4</v>
      </c>
      <c r="D23">
        <v>1539423.9955065895</v>
      </c>
      <c r="E23">
        <v>242.74012031785901</v>
      </c>
      <c r="F23">
        <v>6.2791395798349248</v>
      </c>
      <c r="G23">
        <v>4.236467936764775E-3</v>
      </c>
      <c r="H23">
        <v>6.4758293791646951E-3</v>
      </c>
      <c r="I23">
        <v>2.0316094319162991E-4</v>
      </c>
      <c r="K23">
        <v>2.4969019869077949</v>
      </c>
      <c r="L23">
        <v>2.1892520774959667E-3</v>
      </c>
      <c r="M23">
        <v>1539382.2719622832</v>
      </c>
      <c r="N23">
        <v>98.685320104295997</v>
      </c>
      <c r="O23">
        <v>7.9919839317602692</v>
      </c>
      <c r="P23">
        <v>1.7363452236012281E-3</v>
      </c>
      <c r="Q23">
        <v>7.0588282477916792E-3</v>
      </c>
      <c r="R23">
        <v>1.5444972949776405E-3</v>
      </c>
      <c r="T23">
        <f t="shared" si="0"/>
        <v>5.4421866067753261E-2</v>
      </c>
      <c r="U23">
        <v>49000</v>
      </c>
    </row>
    <row r="24" spans="2:21" x14ac:dyDescent="0.35">
      <c r="B24">
        <v>0.15237765919326679</v>
      </c>
      <c r="C24">
        <v>3.003757391668882E-4</v>
      </c>
      <c r="D24">
        <v>1570602.4763753377</v>
      </c>
      <c r="E24">
        <v>219.1667349296238</v>
      </c>
      <c r="F24">
        <v>8.9241686477892319</v>
      </c>
      <c r="G24">
        <v>3.843687410330142E-3</v>
      </c>
      <c r="H24">
        <v>7.6429080950083028E-3</v>
      </c>
      <c r="I24">
        <v>2.1122978630041568E-4</v>
      </c>
      <c r="K24">
        <v>2.4954250864059362</v>
      </c>
      <c r="L24">
        <v>2.1332658724002667E-3</v>
      </c>
      <c r="M24">
        <v>1570801.5313599803</v>
      </c>
      <c r="N24">
        <v>99.981668139663526</v>
      </c>
      <c r="O24">
        <v>1.2329397441605376</v>
      </c>
      <c r="P24">
        <v>1.7505898948767856E-3</v>
      </c>
      <c r="Q24">
        <v>7.8189868658247261E-3</v>
      </c>
      <c r="R24">
        <v>1.5194959198719612E-3</v>
      </c>
      <c r="T24">
        <f t="shared" si="0"/>
        <v>6.1062806502731132E-2</v>
      </c>
      <c r="U24">
        <v>50000</v>
      </c>
    </row>
    <row r="25" spans="2:21" x14ac:dyDescent="0.35">
      <c r="B25">
        <v>0.17327203269614264</v>
      </c>
      <c r="C25">
        <v>3.2067009930803034E-4</v>
      </c>
      <c r="D25">
        <v>1602351.4617011913</v>
      </c>
      <c r="E25">
        <v>203.61581583356215</v>
      </c>
      <c r="F25">
        <v>8.4044981962977197</v>
      </c>
      <c r="G25">
        <v>3.5914173440545608E-3</v>
      </c>
      <c r="H25">
        <v>7.9887557782674576E-3</v>
      </c>
      <c r="I25">
        <v>2.2518183481096531E-4</v>
      </c>
      <c r="K25">
        <v>2.4948302717716153</v>
      </c>
      <c r="L25">
        <v>2.1844600840080228E-3</v>
      </c>
      <c r="M25">
        <v>1602223.8572805342</v>
      </c>
      <c r="N25">
        <v>104.04345010873678</v>
      </c>
      <c r="O25">
        <v>0.75153401041170442</v>
      </c>
      <c r="P25">
        <v>1.8177698547219491E-3</v>
      </c>
      <c r="Q25">
        <v>7.8913511536838725E-3</v>
      </c>
      <c r="R25">
        <v>1.5617461947727777E-3</v>
      </c>
      <c r="T25">
        <f t="shared" si="0"/>
        <v>6.9452433160152274E-2</v>
      </c>
      <c r="U25">
        <v>51000</v>
      </c>
    </row>
    <row r="26" spans="2:21" x14ac:dyDescent="0.35">
      <c r="B26">
        <v>0.19972099820154851</v>
      </c>
      <c r="C26">
        <v>3.2271570296560701E-4</v>
      </c>
      <c r="D26">
        <v>1633663.8421383116</v>
      </c>
      <c r="E26">
        <v>181.40528801752336</v>
      </c>
      <c r="F26">
        <v>33.023833887991039</v>
      </c>
      <c r="G26">
        <v>3.2086083854663177E-3</v>
      </c>
      <c r="H26">
        <v>7.749149186637141E-3</v>
      </c>
      <c r="I26">
        <v>2.2792244542850306E-4</v>
      </c>
      <c r="T26" t="e">
        <f t="shared" si="0"/>
        <v>#DIV/0!</v>
      </c>
      <c r="U26">
        <v>52000</v>
      </c>
    </row>
    <row r="27" spans="2:21" x14ac:dyDescent="0.35">
      <c r="B27">
        <v>0.23491388203159899</v>
      </c>
      <c r="C27">
        <v>3.402683795469599E-4</v>
      </c>
      <c r="D27">
        <v>1664993.5424181786</v>
      </c>
      <c r="E27">
        <v>167.77912032198992</v>
      </c>
      <c r="F27">
        <v>1.0734261540488423</v>
      </c>
      <c r="G27">
        <v>2.9611904139195235E-3</v>
      </c>
      <c r="H27">
        <v>7.4835922030638442E-3</v>
      </c>
      <c r="I27">
        <v>2.4219583874211237E-4</v>
      </c>
      <c r="T27" t="e">
        <f t="shared" si="0"/>
        <v>#DIV/0!</v>
      </c>
      <c r="U27">
        <v>53000</v>
      </c>
    </row>
    <row r="28" spans="2:21" x14ac:dyDescent="0.35">
      <c r="B28">
        <v>0.25704445771067264</v>
      </c>
      <c r="C28">
        <v>3.4572312944139232E-4</v>
      </c>
      <c r="D28">
        <v>1680746.4578458178</v>
      </c>
      <c r="E28">
        <v>157.35555561968894</v>
      </c>
      <c r="F28">
        <v>0.79347739086517133</v>
      </c>
      <c r="G28">
        <v>2.7690598885153511E-3</v>
      </c>
      <c r="H28">
        <v>7.592097272974975E-3</v>
      </c>
      <c r="I28">
        <v>2.4661814709431887E-4</v>
      </c>
      <c r="T28" t="e">
        <f t="shared" si="0"/>
        <v>#DIV/0!</v>
      </c>
      <c r="U28">
        <v>53500</v>
      </c>
    </row>
    <row r="29" spans="2:21" x14ac:dyDescent="0.35">
      <c r="B29">
        <v>0.28343638037500407</v>
      </c>
      <c r="C29">
        <v>3.6589979082255191E-4</v>
      </c>
      <c r="D29">
        <v>1696380.564011432</v>
      </c>
      <c r="E29">
        <v>151.41983069336459</v>
      </c>
      <c r="F29">
        <v>0.50953919821518057</v>
      </c>
      <c r="G29">
        <v>2.6541626277227222E-3</v>
      </c>
      <c r="H29">
        <v>7.586549072938647E-3</v>
      </c>
      <c r="I29">
        <v>2.6105545712909662E-4</v>
      </c>
      <c r="T29" t="e">
        <f t="shared" si="0"/>
        <v>#DIV/0!</v>
      </c>
      <c r="U29">
        <v>54000</v>
      </c>
    </row>
    <row r="30" spans="2:21" x14ac:dyDescent="0.35">
      <c r="B30">
        <v>0.31474926531182801</v>
      </c>
      <c r="C30">
        <v>3.8713906920149316E-4</v>
      </c>
      <c r="D30">
        <v>1712133.2512297253</v>
      </c>
      <c r="E30">
        <v>143.61514172661302</v>
      </c>
      <c r="F30">
        <v>34.775307832043694</v>
      </c>
      <c r="G30">
        <v>2.5062457731295155E-3</v>
      </c>
      <c r="H30">
        <v>7.3176691211528115E-3</v>
      </c>
      <c r="I30">
        <v>2.7575030350244893E-4</v>
      </c>
      <c r="K30">
        <v>2.4746287498912825</v>
      </c>
      <c r="L30">
        <v>2.3534074356997884E-3</v>
      </c>
      <c r="M30">
        <v>1712153.77559061</v>
      </c>
      <c r="N30">
        <v>104.47088110866535</v>
      </c>
      <c r="O30">
        <v>5.3604152597411083</v>
      </c>
      <c r="P30">
        <v>1.8434229295509925E-3</v>
      </c>
      <c r="Q30">
        <v>8.484101334205128E-3</v>
      </c>
      <c r="R30">
        <v>1.6498176842535488E-3</v>
      </c>
      <c r="T30">
        <f t="shared" si="0"/>
        <v>0.12719049890843459</v>
      </c>
      <c r="U30">
        <v>54500</v>
      </c>
    </row>
    <row r="31" spans="2:21" x14ac:dyDescent="0.35">
      <c r="B31">
        <v>0.35227857583693956</v>
      </c>
      <c r="C31">
        <v>4.1308798462392278E-4</v>
      </c>
      <c r="D31">
        <v>1727920.8045612602</v>
      </c>
      <c r="E31">
        <v>135.59902967269977</v>
      </c>
      <c r="F31">
        <v>56.45801436343104</v>
      </c>
      <c r="G31">
        <v>2.3567544586634488E-3</v>
      </c>
      <c r="H31">
        <v>8.7086516127627897E-3</v>
      </c>
      <c r="I31">
        <v>2.9340548725376387E-4</v>
      </c>
      <c r="K31">
        <v>2.4666703385779236</v>
      </c>
      <c r="L31">
        <v>2.2384717075002404E-3</v>
      </c>
      <c r="M31">
        <v>1727883.2547700931</v>
      </c>
      <c r="N31">
        <v>100.53004197441406</v>
      </c>
      <c r="O31">
        <v>5.1225257721874771</v>
      </c>
      <c r="P31">
        <v>1.7722192222738877E-3</v>
      </c>
      <c r="Q31">
        <v>7.6766169473864018E-3</v>
      </c>
      <c r="R31">
        <v>1.5726770495464513E-3</v>
      </c>
      <c r="T31">
        <f t="shared" si="0"/>
        <v>0.14281542625596008</v>
      </c>
      <c r="U31">
        <v>55000</v>
      </c>
    </row>
    <row r="32" spans="2:21" x14ac:dyDescent="0.35">
      <c r="B32">
        <v>7.8467963375545235E-2</v>
      </c>
      <c r="C32">
        <v>9.3180081044226017E-3</v>
      </c>
      <c r="D32">
        <v>2028181.3841024032</v>
      </c>
      <c r="E32">
        <v>13392.145293567597</v>
      </c>
      <c r="F32">
        <v>-1.5854189652657793</v>
      </c>
      <c r="G32">
        <v>0.23655364855057512</v>
      </c>
      <c r="H32">
        <v>1.8126437218105869E-2</v>
      </c>
      <c r="I32">
        <v>6.5795889618554841E-3</v>
      </c>
      <c r="T32" t="e">
        <f t="shared" si="0"/>
        <v>#DIV/0!</v>
      </c>
      <c r="U32">
        <v>55200</v>
      </c>
    </row>
    <row r="33" spans="2:21" x14ac:dyDescent="0.35">
      <c r="B33">
        <v>0.38685212466446672</v>
      </c>
      <c r="C33">
        <v>4.4119713285111509E-4</v>
      </c>
      <c r="D33">
        <v>1740426.2269888401</v>
      </c>
      <c r="E33">
        <v>130.75364865299855</v>
      </c>
      <c r="F33">
        <v>18.491198219446666</v>
      </c>
      <c r="G33">
        <v>2.2670288597318815E-3</v>
      </c>
      <c r="H33">
        <v>8.0338479055430678E-3</v>
      </c>
      <c r="I33">
        <v>3.1265590644090417E-4</v>
      </c>
      <c r="T33" t="e">
        <f t="shared" si="0"/>
        <v>#DIV/0!</v>
      </c>
      <c r="U33">
        <v>55400</v>
      </c>
    </row>
    <row r="34" spans="2:21" x14ac:dyDescent="0.35">
      <c r="B34">
        <v>8.7111866983824893E-2</v>
      </c>
      <c r="C34">
        <v>1.026032631356349E-2</v>
      </c>
      <c r="D34">
        <v>2041860.0781705715</v>
      </c>
      <c r="E34">
        <v>13387.373296381666</v>
      </c>
      <c r="F34">
        <v>-1.8976347953039723</v>
      </c>
      <c r="G34">
        <v>0.23721948081784661</v>
      </c>
      <c r="H34">
        <v>1.9879320683775084E-2</v>
      </c>
      <c r="I34">
        <v>7.2591291950413099E-3</v>
      </c>
      <c r="T34" t="e">
        <f t="shared" si="0"/>
        <v>#DIV/0!</v>
      </c>
      <c r="U34">
        <v>55600</v>
      </c>
    </row>
    <row r="35" spans="2:21" x14ac:dyDescent="0.35">
      <c r="B35">
        <v>0.42825935002343529</v>
      </c>
      <c r="C35">
        <v>4.7629648451016194E-4</v>
      </c>
      <c r="D35">
        <v>1753011.6346342436</v>
      </c>
      <c r="E35">
        <v>126.78211940595989</v>
      </c>
      <c r="F35">
        <v>55.920124330436494</v>
      </c>
      <c r="G35">
        <v>2.1958084537748632E-3</v>
      </c>
      <c r="H35">
        <v>6.505065442932753E-3</v>
      </c>
      <c r="I35">
        <v>3.3704974966898175E-4</v>
      </c>
      <c r="T35" t="e">
        <f t="shared" si="0"/>
        <v>#DIV/0!</v>
      </c>
      <c r="U35">
        <v>55800</v>
      </c>
    </row>
    <row r="36" spans="2:21" x14ac:dyDescent="0.35">
      <c r="B36">
        <v>0.45016768089119735</v>
      </c>
      <c r="C36">
        <v>4.9330410305478093E-4</v>
      </c>
      <c r="D36">
        <v>1759310.1953293202</v>
      </c>
      <c r="E36">
        <v>124.77560041209513</v>
      </c>
      <c r="F36">
        <v>5.5048397302996337</v>
      </c>
      <c r="G36">
        <v>2.1611421214306667E-3</v>
      </c>
      <c r="H36">
        <v>7.3360100302443873E-3</v>
      </c>
      <c r="I36">
        <v>3.490006684829653E-4</v>
      </c>
      <c r="T36" t="e">
        <f t="shared" si="0"/>
        <v>#DIV/0!</v>
      </c>
      <c r="U36">
        <v>56000</v>
      </c>
    </row>
    <row r="37" spans="2:21" x14ac:dyDescent="0.35">
      <c r="B37">
        <v>0.47286026161924477</v>
      </c>
      <c r="C37">
        <v>5.1298766213549662E-4</v>
      </c>
      <c r="D37">
        <v>1765571.7248369101</v>
      </c>
      <c r="E37">
        <v>123.57321945916382</v>
      </c>
      <c r="F37">
        <v>5.3561625160903468</v>
      </c>
      <c r="G37">
        <v>2.1414171901768982E-3</v>
      </c>
      <c r="H37">
        <v>7.3112721775619649E-3</v>
      </c>
      <c r="I37">
        <v>3.6297723476009299E-4</v>
      </c>
      <c r="T37" t="e">
        <f t="shared" si="0"/>
        <v>#DIV/0!</v>
      </c>
      <c r="U37">
        <v>56200</v>
      </c>
    </row>
    <row r="38" spans="2:21" x14ac:dyDescent="0.35">
      <c r="B38">
        <v>0.49610494737038796</v>
      </c>
      <c r="C38">
        <v>5.2937229171185667E-4</v>
      </c>
      <c r="D38">
        <v>1771867.7080438056</v>
      </c>
      <c r="E38">
        <v>121.7771161281061</v>
      </c>
      <c r="F38">
        <v>5.2038998202466535</v>
      </c>
      <c r="G38">
        <v>2.1123221460946119E-3</v>
      </c>
      <c r="H38">
        <v>7.2701117983816378E-3</v>
      </c>
      <c r="I38">
        <v>3.747651535039191E-4</v>
      </c>
      <c r="K38">
        <v>2.4276180477926967</v>
      </c>
      <c r="L38">
        <v>2.2205991241654116E-3</v>
      </c>
      <c r="M38">
        <v>1771864.0597884734</v>
      </c>
      <c r="N38">
        <v>106.071502459282</v>
      </c>
      <c r="O38">
        <v>4.4520891025459317</v>
      </c>
      <c r="P38">
        <v>1.8593827425001357E-3</v>
      </c>
      <c r="Q38">
        <v>8.7628312240954354E-3</v>
      </c>
      <c r="R38">
        <v>1.5780515745361982E-3</v>
      </c>
      <c r="T38">
        <f t="shared" si="0"/>
        <v>0.20435873255328188</v>
      </c>
      <c r="U38">
        <v>56400</v>
      </c>
    </row>
    <row r="39" spans="2:21" x14ac:dyDescent="0.35">
      <c r="B39">
        <v>0.11555076351720253</v>
      </c>
      <c r="C39">
        <v>1.3044238428749595E-2</v>
      </c>
      <c r="D39">
        <v>2073751.3129104711</v>
      </c>
      <c r="E39">
        <v>12844.60443398827</v>
      </c>
      <c r="F39">
        <v>3.6123178004439187</v>
      </c>
      <c r="G39">
        <v>0.2279833435242799</v>
      </c>
      <c r="H39">
        <v>1.9358157464938807E-2</v>
      </c>
      <c r="I39">
        <v>9.2261814327428936E-3</v>
      </c>
      <c r="K39">
        <v>2.4173953009027258</v>
      </c>
      <c r="L39">
        <v>2.2274840112651247E-3</v>
      </c>
      <c r="M39">
        <v>1778148.9865397338</v>
      </c>
      <c r="N39">
        <v>107.48811435454087</v>
      </c>
      <c r="O39">
        <v>4.3518516243724781</v>
      </c>
      <c r="P39">
        <v>1.8829464576790894E-3</v>
      </c>
      <c r="Q39">
        <v>7.5097193343408248E-3</v>
      </c>
      <c r="R39">
        <v>1.5853003975707964E-3</v>
      </c>
      <c r="T39">
        <f t="shared" si="0"/>
        <v>4.7799697250198392E-2</v>
      </c>
      <c r="U39">
        <v>56600</v>
      </c>
    </row>
    <row r="40" spans="2:21" x14ac:dyDescent="0.35">
      <c r="B40">
        <v>0.54273984534208275</v>
      </c>
      <c r="C40">
        <v>5.6086669069093601E-4</v>
      </c>
      <c r="D40">
        <v>1784403.3527699311</v>
      </c>
      <c r="E40">
        <v>119.02654912262764</v>
      </c>
      <c r="F40">
        <v>4.8654415898236696</v>
      </c>
      <c r="G40">
        <v>2.0707544972184328E-3</v>
      </c>
      <c r="H40">
        <v>7.2163683715184643E-3</v>
      </c>
      <c r="I40">
        <v>3.9798785286988234E-4</v>
      </c>
      <c r="T40" t="e">
        <f t="shared" si="0"/>
        <v>#DIV/0!</v>
      </c>
      <c r="U40">
        <v>56800</v>
      </c>
    </row>
    <row r="41" spans="2:21" x14ac:dyDescent="0.35">
      <c r="B41">
        <v>0.56495709964327889</v>
      </c>
      <c r="C41">
        <v>5.8345211491828499E-4</v>
      </c>
      <c r="D41">
        <v>1790753.5365303105</v>
      </c>
      <c r="E41">
        <v>119.69711169995517</v>
      </c>
      <c r="F41">
        <v>4.6874882305580945</v>
      </c>
      <c r="G41">
        <v>2.0861774991395355E-3</v>
      </c>
      <c r="H41">
        <v>8.1660591899581515E-3</v>
      </c>
      <c r="I41">
        <v>4.146500968056358E-4</v>
      </c>
      <c r="T41" t="e">
        <f t="shared" si="0"/>
        <v>#DIV/0!</v>
      </c>
      <c r="U41">
        <v>57000</v>
      </c>
    </row>
    <row r="42" spans="2:21" x14ac:dyDescent="0.35">
      <c r="B42">
        <v>0.58430772046538537</v>
      </c>
      <c r="C42">
        <v>6.0161593360597769E-4</v>
      </c>
      <c r="D42">
        <v>1797024.343768897</v>
      </c>
      <c r="E42">
        <v>120.08213646002594</v>
      </c>
      <c r="F42">
        <v>4.5086442246675142</v>
      </c>
      <c r="G42">
        <v>2.0964916174831165E-3</v>
      </c>
      <c r="H42">
        <v>7.2795879194118233E-3</v>
      </c>
      <c r="I42">
        <v>4.2819874159003132E-4</v>
      </c>
      <c r="T42" t="e">
        <f t="shared" si="0"/>
        <v>#DIV/0!</v>
      </c>
      <c r="U42">
        <v>57200</v>
      </c>
    </row>
    <row r="43" spans="2:21" x14ac:dyDescent="0.35">
      <c r="B43">
        <v>0.13516983405700145</v>
      </c>
      <c r="C43">
        <v>1.5237512494037335E-2</v>
      </c>
      <c r="D43">
        <v>2095775.9996673472</v>
      </c>
      <c r="E43">
        <v>12594.199219523916</v>
      </c>
      <c r="F43">
        <v>2.9871941380958567</v>
      </c>
      <c r="G43">
        <v>0.22260726016664176</v>
      </c>
      <c r="H43">
        <v>1.4345079893844623E-2</v>
      </c>
      <c r="I43">
        <v>1.0723728303150345E-2</v>
      </c>
      <c r="T43" t="e">
        <f t="shared" si="0"/>
        <v>#DIV/0!</v>
      </c>
      <c r="U43">
        <v>57400</v>
      </c>
    </row>
    <row r="44" spans="2:21" x14ac:dyDescent="0.35">
      <c r="B44">
        <v>0.13656634074166457</v>
      </c>
      <c r="C44">
        <v>1.5574219665020818E-2</v>
      </c>
      <c r="D44">
        <v>2101207.2868110035</v>
      </c>
      <c r="E44">
        <v>12679.165121983662</v>
      </c>
      <c r="F44">
        <v>40.510024619686369</v>
      </c>
      <c r="G44">
        <v>0.22384356416989953</v>
      </c>
      <c r="H44">
        <v>1.0940030673676496E-2</v>
      </c>
      <c r="I44">
        <v>1.0947056800783473E-2</v>
      </c>
      <c r="T44" t="e">
        <f t="shared" si="0"/>
        <v>#DIV/0!</v>
      </c>
      <c r="U44">
        <v>57600</v>
      </c>
    </row>
    <row r="45" spans="2:21" x14ac:dyDescent="0.35">
      <c r="B45">
        <v>0.13642020791749521</v>
      </c>
      <c r="C45">
        <v>1.5751683496207855E-2</v>
      </c>
      <c r="D45">
        <v>2106985.5041820034</v>
      </c>
      <c r="E45">
        <v>12790.833906086204</v>
      </c>
      <c r="F45">
        <v>2.6348401192615785</v>
      </c>
      <c r="G45">
        <v>0.225614722487746</v>
      </c>
      <c r="H45">
        <v>8.9033250907634941E-3</v>
      </c>
      <c r="I45">
        <v>1.1061942396283822E-2</v>
      </c>
      <c r="T45" t="e">
        <f t="shared" si="0"/>
        <v>#DIV/0!</v>
      </c>
      <c r="U45">
        <v>57800</v>
      </c>
    </row>
    <row r="46" spans="2:21" x14ac:dyDescent="0.35">
      <c r="B46">
        <v>0.13484579151342382</v>
      </c>
      <c r="C46">
        <v>1.5773221707715678E-2</v>
      </c>
      <c r="D46">
        <v>2112879.9094334347</v>
      </c>
      <c r="E46">
        <v>12931.100138536749</v>
      </c>
      <c r="F46">
        <v>2.443627334112739</v>
      </c>
      <c r="G46">
        <v>0.22797022054821367</v>
      </c>
      <c r="H46">
        <v>8.1148635389673637E-3</v>
      </c>
      <c r="I46">
        <v>1.1071831278121053E-2</v>
      </c>
      <c r="T46" t="e">
        <f t="shared" si="0"/>
        <v>#DIV/0!</v>
      </c>
      <c r="U46">
        <v>58000</v>
      </c>
    </row>
    <row r="47" spans="2:21" x14ac:dyDescent="0.35">
      <c r="B47">
        <v>0.13149281610125471</v>
      </c>
      <c r="C47">
        <v>1.5607369387122587E-2</v>
      </c>
      <c r="D47">
        <v>2119359.9022862408</v>
      </c>
      <c r="E47">
        <v>13124.011120479534</v>
      </c>
      <c r="F47">
        <v>2.237294023094591</v>
      </c>
      <c r="G47">
        <v>0.23138324558522425</v>
      </c>
      <c r="H47">
        <v>7.2472241003685729E-3</v>
      </c>
      <c r="I47">
        <v>1.095668961736284E-2</v>
      </c>
      <c r="T47" t="e">
        <f t="shared" si="0"/>
        <v>#DIV/0!</v>
      </c>
      <c r="U47">
        <v>58200</v>
      </c>
    </row>
    <row r="48" spans="2:21" x14ac:dyDescent="0.35">
      <c r="B48">
        <v>0.12766586659335083</v>
      </c>
      <c r="C48">
        <v>1.5297484699793628E-2</v>
      </c>
      <c r="D48">
        <v>2126098.4695846601</v>
      </c>
      <c r="E48">
        <v>13284.919267402927</v>
      </c>
      <c r="F48">
        <v>2.0278801730891174</v>
      </c>
      <c r="G48">
        <v>0.23438269333546491</v>
      </c>
      <c r="H48">
        <v>5.2258521922814074E-3</v>
      </c>
      <c r="I48">
        <v>1.0747156492785763E-2</v>
      </c>
      <c r="T48" t="e">
        <f t="shared" si="0"/>
        <v>#DIV/0!</v>
      </c>
      <c r="U48">
        <v>58400</v>
      </c>
    </row>
    <row r="49" spans="2:21" x14ac:dyDescent="0.35">
      <c r="B49">
        <v>7.0432198382372843E-2</v>
      </c>
      <c r="C49">
        <v>1.5080787672464981E-2</v>
      </c>
      <c r="D49">
        <v>2344114.4083683197</v>
      </c>
      <c r="E49">
        <v>23948.462424111094</v>
      </c>
      <c r="F49">
        <v>1.731283253430709</v>
      </c>
      <c r="G49">
        <v>0.42304727212003884</v>
      </c>
      <c r="H49">
        <v>5.0216420995424418E-3</v>
      </c>
      <c r="I49">
        <v>1.0618183055598699E-2</v>
      </c>
      <c r="T49" t="e">
        <f t="shared" si="0"/>
        <v>#DIV/0!</v>
      </c>
      <c r="U49">
        <v>58600</v>
      </c>
    </row>
    <row r="50" spans="2:21" x14ac:dyDescent="0.35">
      <c r="B50">
        <v>0.118259674058293</v>
      </c>
      <c r="C50">
        <v>1.4356166831908591E-2</v>
      </c>
      <c r="D50">
        <v>2140336.9613456987</v>
      </c>
      <c r="E50">
        <v>13604.968372670395</v>
      </c>
      <c r="F50">
        <v>4.7502804941906689</v>
      </c>
      <c r="G50">
        <v>0.24068926869693968</v>
      </c>
      <c r="H50">
        <v>5.2551781144315234E-3</v>
      </c>
      <c r="I50">
        <v>1.011412274229485E-2</v>
      </c>
      <c r="T50" t="e">
        <f t="shared" si="0"/>
        <v>#DIV/0!</v>
      </c>
      <c r="U50">
        <v>58800</v>
      </c>
    </row>
    <row r="51" spans="2:21" x14ac:dyDescent="0.35">
      <c r="B51">
        <v>0.54392749532117335</v>
      </c>
      <c r="C51">
        <v>5.8950807174172333E-4</v>
      </c>
      <c r="D51">
        <v>1853535.0715381294</v>
      </c>
      <c r="E51">
        <v>124.10023094647796</v>
      </c>
      <c r="F51">
        <v>9.0591355746684528</v>
      </c>
      <c r="G51">
        <v>2.1552934198554377E-3</v>
      </c>
      <c r="H51">
        <v>8.6867860875894029E-3</v>
      </c>
      <c r="I51">
        <v>4.1753403653161015E-4</v>
      </c>
      <c r="T51" t="e">
        <f t="shared" si="0"/>
        <v>#DIV/0!</v>
      </c>
      <c r="U51">
        <v>59000</v>
      </c>
    </row>
    <row r="52" spans="2:21" x14ac:dyDescent="0.35">
      <c r="B52">
        <v>0.52053070236107324</v>
      </c>
      <c r="C52">
        <v>5.8254069817108419E-4</v>
      </c>
      <c r="D52">
        <v>1859884.7108797436</v>
      </c>
      <c r="E52">
        <v>127.64894429900721</v>
      </c>
      <c r="F52">
        <v>8.8866591382502218</v>
      </c>
      <c r="G52">
        <v>2.2152481528598185E-3</v>
      </c>
      <c r="H52">
        <v>7.3060432357603287E-3</v>
      </c>
      <c r="I52">
        <v>4.1227234776681067E-4</v>
      </c>
      <c r="T52" t="e">
        <f t="shared" si="0"/>
        <v>#DIV/0!</v>
      </c>
      <c r="U52">
        <v>59200</v>
      </c>
    </row>
    <row r="53" spans="2:21" x14ac:dyDescent="0.35">
      <c r="B53">
        <v>0.49631046915073235</v>
      </c>
      <c r="C53">
        <v>5.6302117872754733E-4</v>
      </c>
      <c r="D53">
        <v>1866152.5446180662</v>
      </c>
      <c r="E53">
        <v>129.11053865424066</v>
      </c>
      <c r="F53">
        <v>8.7212940138827477</v>
      </c>
      <c r="G53">
        <v>2.2401566562632001E-3</v>
      </c>
      <c r="H53">
        <v>8.2560861529862202E-3</v>
      </c>
      <c r="I53">
        <v>3.9830826229613777E-4</v>
      </c>
      <c r="T53" t="e">
        <f t="shared" si="0"/>
        <v>#DIV/0!</v>
      </c>
      <c r="U53">
        <v>59400</v>
      </c>
    </row>
    <row r="54" spans="2:21" x14ac:dyDescent="0.35">
      <c r="B54">
        <v>0.47253797886617427</v>
      </c>
      <c r="C54">
        <v>5.519974287108558E-4</v>
      </c>
      <c r="D54">
        <v>1872450.6693294025</v>
      </c>
      <c r="E54">
        <v>132.86781833079704</v>
      </c>
      <c r="F54">
        <v>14.845353737290536</v>
      </c>
      <c r="G54">
        <v>2.3062254917690164E-3</v>
      </c>
      <c r="H54">
        <v>7.0787924045548015E-3</v>
      </c>
      <c r="I54">
        <v>3.9050333826116707E-4</v>
      </c>
      <c r="T54" t="e">
        <f t="shared" si="0"/>
        <v>#DIV/0!</v>
      </c>
      <c r="U54">
        <v>59600</v>
      </c>
    </row>
    <row r="55" spans="2:21" x14ac:dyDescent="0.35">
      <c r="B55">
        <v>0.44950644555428038</v>
      </c>
      <c r="C55">
        <v>5.3155149978909553E-4</v>
      </c>
      <c r="D55">
        <v>1878654.585944125</v>
      </c>
      <c r="E55">
        <v>134.5835762204222</v>
      </c>
      <c r="F55">
        <v>14.69656230556839</v>
      </c>
      <c r="G55">
        <v>2.3381406112018286E-3</v>
      </c>
      <c r="H55">
        <v>7.8265246295760003E-3</v>
      </c>
      <c r="I55">
        <v>3.7613291998384789E-4</v>
      </c>
      <c r="T55" t="e">
        <f t="shared" si="0"/>
        <v>#DIV/0!</v>
      </c>
      <c r="U55">
        <v>59800</v>
      </c>
    </row>
    <row r="56" spans="2:21" x14ac:dyDescent="0.35">
      <c r="B56">
        <v>9.2451633766124849E-2</v>
      </c>
      <c r="C56">
        <v>1.0735559533537867E-2</v>
      </c>
      <c r="D56">
        <v>2180642.2227893285</v>
      </c>
      <c r="E56">
        <v>13219.807393064852</v>
      </c>
      <c r="F56">
        <v>19.415388354199006</v>
      </c>
      <c r="G56">
        <v>0.23462114657614008</v>
      </c>
      <c r="H56">
        <v>9.7785108447644049E-3</v>
      </c>
      <c r="I56">
        <v>7.5931525778058706E-3</v>
      </c>
      <c r="T56" t="e">
        <f t="shared" si="0"/>
        <v>#DIV/0!</v>
      </c>
      <c r="U56">
        <v>60000</v>
      </c>
    </row>
    <row r="57" spans="2:21" x14ac:dyDescent="0.35">
      <c r="B57">
        <v>8.8628611141033847E-2</v>
      </c>
      <c r="C57">
        <v>1.0217436492328959E-2</v>
      </c>
      <c r="D57">
        <v>2186674.1983807124</v>
      </c>
      <c r="E57">
        <v>13103.419678065629</v>
      </c>
      <c r="F57">
        <v>6.716854657169459</v>
      </c>
      <c r="G57">
        <v>0.23236203479436338</v>
      </c>
      <c r="H57">
        <v>1.0260911816732821E-2</v>
      </c>
      <c r="I57">
        <v>7.2238519398908707E-3</v>
      </c>
      <c r="T57" t="e">
        <f t="shared" si="0"/>
        <v>#DIV/0!</v>
      </c>
      <c r="U57">
        <v>60200</v>
      </c>
    </row>
    <row r="58" spans="2:21" x14ac:dyDescent="0.35">
      <c r="B58">
        <v>0.38688411365053038</v>
      </c>
      <c r="C58">
        <v>4.7506213592148918E-4</v>
      </c>
      <c r="D58">
        <v>1897580.7630949691</v>
      </c>
      <c r="E58">
        <v>140.67044489875516</v>
      </c>
      <c r="F58">
        <v>7.9856804063235263</v>
      </c>
      <c r="G58">
        <v>2.4562505463684692E-3</v>
      </c>
      <c r="H58">
        <v>7.0810297364499678E-3</v>
      </c>
      <c r="I58">
        <v>3.3674228986162728E-4</v>
      </c>
      <c r="K58">
        <v>2.4486495329648359</v>
      </c>
      <c r="L58">
        <v>2.6017620930278294E-3</v>
      </c>
      <c r="M58">
        <v>1897530.1607495802</v>
      </c>
      <c r="N58">
        <v>117.34575097474557</v>
      </c>
      <c r="O58">
        <v>8.8144915748557882</v>
      </c>
      <c r="P58">
        <v>2.0684121740405566E-3</v>
      </c>
      <c r="Q58">
        <v>7.2829941640919198E-3</v>
      </c>
      <c r="R58">
        <v>1.8257105252331058E-3</v>
      </c>
      <c r="T58">
        <f t="shared" si="0"/>
        <v>0.15799897390056034</v>
      </c>
      <c r="U58">
        <v>60400</v>
      </c>
    </row>
    <row r="59" spans="2:21" x14ac:dyDescent="0.35">
      <c r="B59">
        <v>0.36818282746092562</v>
      </c>
      <c r="C59">
        <v>4.6338402668810779E-4</v>
      </c>
      <c r="D59">
        <v>1903831.3832811455</v>
      </c>
      <c r="E59">
        <v>144.4949208278106</v>
      </c>
      <c r="F59">
        <v>1.5749842434250765</v>
      </c>
      <c r="G59">
        <v>2.5284321176688835E-3</v>
      </c>
      <c r="H59">
        <v>7.1704268765150556E-3</v>
      </c>
      <c r="I59">
        <v>3.2862932196807285E-4</v>
      </c>
      <c r="T59" t="e">
        <f t="shared" si="0"/>
        <v>#DIV/0!</v>
      </c>
      <c r="U59">
        <v>60600</v>
      </c>
    </row>
    <row r="60" spans="2:21" x14ac:dyDescent="0.35">
      <c r="B60">
        <v>7.668657286108238E-2</v>
      </c>
      <c r="C60">
        <v>8.8491474260170427E-3</v>
      </c>
      <c r="D60">
        <v>2204533.4614271428</v>
      </c>
      <c r="E60">
        <v>13039.629896200649</v>
      </c>
      <c r="F60">
        <v>7.7183733773043398E-2</v>
      </c>
      <c r="G60">
        <v>0.23032772910162436</v>
      </c>
      <c r="H60">
        <v>1.2466079401576893E-2</v>
      </c>
      <c r="I60">
        <v>6.248115712938861E-3</v>
      </c>
      <c r="T60" t="e">
        <f t="shared" si="0"/>
        <v>#DIV/0!</v>
      </c>
      <c r="U60">
        <v>60800</v>
      </c>
    </row>
    <row r="61" spans="2:21" x14ac:dyDescent="0.35">
      <c r="B61">
        <v>0.33471721786350556</v>
      </c>
      <c r="C61">
        <v>4.3329312434265538E-4</v>
      </c>
      <c r="D61">
        <v>1916358.304612017</v>
      </c>
      <c r="E61">
        <v>149.23247318291826</v>
      </c>
      <c r="F61">
        <v>1.3151146446075597</v>
      </c>
      <c r="G61">
        <v>2.6224373582916624E-3</v>
      </c>
      <c r="H61">
        <v>7.7357453901199975E-3</v>
      </c>
      <c r="I61">
        <v>3.0756394069038248E-4</v>
      </c>
      <c r="T61" t="e">
        <f t="shared" si="0"/>
        <v>#DIV/0!</v>
      </c>
      <c r="U61">
        <v>61000</v>
      </c>
    </row>
    <row r="62" spans="2:21" x14ac:dyDescent="0.35">
      <c r="B62">
        <v>6.4362101477518002E-2</v>
      </c>
      <c r="C62">
        <v>7.5593209235793463E-3</v>
      </c>
      <c r="D62">
        <v>2225956.372415822</v>
      </c>
      <c r="E62">
        <v>13227.188752432708</v>
      </c>
      <c r="F62">
        <v>15.401420056603666</v>
      </c>
      <c r="G62">
        <v>0.2321844631991834</v>
      </c>
      <c r="H62">
        <v>1.5172781942065214E-2</v>
      </c>
      <c r="I62">
        <v>5.3343163699850604E-3</v>
      </c>
      <c r="T62" t="e">
        <f t="shared" si="0"/>
        <v>#DIV/0!</v>
      </c>
      <c r="U62">
        <v>61500</v>
      </c>
    </row>
    <row r="63" spans="2:21" x14ac:dyDescent="0.35">
      <c r="B63">
        <v>5.6920003719973529E-2</v>
      </c>
      <c r="C63">
        <v>6.8234374017595717E-3</v>
      </c>
      <c r="D63">
        <v>2241986.1741726641</v>
      </c>
      <c r="E63">
        <v>13529.756898748474</v>
      </c>
      <c r="F63">
        <v>-0.57200474425660675</v>
      </c>
      <c r="G63">
        <v>0.23640321326742977</v>
      </c>
      <c r="H63">
        <v>1.5529467506310691E-2</v>
      </c>
      <c r="I63">
        <v>4.8184957666515607E-3</v>
      </c>
      <c r="T63" t="e">
        <f t="shared" si="0"/>
        <v>#DIV/0!</v>
      </c>
      <c r="U63">
        <v>62000</v>
      </c>
    </row>
    <row r="64" spans="2:21" x14ac:dyDescent="0.35">
      <c r="B64">
        <v>5.0830870754773994E-2</v>
      </c>
      <c r="C64">
        <v>6.157245524240699E-3</v>
      </c>
      <c r="D64">
        <v>2258492.9220304638</v>
      </c>
      <c r="E64">
        <v>13744.360142028789</v>
      </c>
      <c r="F64">
        <v>24.285477918273727</v>
      </c>
      <c r="G64">
        <v>0.23933019457789087</v>
      </c>
      <c r="H64">
        <v>1.3413877909669469E-2</v>
      </c>
      <c r="I64">
        <v>4.3543780166671554E-3</v>
      </c>
      <c r="T64" t="e">
        <f t="shared" si="0"/>
        <v>#DIV/0!</v>
      </c>
      <c r="U64">
        <v>62500</v>
      </c>
    </row>
    <row r="65" spans="2:21" x14ac:dyDescent="0.35">
      <c r="B65">
        <v>0.22328052605440921</v>
      </c>
      <c r="C65">
        <v>3.6301092281486959E-4</v>
      </c>
      <c r="D65">
        <v>1979095.9731411696</v>
      </c>
      <c r="E65">
        <v>183.25579862606622</v>
      </c>
      <c r="F65">
        <v>0.17160740404855732</v>
      </c>
      <c r="G65">
        <v>3.2483581697168168E-3</v>
      </c>
      <c r="H65">
        <v>8.2899286657121124E-3</v>
      </c>
      <c r="I65">
        <v>2.5610260428856154E-4</v>
      </c>
      <c r="K65">
        <v>2.4839005325598422</v>
      </c>
      <c r="L65">
        <v>2.6166993774973369E-3</v>
      </c>
      <c r="M65">
        <v>1979194.1539416809</v>
      </c>
      <c r="N65">
        <v>121.99420084106815</v>
      </c>
      <c r="O65">
        <v>1.2910116358033463</v>
      </c>
      <c r="P65">
        <v>2.1390905871714878E-3</v>
      </c>
      <c r="Q65">
        <v>5.0485868605417194E-3</v>
      </c>
      <c r="R65">
        <v>1.858678550165957E-3</v>
      </c>
      <c r="T65">
        <f t="shared" si="0"/>
        <v>8.9891089891712447E-2</v>
      </c>
      <c r="U65">
        <v>63000</v>
      </c>
    </row>
    <row r="66" spans="2:21" x14ac:dyDescent="0.35">
      <c r="B66">
        <v>4.0323299750486999E-2</v>
      </c>
      <c r="C66">
        <v>4.703850620642212E-3</v>
      </c>
      <c r="D66">
        <v>2309499.0784739759</v>
      </c>
      <c r="E66">
        <v>13556.858739467751</v>
      </c>
      <c r="F66">
        <v>7.6740393070623876</v>
      </c>
      <c r="G66">
        <v>0.23666403940972747</v>
      </c>
      <c r="H66">
        <v>1.2373566904576075E-2</v>
      </c>
      <c r="I66">
        <v>3.3459682743731999E-3</v>
      </c>
      <c r="T66" t="e">
        <f t="shared" si="0"/>
        <v>#DIV/0!</v>
      </c>
      <c r="U66">
        <v>64000</v>
      </c>
    </row>
    <row r="67" spans="2:21" x14ac:dyDescent="0.35">
      <c r="B67">
        <v>3.6659736503785033E-2</v>
      </c>
      <c r="C67">
        <v>4.0658678471015538E-3</v>
      </c>
      <c r="D67">
        <v>2341213.8651473094</v>
      </c>
      <c r="E67">
        <v>12898.866735439402</v>
      </c>
      <c r="F67">
        <v>22.812026622088826</v>
      </c>
      <c r="G67">
        <v>0.2265903134013752</v>
      </c>
      <c r="H67">
        <v>1.0574189303883191E-2</v>
      </c>
      <c r="I67">
        <v>2.8911588499054681E-3</v>
      </c>
      <c r="T67" t="e">
        <f t="shared" si="0"/>
        <v>#DIV/0!</v>
      </c>
      <c r="U67">
        <v>65000</v>
      </c>
    </row>
    <row r="68" spans="2:21" x14ac:dyDescent="0.35">
      <c r="B68">
        <v>3.2938740545643559E-2</v>
      </c>
      <c r="C68">
        <v>3.6030212579434922E-3</v>
      </c>
      <c r="D68">
        <v>2369787.7301656953</v>
      </c>
      <c r="E68">
        <v>12514.390308835351</v>
      </c>
      <c r="F68">
        <v>53.760812317810768</v>
      </c>
      <c r="G68">
        <v>0.22078755822035459</v>
      </c>
      <c r="H68">
        <v>8.7605351940476198E-3</v>
      </c>
      <c r="I68">
        <v>2.5506069411995744E-3</v>
      </c>
      <c r="T68" t="e">
        <f t="shared" si="0"/>
        <v>#DIV/0!</v>
      </c>
      <c r="U68">
        <v>66000</v>
      </c>
    </row>
    <row r="69" spans="2:21" x14ac:dyDescent="0.35">
      <c r="B69">
        <v>0.12760355055723499</v>
      </c>
      <c r="C69">
        <v>2.9600566517466471E-4</v>
      </c>
      <c r="D69">
        <v>2105069.500205264</v>
      </c>
      <c r="E69">
        <v>271.44445683031307</v>
      </c>
      <c r="F69">
        <v>32.662131297812998</v>
      </c>
      <c r="G69">
        <v>4.738905630213933E-3</v>
      </c>
      <c r="H69">
        <v>7.3372015904122076E-3</v>
      </c>
      <c r="I69">
        <v>2.109678304929771E-4</v>
      </c>
      <c r="T69" t="e">
        <f t="shared" ref="T69:T92" si="1">B69/K69</f>
        <v>#DIV/0!</v>
      </c>
      <c r="U69">
        <v>67000</v>
      </c>
    </row>
    <row r="70" spans="2:21" x14ac:dyDescent="0.35">
      <c r="B70">
        <v>2.4638904066117646E-2</v>
      </c>
      <c r="C70">
        <v>2.9234359673982625E-3</v>
      </c>
      <c r="D70">
        <v>2428487.6514219521</v>
      </c>
      <c r="E70">
        <v>13221.690264918678</v>
      </c>
      <c r="F70">
        <v>2.6012911924703181</v>
      </c>
      <c r="G70">
        <v>0.23273297553060748</v>
      </c>
      <c r="H70">
        <v>3.9501504613851752E-3</v>
      </c>
      <c r="I70">
        <v>2.0572621111267604E-3</v>
      </c>
      <c r="T70" t="e">
        <f t="shared" si="1"/>
        <v>#DIV/0!</v>
      </c>
      <c r="U70">
        <v>68000</v>
      </c>
    </row>
    <row r="71" spans="2:21" x14ac:dyDescent="0.35">
      <c r="B71">
        <v>0.10344709017994599</v>
      </c>
      <c r="C71">
        <v>2.8676898984035624E-4</v>
      </c>
      <c r="D71">
        <v>2167718.8055239832</v>
      </c>
      <c r="E71">
        <v>316.07859515488366</v>
      </c>
      <c r="F71">
        <v>6.5372627254136475</v>
      </c>
      <c r="G71">
        <v>5.5784241543113296E-3</v>
      </c>
      <c r="H71">
        <v>7.5594482253406019E-3</v>
      </c>
      <c r="I71">
        <v>2.028336765032328E-4</v>
      </c>
      <c r="T71" t="e">
        <f t="shared" si="1"/>
        <v>#DIV/0!</v>
      </c>
      <c r="U71">
        <v>69000</v>
      </c>
    </row>
    <row r="72" spans="2:21" x14ac:dyDescent="0.35">
      <c r="B72">
        <v>9.4573676134806606E-2</v>
      </c>
      <c r="C72">
        <v>2.7948364450817417E-4</v>
      </c>
      <c r="D72">
        <v>2198977.474343162</v>
      </c>
      <c r="E72">
        <v>329.73158509734685</v>
      </c>
      <c r="F72">
        <v>12.331352720113353</v>
      </c>
      <c r="G72">
        <v>5.8216653339837627E-3</v>
      </c>
      <c r="H72">
        <v>8.2142593473864146E-3</v>
      </c>
      <c r="I72">
        <v>1.9668190665528095E-4</v>
      </c>
      <c r="T72" t="e">
        <f t="shared" si="1"/>
        <v>#DIV/0!</v>
      </c>
      <c r="U72">
        <v>70000</v>
      </c>
    </row>
    <row r="73" spans="2:21" x14ac:dyDescent="0.35">
      <c r="B73">
        <v>8.6584705713945206E-2</v>
      </c>
      <c r="C73">
        <v>2.7737601743015413E-4</v>
      </c>
      <c r="D73">
        <v>2230757.5742212608</v>
      </c>
      <c r="E73">
        <v>356.37991403686624</v>
      </c>
      <c r="F73">
        <v>8.6995252298252321</v>
      </c>
      <c r="G73">
        <v>6.2660584425048111E-3</v>
      </c>
      <c r="H73">
        <v>7.7300376679164664E-3</v>
      </c>
      <c r="I73">
        <v>1.9517224124938824E-4</v>
      </c>
      <c r="T73" t="e">
        <f t="shared" si="1"/>
        <v>#DIV/0!</v>
      </c>
      <c r="U73">
        <v>71000</v>
      </c>
    </row>
    <row r="74" spans="2:21" x14ac:dyDescent="0.35">
      <c r="B74">
        <v>1.8127701278305115E-2</v>
      </c>
      <c r="C74">
        <v>1.9981025889129617E-3</v>
      </c>
      <c r="D74">
        <v>2559683.6929816823</v>
      </c>
      <c r="E74">
        <v>12753.679191231262</v>
      </c>
      <c r="F74">
        <v>6.8099339905904674</v>
      </c>
      <c r="G74">
        <v>0.22412873213188317</v>
      </c>
      <c r="H74">
        <v>5.5668916041905093E-3</v>
      </c>
      <c r="I74">
        <v>1.4186096976290042E-3</v>
      </c>
      <c r="T74" t="e">
        <f t="shared" si="1"/>
        <v>#DIV/0!</v>
      </c>
      <c r="U74">
        <v>72000</v>
      </c>
    </row>
    <row r="75" spans="2:21" x14ac:dyDescent="0.35">
      <c r="B75">
        <v>1.6755438538292967E-2</v>
      </c>
      <c r="C75">
        <v>1.8677618866598902E-3</v>
      </c>
      <c r="D75">
        <v>2588023.6736945631</v>
      </c>
      <c r="E75">
        <v>12648.683711916352</v>
      </c>
      <c r="F75">
        <v>9.1658897043529947E-2</v>
      </c>
      <c r="G75">
        <v>0.22297000088236202</v>
      </c>
      <c r="H75">
        <v>7.3191432235218869E-3</v>
      </c>
      <c r="I75">
        <v>1.319423574440512E-3</v>
      </c>
      <c r="T75" t="e">
        <f t="shared" si="1"/>
        <v>#DIV/0!</v>
      </c>
      <c r="U75">
        <v>73000</v>
      </c>
    </row>
    <row r="76" spans="2:21" x14ac:dyDescent="0.35">
      <c r="B76">
        <v>1.5130276392814515E-2</v>
      </c>
      <c r="C76">
        <v>1.7556662395703971E-3</v>
      </c>
      <c r="D76">
        <v>2617282.7204660336</v>
      </c>
      <c r="E76">
        <v>12960.985114855503</v>
      </c>
      <c r="F76">
        <v>-0.34772378341003934</v>
      </c>
      <c r="G76">
        <v>0.22852908511767706</v>
      </c>
      <c r="H76">
        <v>9.3956514293488166E-3</v>
      </c>
      <c r="I76">
        <v>1.2357590879209283E-3</v>
      </c>
      <c r="T76" t="e">
        <f t="shared" si="1"/>
        <v>#DIV/0!</v>
      </c>
      <c r="U76">
        <v>74000</v>
      </c>
    </row>
    <row r="77" spans="2:21" x14ac:dyDescent="0.35">
      <c r="B77">
        <v>6.3577196049676127E-2</v>
      </c>
      <c r="C77">
        <v>2.6914287963336831E-4</v>
      </c>
      <c r="D77">
        <v>2355962.733199541</v>
      </c>
      <c r="E77">
        <v>489.46114415359978</v>
      </c>
      <c r="F77">
        <v>0.48857792924243648</v>
      </c>
      <c r="G77">
        <v>8.6069107457248488E-3</v>
      </c>
      <c r="H77">
        <v>6.7345707076276757E-3</v>
      </c>
      <c r="I77">
        <v>1.9104947871358607E-4</v>
      </c>
      <c r="T77" t="e">
        <f t="shared" si="1"/>
        <v>#DIV/0!</v>
      </c>
      <c r="U77">
        <v>75000</v>
      </c>
    </row>
    <row r="78" spans="2:21" x14ac:dyDescent="0.35">
      <c r="B78">
        <v>5.9436852717360267E-2</v>
      </c>
      <c r="C78">
        <v>2.7141616154941818E-4</v>
      </c>
      <c r="D78">
        <v>2387695.6531077796</v>
      </c>
      <c r="E78">
        <v>515.50632406097986</v>
      </c>
      <c r="F78">
        <v>-4.6148994249824968E-4</v>
      </c>
      <c r="G78">
        <v>9.0941429734524796E-3</v>
      </c>
      <c r="H78">
        <v>8.1075292286775964E-3</v>
      </c>
      <c r="I78">
        <v>1.9150014866984926E-4</v>
      </c>
      <c r="T78" t="e">
        <f t="shared" si="1"/>
        <v>#DIV/0!</v>
      </c>
      <c r="U78">
        <v>76000</v>
      </c>
    </row>
    <row r="79" spans="2:21" x14ac:dyDescent="0.35">
      <c r="B79">
        <v>5.548895395835976E-2</v>
      </c>
      <c r="C79">
        <v>2.7704465323490519E-4</v>
      </c>
      <c r="D79">
        <v>2418942.8290833677</v>
      </c>
      <c r="E79">
        <v>555.563102147373</v>
      </c>
      <c r="F79">
        <v>24.656696977784236</v>
      </c>
      <c r="G79">
        <v>9.7922946777990981E-3</v>
      </c>
      <c r="H79">
        <v>7.8103218878956661E-3</v>
      </c>
      <c r="I79">
        <v>1.9486080642248311E-4</v>
      </c>
      <c r="T79" t="e">
        <f t="shared" si="1"/>
        <v>#DIV/0!</v>
      </c>
      <c r="U79">
        <v>77000</v>
      </c>
    </row>
    <row r="80" spans="2:21" x14ac:dyDescent="0.35">
      <c r="B80">
        <v>5.18939245381606E-2</v>
      </c>
      <c r="C80">
        <v>2.5588538090165507E-4</v>
      </c>
      <c r="D80">
        <v>2450509.1566533274</v>
      </c>
      <c r="E80">
        <v>552.06063329275457</v>
      </c>
      <c r="F80">
        <v>8.4630509513778573</v>
      </c>
      <c r="G80">
        <v>9.6900274301129907E-3</v>
      </c>
      <c r="H80">
        <v>7.744385147151288E-3</v>
      </c>
      <c r="I80">
        <v>1.8033294767664612E-4</v>
      </c>
      <c r="T80" t="e">
        <f t="shared" si="1"/>
        <v>#DIV/0!</v>
      </c>
      <c r="U80">
        <v>78000</v>
      </c>
    </row>
    <row r="81" spans="2:21" x14ac:dyDescent="0.35">
      <c r="B81">
        <v>4.8936831432902499E-2</v>
      </c>
      <c r="C81">
        <v>2.5900348168115086E-4</v>
      </c>
      <c r="D81">
        <v>2481575.9885061472</v>
      </c>
      <c r="E81">
        <v>605.27449051518897</v>
      </c>
      <c r="F81">
        <v>33.12352242100588</v>
      </c>
      <c r="G81">
        <v>1.0582275212359046E-2</v>
      </c>
      <c r="H81">
        <v>7.2265933036696848E-3</v>
      </c>
      <c r="I81">
        <v>1.8352331788702684E-4</v>
      </c>
      <c r="T81" t="e">
        <f t="shared" si="1"/>
        <v>#DIV/0!</v>
      </c>
      <c r="U81">
        <v>79000</v>
      </c>
    </row>
    <row r="82" spans="2:21" x14ac:dyDescent="0.35">
      <c r="B82">
        <v>1.0500471989060681E-2</v>
      </c>
      <c r="C82">
        <v>1.1818785438323348E-3</v>
      </c>
      <c r="D82">
        <v>2807292.7130263248</v>
      </c>
      <c r="E82">
        <v>12676.504919475328</v>
      </c>
      <c r="F82">
        <v>3.0105463489532944</v>
      </c>
      <c r="G82">
        <v>0.22342228693067778</v>
      </c>
      <c r="H82">
        <v>7.6034008147543323E-3</v>
      </c>
      <c r="I82">
        <v>8.3339703086369543E-4</v>
      </c>
      <c r="T82" t="e">
        <f t="shared" si="1"/>
        <v>#DIV/0!</v>
      </c>
      <c r="U82">
        <v>80000</v>
      </c>
    </row>
    <row r="83" spans="2:21" x14ac:dyDescent="0.35">
      <c r="B83">
        <v>4.3263081253782629E-2</v>
      </c>
      <c r="C83">
        <v>2.5873090035887007E-4</v>
      </c>
      <c r="D83">
        <v>2544701.2111382475</v>
      </c>
      <c r="E83">
        <v>697.0678862558708</v>
      </c>
      <c r="F83">
        <v>22.73384758290636</v>
      </c>
      <c r="G83">
        <v>1.2221825061210256E-2</v>
      </c>
      <c r="H83">
        <v>6.4882818687472263E-3</v>
      </c>
      <c r="I83">
        <v>1.8407420737089796E-4</v>
      </c>
      <c r="T83" t="e">
        <f t="shared" si="1"/>
        <v>#DIV/0!</v>
      </c>
      <c r="U83">
        <v>81000</v>
      </c>
    </row>
    <row r="84" spans="2:21" x14ac:dyDescent="0.35">
      <c r="B84">
        <v>4.0656913129590105E-2</v>
      </c>
      <c r="C84">
        <v>2.7009923701660528E-4</v>
      </c>
      <c r="D84">
        <v>2576273.4648868307</v>
      </c>
      <c r="E84">
        <v>760.22500138967609</v>
      </c>
      <c r="F84">
        <v>9.6893916406267699</v>
      </c>
      <c r="G84">
        <v>1.3385891611393724E-2</v>
      </c>
      <c r="H84">
        <v>7.3837985027239003E-3</v>
      </c>
      <c r="I84">
        <v>1.9120637096063292E-4</v>
      </c>
      <c r="T84" t="e">
        <f t="shared" si="1"/>
        <v>#DIV/0!</v>
      </c>
      <c r="U84">
        <v>82000</v>
      </c>
    </row>
    <row r="85" spans="2:21" x14ac:dyDescent="0.35">
      <c r="B85">
        <v>7.9044143967185593E-3</v>
      </c>
      <c r="C85">
        <v>9.8606718109037227E-4</v>
      </c>
      <c r="D85">
        <v>2904608.8766336609</v>
      </c>
      <c r="E85">
        <v>14339.751628536782</v>
      </c>
      <c r="F85">
        <v>10.993696213465743</v>
      </c>
      <c r="G85">
        <v>0.25070863456913661</v>
      </c>
      <c r="H85">
        <v>6.3127733963962256E-3</v>
      </c>
      <c r="I85">
        <v>6.9936538134202455E-4</v>
      </c>
      <c r="T85" t="e">
        <f t="shared" si="1"/>
        <v>#DIV/0!</v>
      </c>
      <c r="U85">
        <v>83000</v>
      </c>
    </row>
    <row r="86" spans="2:21" x14ac:dyDescent="0.35">
      <c r="B86">
        <v>3.6101783854958797E-2</v>
      </c>
      <c r="C86">
        <v>2.5722604098149797E-4</v>
      </c>
      <c r="D86">
        <v>2638725.0882008383</v>
      </c>
      <c r="E86">
        <v>794.09116159647465</v>
      </c>
      <c r="F86">
        <v>5.5975150907889306</v>
      </c>
      <c r="G86">
        <v>1.3973921401304122E-2</v>
      </c>
      <c r="H86">
        <v>7.5815288195839065E-3</v>
      </c>
      <c r="I86">
        <v>1.8100940589197179E-4</v>
      </c>
      <c r="T86" t="e">
        <f t="shared" si="1"/>
        <v>#DIV/0!</v>
      </c>
      <c r="U86">
        <v>84000</v>
      </c>
    </row>
    <row r="87" spans="2:21" x14ac:dyDescent="0.35">
      <c r="B87">
        <v>3.3931420258715803E-2</v>
      </c>
      <c r="C87">
        <v>2.5948807980690094E-4</v>
      </c>
      <c r="D87">
        <v>2670409.3012893316</v>
      </c>
      <c r="E87">
        <v>863.61131444323826</v>
      </c>
      <c r="F87">
        <v>80.514373211680635</v>
      </c>
      <c r="G87">
        <v>1.5133424614898349E-2</v>
      </c>
      <c r="H87">
        <v>7.0880964874970517E-3</v>
      </c>
      <c r="I87">
        <v>1.8325106568295864E-4</v>
      </c>
      <c r="T87" t="e">
        <f t="shared" si="1"/>
        <v>#DIV/0!</v>
      </c>
      <c r="U87">
        <v>85000</v>
      </c>
    </row>
    <row r="88" spans="2:21" x14ac:dyDescent="0.35">
      <c r="B88">
        <v>6.6764481424529398E-3</v>
      </c>
      <c r="C88">
        <v>8.4832452123105942E-4</v>
      </c>
      <c r="D88">
        <v>2407973.1738395849</v>
      </c>
      <c r="E88">
        <v>14181.842892842749</v>
      </c>
      <c r="F88">
        <v>49.960539455473658</v>
      </c>
      <c r="G88">
        <v>0.25017684766549847</v>
      </c>
      <c r="H88">
        <v>7.5120557692799584E-3</v>
      </c>
      <c r="I88">
        <v>5.9701433844333747E-4</v>
      </c>
      <c r="T88" t="e">
        <f t="shared" si="1"/>
        <v>#DIV/0!</v>
      </c>
      <c r="U88">
        <v>86000</v>
      </c>
    </row>
    <row r="89" spans="2:21" x14ac:dyDescent="0.35">
      <c r="B89">
        <v>1.28632695781679E-3</v>
      </c>
      <c r="C89">
        <v>8.3309908926815896E-4</v>
      </c>
      <c r="D89">
        <v>1204977.4357010119</v>
      </c>
      <c r="E89">
        <v>71835.277930194148</v>
      </c>
      <c r="F89">
        <v>11.916704449658203</v>
      </c>
      <c r="G89">
        <v>1.2541949929214813</v>
      </c>
      <c r="H89">
        <v>7.9802980277764758E-3</v>
      </c>
      <c r="I89">
        <v>5.8743877369128391E-4</v>
      </c>
      <c r="T89" t="e">
        <f t="shared" si="1"/>
        <v>#DIV/0!</v>
      </c>
      <c r="U89">
        <v>87000</v>
      </c>
    </row>
    <row r="90" spans="2:21" x14ac:dyDescent="0.35">
      <c r="B90">
        <v>5.9648826773285625E-3</v>
      </c>
      <c r="C90">
        <v>7.6509067060127954E-4</v>
      </c>
      <c r="D90">
        <v>3056324.0805584635</v>
      </c>
      <c r="E90">
        <v>14346.12434213913</v>
      </c>
      <c r="F90">
        <v>5.5328860599770646</v>
      </c>
      <c r="G90">
        <v>0.25227683498054954</v>
      </c>
      <c r="H90">
        <v>7.3481273016373725E-3</v>
      </c>
      <c r="I90">
        <v>5.3879329331436431E-4</v>
      </c>
      <c r="T90" t="e">
        <f t="shared" si="1"/>
        <v>#DIV/0!</v>
      </c>
      <c r="U90">
        <v>88000</v>
      </c>
    </row>
    <row r="91" spans="2:21" x14ac:dyDescent="0.35">
      <c r="B91">
        <v>2.7162290035401802E-2</v>
      </c>
      <c r="C91">
        <v>2.6017453616965593E-4</v>
      </c>
      <c r="D91">
        <v>2795899.5750450538</v>
      </c>
      <c r="E91">
        <v>1086.4835097730979</v>
      </c>
      <c r="F91">
        <v>3.221976021680915</v>
      </c>
      <c r="G91">
        <v>1.9151014891637997E-2</v>
      </c>
      <c r="H91">
        <v>6.9277827158341059E-3</v>
      </c>
      <c r="I91">
        <v>1.8377494256924693E-4</v>
      </c>
      <c r="T91" t="e">
        <f t="shared" si="1"/>
        <v>#DIV/0!</v>
      </c>
      <c r="U91">
        <v>89000</v>
      </c>
    </row>
    <row r="92" spans="2:21" x14ac:dyDescent="0.35">
      <c r="B92">
        <v>2.5721081720504826E-2</v>
      </c>
      <c r="C92">
        <v>2.471668790933386E-4</v>
      </c>
      <c r="D92">
        <v>2827505.4435483352</v>
      </c>
      <c r="E92">
        <v>1073.8177167342824</v>
      </c>
      <c r="F92">
        <v>12.155633934210696</v>
      </c>
      <c r="G92">
        <v>1.892374084705117E-2</v>
      </c>
      <c r="H92">
        <v>6.9666734303274512E-3</v>
      </c>
      <c r="I92">
        <v>1.7398955816034609E-4</v>
      </c>
      <c r="T92" t="e">
        <f t="shared" si="1"/>
        <v>#DIV/0!</v>
      </c>
      <c r="U92">
        <v>90000</v>
      </c>
    </row>
  </sheetData>
  <mergeCells count="2">
    <mergeCell ref="B2:I2"/>
    <mergeCell ref="K2:R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Empty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Sztrányai Milán</cp:lastModifiedBy>
  <dcterms:created xsi:type="dcterms:W3CDTF">2024-06-23T10:07:37Z</dcterms:created>
  <dcterms:modified xsi:type="dcterms:W3CDTF">2024-06-23T13:19:30Z</dcterms:modified>
</cp:coreProperties>
</file>