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owen/Documents/research/hab_gl/data/"/>
    </mc:Choice>
  </mc:AlternateContent>
  <bookViews>
    <workbookView xWindow="10220" yWindow="4760" windowWidth="28160" windowHeight="168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7" i="1" l="1"/>
  <c r="F168" i="1"/>
  <c r="F166" i="1"/>
  <c r="F161" i="1"/>
  <c r="F162" i="1"/>
  <c r="F163" i="1"/>
  <c r="F164" i="1"/>
  <c r="F165" i="1"/>
  <c r="F160" i="1"/>
  <c r="F155" i="1"/>
  <c r="F156" i="1"/>
  <c r="F157" i="1"/>
  <c r="F158" i="1"/>
  <c r="F159" i="1"/>
  <c r="F154" i="1"/>
  <c r="F150" i="1"/>
  <c r="F151" i="1"/>
  <c r="F152" i="1"/>
  <c r="F153" i="1"/>
  <c r="F149" i="1"/>
  <c r="F144" i="1"/>
  <c r="F145" i="1"/>
  <c r="F146" i="1"/>
  <c r="F147" i="1"/>
  <c r="F148" i="1"/>
  <c r="F143" i="1"/>
  <c r="F139" i="1"/>
  <c r="F140" i="1"/>
  <c r="F141" i="1"/>
  <c r="F142" i="1"/>
  <c r="F138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13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92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70" i="1"/>
  <c r="F71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46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2" i="1"/>
  <c r="F17" i="1"/>
  <c r="F18" i="1"/>
  <c r="F19" i="1"/>
  <c r="F20" i="1"/>
  <c r="F21" i="1"/>
  <c r="F16" i="1"/>
  <c r="F13" i="1"/>
  <c r="F14" i="1"/>
  <c r="F15" i="1"/>
  <c r="F12" i="1"/>
  <c r="F10" i="1"/>
  <c r="F11" i="1"/>
  <c r="F9" i="1"/>
  <c r="F7" i="1"/>
  <c r="F8" i="1"/>
  <c r="F5" i="1"/>
  <c r="F6" i="1"/>
  <c r="F4" i="1"/>
  <c r="F3" i="1"/>
  <c r="F2" i="1"/>
</calcChain>
</file>

<file path=xl/sharedStrings.xml><?xml version="1.0" encoding="utf-8"?>
<sst xmlns="http://schemas.openxmlformats.org/spreadsheetml/2006/main" count="507" uniqueCount="41">
  <si>
    <t>Study</t>
  </si>
  <si>
    <t>Species</t>
  </si>
  <si>
    <r>
      <t>Temp. (</t>
    </r>
    <r>
      <rPr>
        <sz val="11"/>
        <color theme="1"/>
        <rFont val="Calibri"/>
        <family val="2"/>
      </rPr>
      <t>°C)</t>
    </r>
  </si>
  <si>
    <t>Specific growth rate (d¯¹)</t>
  </si>
  <si>
    <r>
      <rPr>
        <i/>
        <sz val="11"/>
        <color theme="1"/>
        <rFont val="Calibri"/>
        <family val="2"/>
        <scheme val="minor"/>
      </rPr>
      <t xml:space="preserve">Microcystis aeruginosa </t>
    </r>
    <r>
      <rPr>
        <sz val="12"/>
        <color theme="1"/>
        <rFont val="Calibri"/>
        <family val="2"/>
        <scheme val="minor"/>
      </rPr>
      <t>(CPCC632)</t>
    </r>
  </si>
  <si>
    <r>
      <rPr>
        <i/>
        <sz val="11"/>
        <color theme="1"/>
        <rFont val="Calibri"/>
        <family val="2"/>
        <scheme val="minor"/>
      </rPr>
      <t xml:space="preserve">Microcystis aeruginosa </t>
    </r>
    <r>
      <rPr>
        <sz val="12"/>
        <color theme="1"/>
        <rFont val="Calibri"/>
        <family val="2"/>
        <scheme val="minor"/>
      </rPr>
      <t>(CPCC229)</t>
    </r>
  </si>
  <si>
    <r>
      <t xml:space="preserve">Microcystis aeruginosa </t>
    </r>
    <r>
      <rPr>
        <sz val="12"/>
        <color theme="1"/>
        <rFont val="Calibri"/>
        <family val="2"/>
        <scheme val="minor"/>
      </rPr>
      <t>(Kützing) : Mixed</t>
    </r>
  </si>
  <si>
    <r>
      <rPr>
        <i/>
        <sz val="11"/>
        <color theme="1"/>
        <rFont val="Calibri"/>
        <family val="2"/>
        <scheme val="minor"/>
      </rPr>
      <t xml:space="preserve">Microcystis aeruginosa </t>
    </r>
    <r>
      <rPr>
        <sz val="12"/>
        <color theme="1"/>
        <rFont val="Calibri"/>
        <family val="2"/>
        <scheme val="minor"/>
      </rPr>
      <t>(Kützing) : Unialgal</t>
    </r>
  </si>
  <si>
    <r>
      <t xml:space="preserve">Microcystis aeruginosa </t>
    </r>
    <r>
      <rPr>
        <sz val="12"/>
        <color theme="1"/>
        <rFont val="Calibri"/>
        <family val="2"/>
        <scheme val="minor"/>
      </rPr>
      <t>(Kützing)</t>
    </r>
  </si>
  <si>
    <t>Johnk et al. 2008</t>
  </si>
  <si>
    <r>
      <t xml:space="preserve">Microcystis aeruginosa </t>
    </r>
    <r>
      <rPr>
        <sz val="12"/>
        <color theme="1"/>
        <rFont val="Calibri"/>
        <family val="2"/>
        <scheme val="minor"/>
      </rPr>
      <t>(not specified)</t>
    </r>
  </si>
  <si>
    <r>
      <rPr>
        <i/>
        <sz val="11"/>
        <color theme="1"/>
        <rFont val="Calibri"/>
        <family val="2"/>
        <scheme val="minor"/>
      </rPr>
      <t xml:space="preserve">Microcystis aeruginosa </t>
    </r>
    <r>
      <rPr>
        <sz val="12"/>
        <color theme="1"/>
        <rFont val="Calibri"/>
        <family val="2"/>
        <scheme val="minor"/>
      </rPr>
      <t>(UV-001)</t>
    </r>
  </si>
  <si>
    <r>
      <rPr>
        <i/>
        <sz val="11"/>
        <color theme="1"/>
        <rFont val="Calibri"/>
        <family val="2"/>
        <scheme val="minor"/>
      </rPr>
      <t xml:space="preserve">Microcystis aeruginosa </t>
    </r>
    <r>
      <rPr>
        <sz val="12"/>
        <color theme="1"/>
        <rFont val="Calibri"/>
        <family val="2"/>
        <scheme val="minor"/>
      </rPr>
      <t>(UV-006)</t>
    </r>
  </si>
  <si>
    <r>
      <rPr>
        <i/>
        <sz val="11"/>
        <color theme="1"/>
        <rFont val="Calibri"/>
        <family val="2"/>
        <scheme val="minor"/>
      </rPr>
      <t xml:space="preserve">Microcystis aeruginosa </t>
    </r>
    <r>
      <rPr>
        <sz val="12"/>
        <color theme="1"/>
        <rFont val="Calibri"/>
        <family val="2"/>
        <scheme val="minor"/>
      </rPr>
      <t>(UV-007) : 20 uE m-2 s-1</t>
    </r>
  </si>
  <si>
    <r>
      <rPr>
        <i/>
        <sz val="11"/>
        <color theme="1"/>
        <rFont val="Calibri"/>
        <family val="2"/>
        <scheme val="minor"/>
      </rPr>
      <t xml:space="preserve">Microcystis aeruginosa </t>
    </r>
    <r>
      <rPr>
        <sz val="12"/>
        <color theme="1"/>
        <rFont val="Calibri"/>
        <family val="2"/>
        <scheme val="minor"/>
      </rPr>
      <t>(UV-007) : 33 uE m-2 s-1</t>
    </r>
  </si>
  <si>
    <r>
      <rPr>
        <i/>
        <sz val="11"/>
        <color theme="1"/>
        <rFont val="Calibri"/>
        <family val="2"/>
        <scheme val="minor"/>
      </rPr>
      <t xml:space="preserve">Microcystis aeruginosa </t>
    </r>
    <r>
      <rPr>
        <sz val="12"/>
        <color theme="1"/>
        <rFont val="Calibri"/>
        <family val="2"/>
        <scheme val="minor"/>
      </rPr>
      <t>(UV-009)</t>
    </r>
  </si>
  <si>
    <r>
      <rPr>
        <i/>
        <sz val="11"/>
        <color theme="1"/>
        <rFont val="Calibri"/>
        <family val="2"/>
        <scheme val="minor"/>
      </rPr>
      <t xml:space="preserve">Microcystis aeruginosa </t>
    </r>
    <r>
      <rPr>
        <sz val="12"/>
        <color theme="1"/>
        <rFont val="Calibri"/>
        <family val="2"/>
        <scheme val="minor"/>
      </rPr>
      <t>(PCC7941)</t>
    </r>
  </si>
  <si>
    <r>
      <rPr>
        <i/>
        <sz val="11"/>
        <color theme="1"/>
        <rFont val="Calibri"/>
        <family val="2"/>
        <scheme val="minor"/>
      </rPr>
      <t xml:space="preserve">Microcystis aeruginosa </t>
    </r>
    <r>
      <rPr>
        <sz val="12"/>
        <color theme="1"/>
        <rFont val="Calibri"/>
        <family val="2"/>
        <scheme val="minor"/>
      </rPr>
      <t>(CYA140)</t>
    </r>
  </si>
  <si>
    <t>Nalewajko &amp; Murphy 2001</t>
  </si>
  <si>
    <r>
      <t>Microcystis aeruginosa</t>
    </r>
    <r>
      <rPr>
        <sz val="12"/>
        <color theme="1"/>
        <rFont val="Calibri"/>
        <family val="2"/>
        <scheme val="minor"/>
      </rPr>
      <t xml:space="preserve"> (not specified)</t>
    </r>
  </si>
  <si>
    <t>Paerl &amp; Huisman 2009</t>
  </si>
  <si>
    <t>Van der Westhuizen &amp; Eloff 1985</t>
  </si>
  <si>
    <r>
      <t xml:space="preserve">Microcystis aeruginosa </t>
    </r>
    <r>
      <rPr>
        <sz val="12"/>
        <color theme="1"/>
        <rFont val="Calibri"/>
        <family val="2"/>
        <scheme val="minor"/>
      </rPr>
      <t>(UV-006)</t>
    </r>
  </si>
  <si>
    <t>Watanabe &amp; Oishi 1985</t>
  </si>
  <si>
    <r>
      <t xml:space="preserve">Microcystis aeruginosa </t>
    </r>
    <r>
      <rPr>
        <sz val="12"/>
        <color theme="1"/>
        <rFont val="Calibri"/>
        <family val="2"/>
        <scheme val="minor"/>
      </rPr>
      <t>(M228)</t>
    </r>
  </si>
  <si>
    <t>Scaled ratio (% of max)</t>
  </si>
  <si>
    <t>Chalifour &amp; Juneau 2013a</t>
  </si>
  <si>
    <t>Chalifour &amp; Juneau 2013b</t>
  </si>
  <si>
    <t>Location</t>
  </si>
  <si>
    <t>North America</t>
  </si>
  <si>
    <t>Chu et al. 2007a</t>
  </si>
  <si>
    <t>Chu et al. 2007b</t>
  </si>
  <si>
    <t>Global</t>
  </si>
  <si>
    <t>Coles &amp; Jones 2000a</t>
  </si>
  <si>
    <t>Kruger &amp; Eloff 1978a</t>
  </si>
  <si>
    <t>Kruger &amp; Eloff 1978b</t>
  </si>
  <si>
    <t>Kruger &amp; Eloff 1978c</t>
  </si>
  <si>
    <t>Kruger &amp; Eloff 1978d</t>
  </si>
  <si>
    <t>Kruger &amp; Eloff 1978e</t>
  </si>
  <si>
    <t>Lurling et al. 2012a</t>
  </si>
  <si>
    <t>Lurling et al. 2012b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</si>
</sst>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165" fontId="0" fillId="0" borderId="4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 vertical="center"/>
    </xf>
    <xf numFmtId="165" fontId="0" fillId="0" borderId="3" xfId="0" applyNumberFormat="1" applyFill="1" applyBorder="1" applyAlignment="1">
      <alignment horizontal="center" vertical="center"/>
    </xf>
    <xf numFmtId="165" fontId="0" fillId="0" borderId="4" xfId="0" applyNumberForma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9" fontId="0" fillId="0" borderId="3" xfId="0" applyNumberFormat="1" applyFill="1" applyBorder="1" applyAlignment="1">
      <alignment horizontal="center" vertical="center"/>
    </xf>
    <xf numFmtId="9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"/>
  <sheetViews>
    <sheetView tabSelected="1" workbookViewId="0">
      <selection activeCell="B15" sqref="B15"/>
    </sheetView>
  </sheetViews>
  <sheetFormatPr baseColWidth="10" defaultRowHeight="16" x14ac:dyDescent="0.2"/>
  <cols>
    <col min="1" max="1" width="22.1640625" customWidth="1"/>
    <col min="2" max="2" width="40.1640625" customWidth="1"/>
    <col min="3" max="3" width="32.83203125" style="38" customWidth="1"/>
    <col min="6" max="6" width="10.83203125" style="26"/>
  </cols>
  <sheetData>
    <row r="1" spans="1:6" x14ac:dyDescent="0.2">
      <c r="A1" s="1" t="s">
        <v>0</v>
      </c>
      <c r="B1" s="1" t="s">
        <v>1</v>
      </c>
      <c r="C1" s="34" t="s">
        <v>28</v>
      </c>
      <c r="D1" s="1" t="s">
        <v>2</v>
      </c>
      <c r="E1" s="1" t="s">
        <v>3</v>
      </c>
      <c r="F1" s="25" t="s">
        <v>25</v>
      </c>
    </row>
    <row r="2" spans="1:6" x14ac:dyDescent="0.2">
      <c r="A2" s="28" t="s">
        <v>26</v>
      </c>
      <c r="B2" s="27" t="s">
        <v>4</v>
      </c>
      <c r="C2" s="35" t="s">
        <v>29</v>
      </c>
      <c r="D2" s="2">
        <v>15</v>
      </c>
      <c r="E2" s="3">
        <v>7.0000000000000007E-2</v>
      </c>
      <c r="F2" s="26">
        <f>E2/MAX(E2:E3)</f>
        <v>0.14285714285714288</v>
      </c>
    </row>
    <row r="3" spans="1:6" x14ac:dyDescent="0.2">
      <c r="A3" s="23" t="s">
        <v>26</v>
      </c>
      <c r="B3" s="27" t="s">
        <v>4</v>
      </c>
      <c r="C3" s="35" t="s">
        <v>29</v>
      </c>
      <c r="D3" s="4">
        <v>25</v>
      </c>
      <c r="E3" s="5">
        <v>0.49</v>
      </c>
      <c r="F3" s="26">
        <f>E3/MAX(E3:E4)</f>
        <v>1</v>
      </c>
    </row>
    <row r="4" spans="1:6" x14ac:dyDescent="0.2">
      <c r="A4" s="23" t="s">
        <v>27</v>
      </c>
      <c r="B4" s="27" t="s">
        <v>5</v>
      </c>
      <c r="C4" s="35" t="s">
        <v>29</v>
      </c>
      <c r="D4" s="2">
        <v>15</v>
      </c>
      <c r="E4" s="3">
        <v>0.05</v>
      </c>
      <c r="F4" s="26">
        <f>E4/MAX($E$4:$E$5)</f>
        <v>0.12195121951219513</v>
      </c>
    </row>
    <row r="5" spans="1:6" x14ac:dyDescent="0.2">
      <c r="A5" s="24" t="s">
        <v>27</v>
      </c>
      <c r="B5" s="27" t="s">
        <v>5</v>
      </c>
      <c r="C5" s="35" t="s">
        <v>29</v>
      </c>
      <c r="D5" s="4">
        <v>25</v>
      </c>
      <c r="E5" s="5">
        <v>0.41</v>
      </c>
      <c r="F5" s="26">
        <f t="shared" ref="F5:F8" si="0">E5/MAX($E$4:$E$5)</f>
        <v>1</v>
      </c>
    </row>
    <row r="6" spans="1:6" x14ac:dyDescent="0.2">
      <c r="A6" s="28" t="s">
        <v>30</v>
      </c>
      <c r="B6" s="31" t="s">
        <v>6</v>
      </c>
      <c r="C6" s="36" t="s">
        <v>32</v>
      </c>
      <c r="D6" s="6">
        <v>15</v>
      </c>
      <c r="E6" s="7">
        <v>3.4359961724595996E-2</v>
      </c>
      <c r="F6" s="26">
        <f t="shared" si="0"/>
        <v>8.3804784694136575E-2</v>
      </c>
    </row>
    <row r="7" spans="1:6" x14ac:dyDescent="0.2">
      <c r="A7" s="23" t="s">
        <v>30</v>
      </c>
      <c r="B7" s="31" t="s">
        <v>6</v>
      </c>
      <c r="C7" s="37" t="s">
        <v>32</v>
      </c>
      <c r="D7" s="8">
        <v>20</v>
      </c>
      <c r="E7" s="9">
        <v>0.25358835522950141</v>
      </c>
      <c r="F7" s="26">
        <f t="shared" si="0"/>
        <v>0.61850818348658887</v>
      </c>
    </row>
    <row r="8" spans="1:6" x14ac:dyDescent="0.2">
      <c r="A8" s="23" t="s">
        <v>30</v>
      </c>
      <c r="B8" s="31" t="s">
        <v>6</v>
      </c>
      <c r="C8" s="37" t="s">
        <v>32</v>
      </c>
      <c r="D8" s="10">
        <v>30</v>
      </c>
      <c r="E8" s="11">
        <v>0.26048760040028435</v>
      </c>
      <c r="F8" s="26">
        <f t="shared" si="0"/>
        <v>0.63533561073240086</v>
      </c>
    </row>
    <row r="9" spans="1:6" ht="32" x14ac:dyDescent="0.2">
      <c r="A9" s="23" t="s">
        <v>31</v>
      </c>
      <c r="B9" s="27" t="s">
        <v>7</v>
      </c>
      <c r="C9" s="37" t="s">
        <v>32</v>
      </c>
      <c r="D9" s="6">
        <v>15</v>
      </c>
      <c r="E9" s="7">
        <v>1.0129999226663753E-2</v>
      </c>
      <c r="F9" s="26">
        <f>E9/MAX($E$9:$E$11)</f>
        <v>3.1332746262445449E-2</v>
      </c>
    </row>
    <row r="10" spans="1:6" ht="32" x14ac:dyDescent="0.2">
      <c r="A10" s="23" t="s">
        <v>31</v>
      </c>
      <c r="B10" s="27" t="s">
        <v>7</v>
      </c>
      <c r="C10" s="37" t="s">
        <v>32</v>
      </c>
      <c r="D10" s="8">
        <v>20</v>
      </c>
      <c r="E10" s="9">
        <v>0.32330390518003477</v>
      </c>
      <c r="F10" s="26">
        <f t="shared" ref="F10:F11" si="1">E10/MAX($E$9:$E$11)</f>
        <v>1</v>
      </c>
    </row>
    <row r="11" spans="1:6" ht="32" x14ac:dyDescent="0.2">
      <c r="A11" s="30" t="s">
        <v>31</v>
      </c>
      <c r="B11" s="27" t="s">
        <v>7</v>
      </c>
      <c r="C11" s="37" t="s">
        <v>32</v>
      </c>
      <c r="D11" s="10">
        <v>30</v>
      </c>
      <c r="E11" s="11">
        <v>0.28475500615275573</v>
      </c>
      <c r="F11" s="26">
        <f t="shared" si="1"/>
        <v>0.88076574885226722</v>
      </c>
    </row>
    <row r="12" spans="1:6" x14ac:dyDescent="0.2">
      <c r="A12" s="32" t="s">
        <v>33</v>
      </c>
      <c r="B12" s="33" t="s">
        <v>8</v>
      </c>
      <c r="C12" s="35" t="s">
        <v>29</v>
      </c>
      <c r="D12" s="12">
        <v>15</v>
      </c>
      <c r="E12" s="13">
        <v>0.17399999999999999</v>
      </c>
      <c r="F12" s="26">
        <f>E12/MAX($E$12:$E$15)</f>
        <v>0.15875912408759121</v>
      </c>
    </row>
    <row r="13" spans="1:6" x14ac:dyDescent="0.2">
      <c r="A13" s="32" t="s">
        <v>33</v>
      </c>
      <c r="B13" s="33" t="s">
        <v>8</v>
      </c>
      <c r="C13" s="35" t="s">
        <v>29</v>
      </c>
      <c r="D13" s="12">
        <v>20</v>
      </c>
      <c r="E13" s="13">
        <v>0.497</v>
      </c>
      <c r="F13" s="26">
        <f t="shared" ref="F13:F15" si="2">E13/MAX($E$12:$E$15)</f>
        <v>0.45346715328467152</v>
      </c>
    </row>
    <row r="14" spans="1:6" x14ac:dyDescent="0.2">
      <c r="A14" s="32" t="s">
        <v>33</v>
      </c>
      <c r="B14" s="33" t="s">
        <v>8</v>
      </c>
      <c r="C14" s="35" t="s">
        <v>29</v>
      </c>
      <c r="D14" s="12">
        <v>25</v>
      </c>
      <c r="E14" s="13">
        <v>0.91</v>
      </c>
      <c r="F14" s="26">
        <f t="shared" si="2"/>
        <v>0.83029197080291972</v>
      </c>
    </row>
    <row r="15" spans="1:6" x14ac:dyDescent="0.2">
      <c r="A15" s="32" t="s">
        <v>33</v>
      </c>
      <c r="B15" s="33" t="s">
        <v>8</v>
      </c>
      <c r="C15" s="35" t="s">
        <v>29</v>
      </c>
      <c r="D15" s="4">
        <v>30</v>
      </c>
      <c r="E15" s="5">
        <v>1.0960000000000001</v>
      </c>
      <c r="F15" s="26">
        <f t="shared" si="2"/>
        <v>1</v>
      </c>
    </row>
    <row r="16" spans="1:6" x14ac:dyDescent="0.2">
      <c r="A16" s="28" t="s">
        <v>9</v>
      </c>
      <c r="B16" s="31" t="s">
        <v>10</v>
      </c>
      <c r="C16" s="36" t="s">
        <v>32</v>
      </c>
      <c r="D16" s="2">
        <v>10</v>
      </c>
      <c r="E16" s="3">
        <v>3.7999999999999999E-2</v>
      </c>
      <c r="F16" s="26">
        <f>E16/MAX($E$16:$E$21)</f>
        <v>4.7263681592039794E-2</v>
      </c>
    </row>
    <row r="17" spans="1:6" x14ac:dyDescent="0.2">
      <c r="A17" s="28" t="s">
        <v>9</v>
      </c>
      <c r="B17" s="31" t="s">
        <v>10</v>
      </c>
      <c r="C17" s="36" t="s">
        <v>32</v>
      </c>
      <c r="D17" s="12">
        <v>16</v>
      </c>
      <c r="E17" s="13">
        <v>0.108</v>
      </c>
      <c r="F17" s="26">
        <f t="shared" ref="F17:F21" si="3">E17/MAX($E$16:$E$21)</f>
        <v>0.13432835820895522</v>
      </c>
    </row>
    <row r="18" spans="1:6" x14ac:dyDescent="0.2">
      <c r="A18" s="28" t="s">
        <v>9</v>
      </c>
      <c r="B18" s="31" t="s">
        <v>10</v>
      </c>
      <c r="C18" s="36" t="s">
        <v>32</v>
      </c>
      <c r="D18" s="12">
        <v>21</v>
      </c>
      <c r="E18" s="13">
        <v>0.3</v>
      </c>
      <c r="F18" s="26">
        <f t="shared" si="3"/>
        <v>0.37313432835820892</v>
      </c>
    </row>
    <row r="19" spans="1:6" x14ac:dyDescent="0.2">
      <c r="A19" s="28" t="s">
        <v>9</v>
      </c>
      <c r="B19" s="31" t="s">
        <v>10</v>
      </c>
      <c r="C19" s="36" t="s">
        <v>32</v>
      </c>
      <c r="D19" s="12">
        <v>26</v>
      </c>
      <c r="E19" s="13">
        <v>0.70399999999999996</v>
      </c>
      <c r="F19" s="26">
        <f t="shared" si="3"/>
        <v>0.87562189054726358</v>
      </c>
    </row>
    <row r="20" spans="1:6" x14ac:dyDescent="0.2">
      <c r="A20" s="28" t="s">
        <v>9</v>
      </c>
      <c r="B20" s="31" t="s">
        <v>10</v>
      </c>
      <c r="C20" s="36" t="s">
        <v>32</v>
      </c>
      <c r="D20" s="12">
        <v>28</v>
      </c>
      <c r="E20" s="13">
        <v>0.80400000000000005</v>
      </c>
      <c r="F20" s="26">
        <f t="shared" si="3"/>
        <v>1</v>
      </c>
    </row>
    <row r="21" spans="1:6" x14ac:dyDescent="0.2">
      <c r="A21" s="28" t="s">
        <v>9</v>
      </c>
      <c r="B21" s="31" t="s">
        <v>10</v>
      </c>
      <c r="C21" s="36" t="s">
        <v>32</v>
      </c>
      <c r="D21" s="12">
        <v>30</v>
      </c>
      <c r="E21" s="13">
        <v>0.65400000000000003</v>
      </c>
      <c r="F21" s="26">
        <f t="shared" si="3"/>
        <v>0.81343283582089554</v>
      </c>
    </row>
    <row r="22" spans="1:6" x14ac:dyDescent="0.2">
      <c r="A22" s="28" t="s">
        <v>34</v>
      </c>
      <c r="B22" s="29" t="s">
        <v>11</v>
      </c>
      <c r="C22" s="35" t="s">
        <v>29</v>
      </c>
      <c r="D22" s="17">
        <v>11.927798782986553</v>
      </c>
      <c r="E22" s="13">
        <v>5.1230769230769238E-3</v>
      </c>
      <c r="F22" s="26">
        <f>E22/MAX(E$22:E$45)</f>
        <v>1.7967658215212619E-3</v>
      </c>
    </row>
    <row r="23" spans="1:6" x14ac:dyDescent="0.2">
      <c r="A23" s="28" t="s">
        <v>34</v>
      </c>
      <c r="B23" s="29" t="s">
        <v>11</v>
      </c>
      <c r="C23" s="35" t="s">
        <v>29</v>
      </c>
      <c r="D23" s="17">
        <v>13.938113242559904</v>
      </c>
      <c r="E23" s="13">
        <v>0.20512307692307694</v>
      </c>
      <c r="F23" s="26">
        <f t="shared" ref="F23:F45" si="4">E23/MAX(E$22:E$45)</f>
        <v>7.1940776871900855E-2</v>
      </c>
    </row>
    <row r="24" spans="1:6" x14ac:dyDescent="0.2">
      <c r="A24" s="28" t="s">
        <v>34</v>
      </c>
      <c r="B24" s="29" t="s">
        <v>11</v>
      </c>
      <c r="C24" s="35" t="s">
        <v>29</v>
      </c>
      <c r="D24" s="17">
        <v>14.969095281173406</v>
      </c>
      <c r="E24" s="13">
        <v>0.56923076923076921</v>
      </c>
      <c r="F24" s="26">
        <f t="shared" si="4"/>
        <v>0.19964064683569574</v>
      </c>
    </row>
    <row r="25" spans="1:6" x14ac:dyDescent="0.2">
      <c r="A25" s="28" t="s">
        <v>34</v>
      </c>
      <c r="B25" s="29" t="s">
        <v>11</v>
      </c>
      <c r="C25" s="35" t="s">
        <v>29</v>
      </c>
      <c r="D25" s="17">
        <v>15.896932724053412</v>
      </c>
      <c r="E25" s="13">
        <v>0.82564615384615392</v>
      </c>
      <c r="F25" s="26">
        <f t="shared" si="4"/>
        <v>0.28957066469544013</v>
      </c>
    </row>
    <row r="26" spans="1:6" x14ac:dyDescent="0.2">
      <c r="A26" s="28" t="s">
        <v>34</v>
      </c>
      <c r="B26" s="29" t="s">
        <v>11</v>
      </c>
      <c r="C26" s="35" t="s">
        <v>29</v>
      </c>
      <c r="D26" s="17">
        <v>16.87626514501326</v>
      </c>
      <c r="E26" s="13">
        <v>1.0205076923076923</v>
      </c>
      <c r="F26" s="26">
        <f t="shared" si="4"/>
        <v>0.35791251423114068</v>
      </c>
    </row>
    <row r="27" spans="1:6" x14ac:dyDescent="0.2">
      <c r="A27" s="28" t="s">
        <v>34</v>
      </c>
      <c r="B27" s="29" t="s">
        <v>11</v>
      </c>
      <c r="C27" s="35" t="s">
        <v>29</v>
      </c>
      <c r="D27" s="17">
        <v>18.525805478880102</v>
      </c>
      <c r="E27" s="13">
        <v>1.3435846153846154</v>
      </c>
      <c r="F27" s="26">
        <f t="shared" si="4"/>
        <v>0.47122207054329229</v>
      </c>
    </row>
    <row r="28" spans="1:6" x14ac:dyDescent="0.2">
      <c r="A28" s="28" t="s">
        <v>34</v>
      </c>
      <c r="B28" s="29" t="s">
        <v>11</v>
      </c>
      <c r="C28" s="35" t="s">
        <v>29</v>
      </c>
      <c r="D28" s="17">
        <v>21.000038659893455</v>
      </c>
      <c r="E28" s="13">
        <v>1.8769230769230769</v>
      </c>
      <c r="F28" s="26">
        <f t="shared" si="4"/>
        <v>0.65827456524202377</v>
      </c>
    </row>
    <row r="29" spans="1:6" x14ac:dyDescent="0.2">
      <c r="A29" s="28" t="s">
        <v>34</v>
      </c>
      <c r="B29" s="29" t="s">
        <v>11</v>
      </c>
      <c r="C29" s="35" t="s">
        <v>29</v>
      </c>
      <c r="D29" s="17">
        <v>20.072201217013447</v>
      </c>
      <c r="E29" s="13">
        <v>1.9281999999999999</v>
      </c>
      <c r="F29" s="26">
        <f t="shared" si="4"/>
        <v>0.67625841053670954</v>
      </c>
    </row>
    <row r="30" spans="1:6" x14ac:dyDescent="0.2">
      <c r="A30" s="28" t="s">
        <v>34</v>
      </c>
      <c r="B30" s="29" t="s">
        <v>11</v>
      </c>
      <c r="C30" s="35" t="s">
        <v>29</v>
      </c>
      <c r="D30" s="17">
        <v>21.92787610277346</v>
      </c>
      <c r="E30" s="13">
        <v>2</v>
      </c>
      <c r="F30" s="26">
        <f t="shared" si="4"/>
        <v>0.70144011050379584</v>
      </c>
    </row>
    <row r="31" spans="1:6" x14ac:dyDescent="0.2">
      <c r="A31" s="28" t="s">
        <v>34</v>
      </c>
      <c r="B31" s="29" t="s">
        <v>11</v>
      </c>
      <c r="C31" s="35" t="s">
        <v>29</v>
      </c>
      <c r="D31" s="17">
        <v>23.628911414720143</v>
      </c>
      <c r="E31" s="13">
        <v>2.517953846153846</v>
      </c>
      <c r="F31" s="26">
        <f t="shared" si="4"/>
        <v>0.88309691204480567</v>
      </c>
    </row>
    <row r="32" spans="1:6" x14ac:dyDescent="0.2">
      <c r="A32" s="28" t="s">
        <v>34</v>
      </c>
      <c r="B32" s="29" t="s">
        <v>11</v>
      </c>
      <c r="C32" s="35" t="s">
        <v>29</v>
      </c>
      <c r="D32" s="17">
        <v>23.1134977152003</v>
      </c>
      <c r="E32" s="13">
        <v>2.5794923076923078</v>
      </c>
      <c r="F32" s="26">
        <f t="shared" si="4"/>
        <v>0.90467968467569182</v>
      </c>
    </row>
    <row r="33" spans="1:6" x14ac:dyDescent="0.2">
      <c r="A33" s="28" t="s">
        <v>34</v>
      </c>
      <c r="B33" s="29" t="s">
        <v>11</v>
      </c>
      <c r="C33" s="35" t="s">
        <v>29</v>
      </c>
      <c r="D33" s="17">
        <v>24.659893453333645</v>
      </c>
      <c r="E33" s="13">
        <v>2.8410307692307692</v>
      </c>
      <c r="F33" s="26">
        <f t="shared" si="4"/>
        <v>0.99640646835695745</v>
      </c>
    </row>
    <row r="34" spans="1:6" x14ac:dyDescent="0.2">
      <c r="A34" s="28" t="s">
        <v>34</v>
      </c>
      <c r="B34" s="29" t="s">
        <v>11</v>
      </c>
      <c r="C34" s="35" t="s">
        <v>29</v>
      </c>
      <c r="D34" s="17">
        <v>25.639225874293491</v>
      </c>
      <c r="E34" s="13">
        <v>2.5282</v>
      </c>
      <c r="F34" s="26">
        <f t="shared" si="4"/>
        <v>0.88669044368784833</v>
      </c>
    </row>
    <row r="35" spans="1:6" x14ac:dyDescent="0.2">
      <c r="A35" s="28" t="s">
        <v>34</v>
      </c>
      <c r="B35" s="29" t="s">
        <v>11</v>
      </c>
      <c r="C35" s="35" t="s">
        <v>29</v>
      </c>
      <c r="D35" s="17">
        <v>26.979487060533664</v>
      </c>
      <c r="E35" s="13">
        <v>2.5333384615384618</v>
      </c>
      <c r="F35" s="26">
        <f t="shared" si="4"/>
        <v>0.88849260520252737</v>
      </c>
    </row>
    <row r="36" spans="1:6" x14ac:dyDescent="0.2">
      <c r="A36" s="28" t="s">
        <v>34</v>
      </c>
      <c r="B36" s="29" t="s">
        <v>11</v>
      </c>
      <c r="C36" s="35" t="s">
        <v>29</v>
      </c>
      <c r="D36" s="17">
        <v>28.113459055306844</v>
      </c>
      <c r="E36" s="13">
        <v>2.517953846153846</v>
      </c>
      <c r="F36" s="26">
        <f t="shared" si="4"/>
        <v>0.88309691204480567</v>
      </c>
    </row>
    <row r="37" spans="1:6" x14ac:dyDescent="0.2">
      <c r="A37" s="28" t="s">
        <v>34</v>
      </c>
      <c r="B37" s="29" t="s">
        <v>11</v>
      </c>
      <c r="C37" s="35" t="s">
        <v>29</v>
      </c>
      <c r="D37" s="17">
        <v>29.041296498186853</v>
      </c>
      <c r="E37" s="13">
        <v>2.8512769230769233</v>
      </c>
      <c r="F37" s="26">
        <f t="shared" si="4"/>
        <v>1</v>
      </c>
    </row>
    <row r="38" spans="1:6" x14ac:dyDescent="0.2">
      <c r="A38" s="28" t="s">
        <v>34</v>
      </c>
      <c r="B38" s="29" t="s">
        <v>11</v>
      </c>
      <c r="C38" s="35" t="s">
        <v>29</v>
      </c>
      <c r="D38" s="17">
        <v>29.505215219626855</v>
      </c>
      <c r="E38" s="13">
        <v>2.574353846153846</v>
      </c>
      <c r="F38" s="26">
        <f t="shared" si="4"/>
        <v>0.90287752316101277</v>
      </c>
    </row>
    <row r="39" spans="1:6" x14ac:dyDescent="0.2">
      <c r="A39" s="28" t="s">
        <v>34</v>
      </c>
      <c r="B39" s="29" t="s">
        <v>11</v>
      </c>
      <c r="C39" s="35" t="s">
        <v>29</v>
      </c>
      <c r="D39" s="17">
        <v>30.587692236320198</v>
      </c>
      <c r="E39" s="13">
        <v>2.7435846153846155</v>
      </c>
      <c r="F39" s="26">
        <f t="shared" si="4"/>
        <v>0.96223014789594941</v>
      </c>
    </row>
    <row r="40" spans="1:6" x14ac:dyDescent="0.2">
      <c r="A40" s="28" t="s">
        <v>34</v>
      </c>
      <c r="B40" s="29" t="s">
        <v>11</v>
      </c>
      <c r="C40" s="35" t="s">
        <v>29</v>
      </c>
      <c r="D40" s="17">
        <v>31.515529679200206</v>
      </c>
      <c r="E40" s="13">
        <v>2.8512769230769233</v>
      </c>
      <c r="F40" s="26">
        <f t="shared" si="4"/>
        <v>1</v>
      </c>
    </row>
    <row r="41" spans="1:6" x14ac:dyDescent="0.2">
      <c r="A41" s="28" t="s">
        <v>34</v>
      </c>
      <c r="B41" s="29" t="s">
        <v>11</v>
      </c>
      <c r="C41" s="35" t="s">
        <v>29</v>
      </c>
      <c r="D41" s="17">
        <v>33.01043043925371</v>
      </c>
      <c r="E41" s="13">
        <v>2.5384615384615383</v>
      </c>
      <c r="F41" s="26">
        <f t="shared" si="4"/>
        <v>0.89028937102404848</v>
      </c>
    </row>
    <row r="42" spans="1:6" x14ac:dyDescent="0.2">
      <c r="A42" s="28" t="s">
        <v>34</v>
      </c>
      <c r="B42" s="29" t="s">
        <v>11</v>
      </c>
      <c r="C42" s="35" t="s">
        <v>29</v>
      </c>
      <c r="D42" s="17">
        <v>33.938267882133715</v>
      </c>
      <c r="E42" s="13">
        <v>2.3897384615384616</v>
      </c>
      <c r="F42" s="26">
        <f t="shared" si="4"/>
        <v>0.83812920526835477</v>
      </c>
    </row>
    <row r="43" spans="1:6" x14ac:dyDescent="0.2">
      <c r="A43" s="28" t="s">
        <v>34</v>
      </c>
      <c r="B43" s="29" t="s">
        <v>11</v>
      </c>
      <c r="C43" s="35" t="s">
        <v>29</v>
      </c>
      <c r="D43" s="17">
        <v>34.917600303093565</v>
      </c>
      <c r="E43" s="13">
        <v>2.4358923076923076</v>
      </c>
      <c r="F43" s="26">
        <f t="shared" si="4"/>
        <v>0.85431628474151922</v>
      </c>
    </row>
    <row r="44" spans="1:6" x14ac:dyDescent="0.2">
      <c r="A44" s="28" t="s">
        <v>34</v>
      </c>
      <c r="B44" s="29" t="s">
        <v>11</v>
      </c>
      <c r="C44" s="35" t="s">
        <v>29</v>
      </c>
      <c r="D44" s="17">
        <v>36.97940974074676</v>
      </c>
      <c r="E44" s="13">
        <v>1.9025692307692308</v>
      </c>
      <c r="F44" s="26">
        <f t="shared" si="4"/>
        <v>0.66726918573594551</v>
      </c>
    </row>
    <row r="45" spans="1:6" x14ac:dyDescent="0.2">
      <c r="A45" s="28" t="s">
        <v>34</v>
      </c>
      <c r="B45" s="29" t="s">
        <v>11</v>
      </c>
      <c r="C45" s="35" t="s">
        <v>29</v>
      </c>
      <c r="D45" s="18">
        <v>36.000077319786911</v>
      </c>
      <c r="E45" s="5">
        <v>1.6358923076923078</v>
      </c>
      <c r="F45" s="26">
        <f t="shared" si="4"/>
        <v>0.57374024054000095</v>
      </c>
    </row>
    <row r="46" spans="1:6" x14ac:dyDescent="0.2">
      <c r="A46" s="28" t="s">
        <v>35</v>
      </c>
      <c r="B46" s="27" t="s">
        <v>12</v>
      </c>
      <c r="C46" s="36" t="s">
        <v>32</v>
      </c>
      <c r="D46" s="19">
        <v>13.738509803921568</v>
      </c>
      <c r="E46" s="3">
        <v>0.14432474226804123</v>
      </c>
      <c r="F46" s="26">
        <f>E46/MAX(E$46:E$69)</f>
        <v>4.5900075246024997E-2</v>
      </c>
    </row>
    <row r="47" spans="1:6" x14ac:dyDescent="0.2">
      <c r="A47" s="28" t="s">
        <v>35</v>
      </c>
      <c r="B47" s="27" t="s">
        <v>12</v>
      </c>
      <c r="C47" s="36" t="s">
        <v>32</v>
      </c>
      <c r="D47" s="17">
        <v>15.725490196078431</v>
      </c>
      <c r="E47" s="13">
        <v>0.56185051546391751</v>
      </c>
      <c r="F47" s="26">
        <f t="shared" ref="F47:F69" si="5">E47/MAX(E$46:E$69)</f>
        <v>0.17868717817570193</v>
      </c>
    </row>
    <row r="48" spans="1:6" x14ac:dyDescent="0.2">
      <c r="A48" s="28" t="s">
        <v>35</v>
      </c>
      <c r="B48" s="27" t="s">
        <v>12</v>
      </c>
      <c r="C48" s="36" t="s">
        <v>32</v>
      </c>
      <c r="D48" s="17">
        <v>17.241882352941175</v>
      </c>
      <c r="E48" s="13">
        <v>0.72680412371134018</v>
      </c>
      <c r="F48" s="26">
        <f t="shared" si="5"/>
        <v>0.23114791991462283</v>
      </c>
    </row>
    <row r="49" spans="1:6" x14ac:dyDescent="0.2">
      <c r="A49" s="28" t="s">
        <v>35</v>
      </c>
      <c r="B49" s="27" t="s">
        <v>12</v>
      </c>
      <c r="C49" s="36" t="s">
        <v>32</v>
      </c>
      <c r="D49" s="17">
        <v>17.712470588235295</v>
      </c>
      <c r="E49" s="13">
        <v>1.0927886597938143</v>
      </c>
      <c r="F49" s="26">
        <f t="shared" si="5"/>
        <v>0.3475431926937585</v>
      </c>
    </row>
    <row r="50" spans="1:6" x14ac:dyDescent="0.2">
      <c r="A50" s="28" t="s">
        <v>35</v>
      </c>
      <c r="B50" s="27" t="s">
        <v>12</v>
      </c>
      <c r="C50" s="36" t="s">
        <v>32</v>
      </c>
      <c r="D50" s="17">
        <v>19.176470588235293</v>
      </c>
      <c r="E50" s="13">
        <v>1.3866030927835051</v>
      </c>
      <c r="F50" s="26">
        <f t="shared" si="5"/>
        <v>0.44098596882945712</v>
      </c>
    </row>
    <row r="51" spans="1:6" x14ac:dyDescent="0.2">
      <c r="A51" s="28" t="s">
        <v>35</v>
      </c>
      <c r="B51" s="27" t="s">
        <v>12</v>
      </c>
      <c r="C51" s="36" t="s">
        <v>32</v>
      </c>
      <c r="D51" s="17">
        <v>20.222274509803924</v>
      </c>
      <c r="E51" s="13">
        <v>1.773201030927835</v>
      </c>
      <c r="F51" s="26">
        <f t="shared" si="5"/>
        <v>0.56393699006063946</v>
      </c>
    </row>
    <row r="52" spans="1:6" x14ac:dyDescent="0.2">
      <c r="A52" s="28" t="s">
        <v>35</v>
      </c>
      <c r="B52" s="27" t="s">
        <v>12</v>
      </c>
      <c r="C52" s="36" t="s">
        <v>32</v>
      </c>
      <c r="D52" s="17">
        <v>21.738509803921566</v>
      </c>
      <c r="E52" s="13">
        <v>2.2577319587628866</v>
      </c>
      <c r="F52" s="26">
        <f t="shared" si="5"/>
        <v>0.718033963990105</v>
      </c>
    </row>
    <row r="53" spans="1:6" x14ac:dyDescent="0.2">
      <c r="A53" s="28" t="s">
        <v>35</v>
      </c>
      <c r="B53" s="27" t="s">
        <v>12</v>
      </c>
      <c r="C53" s="36" t="s">
        <v>32</v>
      </c>
      <c r="D53" s="17">
        <v>22.209098039215686</v>
      </c>
      <c r="E53" s="13">
        <v>2.3505154639175254</v>
      </c>
      <c r="F53" s="26">
        <f t="shared" si="5"/>
        <v>0.74754220908558866</v>
      </c>
    </row>
    <row r="54" spans="1:6" x14ac:dyDescent="0.2">
      <c r="A54" s="28" t="s">
        <v>35</v>
      </c>
      <c r="B54" s="27" t="s">
        <v>12</v>
      </c>
      <c r="C54" s="36" t="s">
        <v>32</v>
      </c>
      <c r="D54" s="17">
        <v>23.045803921568627</v>
      </c>
      <c r="E54" s="13">
        <v>2.4123711340206184</v>
      </c>
      <c r="F54" s="26">
        <f t="shared" si="5"/>
        <v>0.76721437248257784</v>
      </c>
    </row>
    <row r="55" spans="1:6" x14ac:dyDescent="0.2">
      <c r="A55" s="28" t="s">
        <v>35</v>
      </c>
      <c r="B55" s="27" t="s">
        <v>12</v>
      </c>
      <c r="C55" s="36" t="s">
        <v>32</v>
      </c>
      <c r="D55" s="17">
        <v>24.718901960784315</v>
      </c>
      <c r="E55" s="13">
        <v>2.6752577319587627</v>
      </c>
      <c r="F55" s="26">
        <f t="shared" si="5"/>
        <v>0.85082106691978188</v>
      </c>
    </row>
    <row r="56" spans="1:6" x14ac:dyDescent="0.2">
      <c r="A56" s="28" t="s">
        <v>35</v>
      </c>
      <c r="B56" s="27" t="s">
        <v>12</v>
      </c>
      <c r="C56" s="36" t="s">
        <v>32</v>
      </c>
      <c r="D56" s="17">
        <v>26.183058823529411</v>
      </c>
      <c r="E56" s="13">
        <v>2.7010360824742268</v>
      </c>
      <c r="F56" s="26">
        <f t="shared" si="5"/>
        <v>0.85901944101547711</v>
      </c>
    </row>
    <row r="57" spans="1:6" x14ac:dyDescent="0.2">
      <c r="A57" s="28" t="s">
        <v>35</v>
      </c>
      <c r="B57" s="27" t="s">
        <v>12</v>
      </c>
      <c r="C57" s="36" t="s">
        <v>32</v>
      </c>
      <c r="D57" s="17">
        <v>27.751686274509805</v>
      </c>
      <c r="E57" s="13">
        <v>2.8247474226804123</v>
      </c>
      <c r="F57" s="26">
        <f t="shared" si="5"/>
        <v>0.89836376780945548</v>
      </c>
    </row>
    <row r="58" spans="1:6" x14ac:dyDescent="0.2">
      <c r="A58" s="28" t="s">
        <v>35</v>
      </c>
      <c r="B58" s="27" t="s">
        <v>12</v>
      </c>
      <c r="C58" s="36" t="s">
        <v>32</v>
      </c>
      <c r="D58" s="17">
        <v>28.797333333333334</v>
      </c>
      <c r="E58" s="13">
        <v>2.7938195876288656</v>
      </c>
      <c r="F58" s="26">
        <f t="shared" si="5"/>
        <v>0.88852768611096078</v>
      </c>
    </row>
    <row r="59" spans="1:6" x14ac:dyDescent="0.2">
      <c r="A59" s="28" t="s">
        <v>35</v>
      </c>
      <c r="B59" s="27" t="s">
        <v>12</v>
      </c>
      <c r="C59" s="36" t="s">
        <v>32</v>
      </c>
      <c r="D59" s="17">
        <v>29.163450980392156</v>
      </c>
      <c r="E59" s="13">
        <v>3.0567061855670099</v>
      </c>
      <c r="F59" s="26">
        <f t="shared" si="5"/>
        <v>0.97213438054816481</v>
      </c>
    </row>
    <row r="60" spans="1:6" x14ac:dyDescent="0.2">
      <c r="A60" s="28" t="s">
        <v>35</v>
      </c>
      <c r="B60" s="27" t="s">
        <v>12</v>
      </c>
      <c r="C60" s="36" t="s">
        <v>32</v>
      </c>
      <c r="D60" s="17">
        <v>31.202666666666666</v>
      </c>
      <c r="E60" s="13">
        <v>3.1443247422680409</v>
      </c>
      <c r="F60" s="26">
        <f t="shared" si="5"/>
        <v>1</v>
      </c>
    </row>
    <row r="61" spans="1:6" x14ac:dyDescent="0.2">
      <c r="A61" s="28" t="s">
        <v>35</v>
      </c>
      <c r="B61" s="27" t="s">
        <v>12</v>
      </c>
      <c r="C61" s="36" t="s">
        <v>32</v>
      </c>
      <c r="D61" s="17">
        <v>30.679686274509805</v>
      </c>
      <c r="E61" s="13">
        <v>2.6752577319587627</v>
      </c>
      <c r="F61" s="26">
        <f t="shared" si="5"/>
        <v>0.85082106691978188</v>
      </c>
    </row>
    <row r="62" spans="1:6" x14ac:dyDescent="0.2">
      <c r="A62" s="28" t="s">
        <v>35</v>
      </c>
      <c r="B62" s="27" t="s">
        <v>12</v>
      </c>
      <c r="C62" s="36" t="s">
        <v>32</v>
      </c>
      <c r="D62" s="17">
        <v>32.143843137254905</v>
      </c>
      <c r="E62" s="13">
        <v>2.7010360824742268</v>
      </c>
      <c r="F62" s="26">
        <f t="shared" si="5"/>
        <v>0.85901944101547711</v>
      </c>
    </row>
    <row r="63" spans="1:6" x14ac:dyDescent="0.2">
      <c r="A63" s="28" t="s">
        <v>35</v>
      </c>
      <c r="B63" s="27" t="s">
        <v>12</v>
      </c>
      <c r="C63" s="36" t="s">
        <v>32</v>
      </c>
      <c r="D63" s="17">
        <v>33.241882352941175</v>
      </c>
      <c r="E63" s="13">
        <v>2.6494793814432986</v>
      </c>
      <c r="F63" s="26">
        <f t="shared" si="5"/>
        <v>0.84262269282408653</v>
      </c>
    </row>
    <row r="64" spans="1:6" x14ac:dyDescent="0.2">
      <c r="A64" s="28" t="s">
        <v>35</v>
      </c>
      <c r="B64" s="27" t="s">
        <v>12</v>
      </c>
      <c r="C64" s="36" t="s">
        <v>32</v>
      </c>
      <c r="D64" s="17">
        <v>34.758117647058825</v>
      </c>
      <c r="E64" s="13">
        <v>2.7835051546391751</v>
      </c>
      <c r="F64" s="26">
        <f t="shared" si="5"/>
        <v>0.88524735286451295</v>
      </c>
    </row>
    <row r="65" spans="1:6" x14ac:dyDescent="0.2">
      <c r="A65" s="28" t="s">
        <v>35</v>
      </c>
      <c r="B65" s="27" t="s">
        <v>12</v>
      </c>
      <c r="C65" s="36" t="s">
        <v>32</v>
      </c>
      <c r="D65" s="17">
        <v>35.281098039215685</v>
      </c>
      <c r="E65" s="13">
        <v>2.6391804123711338</v>
      </c>
      <c r="F65" s="26">
        <f t="shared" si="5"/>
        <v>0.83934727761848793</v>
      </c>
    </row>
    <row r="66" spans="1:6" x14ac:dyDescent="0.2">
      <c r="A66" s="28" t="s">
        <v>35</v>
      </c>
      <c r="B66" s="27" t="s">
        <v>12</v>
      </c>
      <c r="C66" s="36" t="s">
        <v>32</v>
      </c>
      <c r="D66" s="17">
        <v>36.222274509803924</v>
      </c>
      <c r="E66" s="13">
        <v>2.6649432989690718</v>
      </c>
      <c r="F66" s="26">
        <f t="shared" si="5"/>
        <v>0.84754073367333382</v>
      </c>
    </row>
    <row r="67" spans="1:6" x14ac:dyDescent="0.2">
      <c r="A67" s="28" t="s">
        <v>35</v>
      </c>
      <c r="B67" s="27" t="s">
        <v>12</v>
      </c>
      <c r="C67" s="36" t="s">
        <v>32</v>
      </c>
      <c r="D67" s="17">
        <v>37.790901960784311</v>
      </c>
      <c r="E67" s="13">
        <v>1.8608195876288658</v>
      </c>
      <c r="F67" s="26">
        <f t="shared" si="5"/>
        <v>0.59180260951247465</v>
      </c>
    </row>
    <row r="68" spans="1:6" x14ac:dyDescent="0.2">
      <c r="A68" s="28" t="s">
        <v>35</v>
      </c>
      <c r="B68" s="27" t="s">
        <v>12</v>
      </c>
      <c r="C68" s="36" t="s">
        <v>32</v>
      </c>
      <c r="D68" s="17">
        <v>38.261490196078434</v>
      </c>
      <c r="E68" s="13">
        <v>1.2010360824742268</v>
      </c>
      <c r="F68" s="26">
        <f t="shared" si="5"/>
        <v>0.38196947863848962</v>
      </c>
    </row>
    <row r="69" spans="1:6" x14ac:dyDescent="0.2">
      <c r="A69" s="28" t="s">
        <v>35</v>
      </c>
      <c r="B69" s="27" t="s">
        <v>12</v>
      </c>
      <c r="C69" s="36" t="s">
        <v>32</v>
      </c>
      <c r="D69" s="18">
        <v>40.352941176470587</v>
      </c>
      <c r="E69" s="5">
        <v>1.1443298969072164</v>
      </c>
      <c r="F69" s="26">
        <f t="shared" si="5"/>
        <v>0.36393502284429974</v>
      </c>
    </row>
    <row r="70" spans="1:6" ht="32" x14ac:dyDescent="0.2">
      <c r="A70" s="28" t="s">
        <v>36</v>
      </c>
      <c r="B70" s="27" t="s">
        <v>13</v>
      </c>
      <c r="C70" s="36" t="s">
        <v>32</v>
      </c>
      <c r="D70" s="19">
        <v>13.68</v>
      </c>
      <c r="E70" s="3">
        <v>8.9715276293604998E-2</v>
      </c>
      <c r="F70" s="26">
        <f>E70/MAX(E$71:E$91)</f>
        <v>3.5716311520353955E-2</v>
      </c>
    </row>
    <row r="71" spans="1:6" ht="32" x14ac:dyDescent="0.2">
      <c r="A71" s="28" t="s">
        <v>36</v>
      </c>
      <c r="B71" s="27" t="s">
        <v>13</v>
      </c>
      <c r="C71" s="36" t="s">
        <v>32</v>
      </c>
      <c r="D71" s="17">
        <v>16.186720000000001</v>
      </c>
      <c r="E71" s="13">
        <v>0.86015530383985184</v>
      </c>
      <c r="F71" s="26">
        <f>E71/MAX(E$71:E$91)</f>
        <v>0.34243415455009552</v>
      </c>
    </row>
    <row r="72" spans="1:6" ht="32" x14ac:dyDescent="0.2">
      <c r="A72" s="28" t="s">
        <v>36</v>
      </c>
      <c r="B72" s="27" t="s">
        <v>13</v>
      </c>
      <c r="C72" s="36" t="s">
        <v>32</v>
      </c>
      <c r="D72" s="17">
        <v>17.36</v>
      </c>
      <c r="E72" s="13">
        <v>1.0395858564270619</v>
      </c>
      <c r="F72" s="26">
        <f t="shared" ref="F72:F91" si="6">E72/MAX(E$71:E$91)</f>
        <v>0.41386677759080343</v>
      </c>
    </row>
    <row r="73" spans="1:6" ht="32" x14ac:dyDescent="0.2">
      <c r="A73" s="28" t="s">
        <v>36</v>
      </c>
      <c r="B73" s="27" t="s">
        <v>13</v>
      </c>
      <c r="C73" s="36" t="s">
        <v>32</v>
      </c>
      <c r="D73" s="17">
        <v>18.533279999999998</v>
      </c>
      <c r="E73" s="13">
        <v>1.4511964411515599</v>
      </c>
      <c r="F73" s="26">
        <f t="shared" si="6"/>
        <v>0.57773197955466493</v>
      </c>
    </row>
    <row r="74" spans="1:6" ht="32" x14ac:dyDescent="0.2">
      <c r="A74" s="28" t="s">
        <v>36</v>
      </c>
      <c r="B74" s="27" t="s">
        <v>13</v>
      </c>
      <c r="C74" s="36" t="s">
        <v>32</v>
      </c>
      <c r="D74" s="17">
        <v>19.706720000000001</v>
      </c>
      <c r="E74" s="13">
        <v>1.6728329098493664</v>
      </c>
      <c r="F74" s="26">
        <f t="shared" si="6"/>
        <v>0.66596708830443641</v>
      </c>
    </row>
    <row r="75" spans="1:6" ht="32" x14ac:dyDescent="0.2">
      <c r="A75" s="28" t="s">
        <v>36</v>
      </c>
      <c r="B75" s="27" t="s">
        <v>13</v>
      </c>
      <c r="C75" s="36" t="s">
        <v>32</v>
      </c>
      <c r="D75" s="17">
        <v>20.880000000000003</v>
      </c>
      <c r="E75" s="13">
        <v>1.4617400045910411</v>
      </c>
      <c r="F75" s="26">
        <f t="shared" si="6"/>
        <v>0.58192944972804683</v>
      </c>
    </row>
    <row r="76" spans="1:6" ht="32" x14ac:dyDescent="0.2">
      <c r="A76" s="28" t="s">
        <v>36</v>
      </c>
      <c r="B76" s="27" t="s">
        <v>13</v>
      </c>
      <c r="C76" s="36" t="s">
        <v>32</v>
      </c>
      <c r="D76" s="17">
        <v>21.626719999999999</v>
      </c>
      <c r="E76" s="13">
        <v>1.6253393808426935</v>
      </c>
      <c r="F76" s="26">
        <f t="shared" si="6"/>
        <v>0.64705956500091388</v>
      </c>
    </row>
    <row r="77" spans="1:6" ht="32" x14ac:dyDescent="0.2">
      <c r="A77" s="28" t="s">
        <v>36</v>
      </c>
      <c r="B77" s="27" t="s">
        <v>13</v>
      </c>
      <c r="C77" s="36" t="s">
        <v>32</v>
      </c>
      <c r="D77" s="17">
        <v>22.64</v>
      </c>
      <c r="E77" s="13">
        <v>1.883909983931356</v>
      </c>
      <c r="F77" s="26">
        <f t="shared" si="6"/>
        <v>0.74999842437305808</v>
      </c>
    </row>
    <row r="78" spans="1:6" ht="32" x14ac:dyDescent="0.2">
      <c r="A78" s="28" t="s">
        <v>36</v>
      </c>
      <c r="B78" s="27" t="s">
        <v>13</v>
      </c>
      <c r="C78" s="36" t="s">
        <v>32</v>
      </c>
      <c r="D78" s="17">
        <v>23.76</v>
      </c>
      <c r="E78" s="13">
        <v>1.8944693785471729</v>
      </c>
      <c r="F78" s="26">
        <f t="shared" si="6"/>
        <v>0.75420219705420788</v>
      </c>
    </row>
    <row r="79" spans="1:6" ht="32" x14ac:dyDescent="0.2">
      <c r="A79" s="28" t="s">
        <v>36</v>
      </c>
      <c r="B79" s="27" t="s">
        <v>13</v>
      </c>
      <c r="C79" s="36" t="s">
        <v>32</v>
      </c>
      <c r="D79" s="17">
        <v>24.666720000000002</v>
      </c>
      <c r="E79" s="13">
        <v>2.158311763355576</v>
      </c>
      <c r="F79" s="26">
        <f t="shared" si="6"/>
        <v>0.85923979151304297</v>
      </c>
    </row>
    <row r="80" spans="1:6" ht="32" x14ac:dyDescent="0.2">
      <c r="A80" s="28" t="s">
        <v>36</v>
      </c>
      <c r="B80" s="27" t="s">
        <v>13</v>
      </c>
      <c r="C80" s="36" t="s">
        <v>32</v>
      </c>
      <c r="D80" s="17">
        <v>25.466719999999999</v>
      </c>
      <c r="E80" s="13">
        <v>2.0158311763355576</v>
      </c>
      <c r="F80" s="26">
        <f t="shared" si="6"/>
        <v>0.80251722160247563</v>
      </c>
    </row>
    <row r="81" spans="1:6" ht="32" x14ac:dyDescent="0.2">
      <c r="A81" s="28" t="s">
        <v>36</v>
      </c>
      <c r="B81" s="27" t="s">
        <v>13</v>
      </c>
      <c r="C81" s="36" t="s">
        <v>32</v>
      </c>
      <c r="D81" s="17">
        <v>27.28</v>
      </c>
      <c r="E81" s="13">
        <v>2.1794305525872102</v>
      </c>
      <c r="F81" s="26">
        <f t="shared" si="6"/>
        <v>0.86764733687534279</v>
      </c>
    </row>
    <row r="82" spans="1:6" ht="32" x14ac:dyDescent="0.2">
      <c r="A82" s="28" t="s">
        <v>36</v>
      </c>
      <c r="B82" s="27" t="s">
        <v>13</v>
      </c>
      <c r="C82" s="36" t="s">
        <v>32</v>
      </c>
      <c r="D82" s="17">
        <v>28.186720000000001</v>
      </c>
      <c r="E82" s="13">
        <v>2</v>
      </c>
      <c r="F82" s="26">
        <f t="shared" si="6"/>
        <v>0.79621471383463482</v>
      </c>
    </row>
    <row r="83" spans="1:6" ht="32" x14ac:dyDescent="0.2">
      <c r="A83" s="28" t="s">
        <v>36</v>
      </c>
      <c r="B83" s="27" t="s">
        <v>13</v>
      </c>
      <c r="C83" s="36" t="s">
        <v>32</v>
      </c>
      <c r="D83" s="17">
        <v>29.466719999999999</v>
      </c>
      <c r="E83" s="13">
        <v>2.1319370235805373</v>
      </c>
      <c r="F83" s="26">
        <f t="shared" si="6"/>
        <v>0.84873981357182038</v>
      </c>
    </row>
    <row r="84" spans="1:6" ht="32" x14ac:dyDescent="0.2">
      <c r="A84" s="28" t="s">
        <v>36</v>
      </c>
      <c r="B84" s="27" t="s">
        <v>13</v>
      </c>
      <c r="C84" s="36" t="s">
        <v>32</v>
      </c>
      <c r="D84" s="17">
        <v>29.09328</v>
      </c>
      <c r="E84" s="13">
        <v>2.4749352900667283</v>
      </c>
      <c r="F84" s="26">
        <f t="shared" si="6"/>
        <v>0.98528994686985949</v>
      </c>
    </row>
    <row r="85" spans="1:6" ht="32" x14ac:dyDescent="0.2">
      <c r="A85" s="28" t="s">
        <v>36</v>
      </c>
      <c r="B85" s="27" t="s">
        <v>13</v>
      </c>
      <c r="C85" s="36" t="s">
        <v>32</v>
      </c>
      <c r="D85" s="17">
        <v>30.74672</v>
      </c>
      <c r="E85" s="13">
        <v>2.4485605502916896</v>
      </c>
      <c r="F85" s="26">
        <f t="shared" si="6"/>
        <v>0.97478996892863679</v>
      </c>
    </row>
    <row r="86" spans="1:6" ht="32" x14ac:dyDescent="0.2">
      <c r="A86" s="28" t="s">
        <v>36</v>
      </c>
      <c r="B86" s="27" t="s">
        <v>13</v>
      </c>
      <c r="C86" s="36" t="s">
        <v>32</v>
      </c>
      <c r="D86" s="17">
        <v>31.38672</v>
      </c>
      <c r="E86" s="13">
        <v>2.1477681999160949</v>
      </c>
      <c r="F86" s="26">
        <f t="shared" si="6"/>
        <v>0.85504232133966118</v>
      </c>
    </row>
    <row r="87" spans="1:6" ht="32" x14ac:dyDescent="0.2">
      <c r="A87" s="28" t="s">
        <v>36</v>
      </c>
      <c r="B87" s="27" t="s">
        <v>13</v>
      </c>
      <c r="C87" s="36" t="s">
        <v>32</v>
      </c>
      <c r="D87" s="17">
        <v>33.09328</v>
      </c>
      <c r="E87" s="13">
        <v>2.5118852556339197</v>
      </c>
      <c r="F87" s="26">
        <f t="shared" si="6"/>
        <v>1</v>
      </c>
    </row>
    <row r="88" spans="1:6" ht="32" x14ac:dyDescent="0.2">
      <c r="A88" s="28" t="s">
        <v>36</v>
      </c>
      <c r="B88" s="27" t="s">
        <v>13</v>
      </c>
      <c r="C88" s="36" t="s">
        <v>32</v>
      </c>
      <c r="D88" s="17">
        <v>34.106719999999996</v>
      </c>
      <c r="E88" s="13">
        <v>2.3166235267111523</v>
      </c>
      <c r="F88" s="26">
        <f t="shared" si="6"/>
        <v>0.92226486919145134</v>
      </c>
    </row>
    <row r="89" spans="1:6" ht="32" x14ac:dyDescent="0.2">
      <c r="A89" s="28" t="s">
        <v>36</v>
      </c>
      <c r="B89" s="27" t="s">
        <v>13</v>
      </c>
      <c r="C89" s="36" t="s">
        <v>32</v>
      </c>
      <c r="D89" s="17">
        <v>36.026719999999997</v>
      </c>
      <c r="E89" s="13">
        <v>1.6728329098493664</v>
      </c>
      <c r="F89" s="26">
        <f t="shared" si="6"/>
        <v>0.66596708830443641</v>
      </c>
    </row>
    <row r="90" spans="1:6" ht="32" x14ac:dyDescent="0.2">
      <c r="A90" s="28" t="s">
        <v>36</v>
      </c>
      <c r="B90" s="27" t="s">
        <v>13</v>
      </c>
      <c r="C90" s="36" t="s">
        <v>32</v>
      </c>
      <c r="D90" s="17">
        <v>36.77328</v>
      </c>
      <c r="E90" s="13">
        <v>0.88654587479122637</v>
      </c>
      <c r="F90" s="26">
        <f t="shared" si="6"/>
        <v>0.35294043499908617</v>
      </c>
    </row>
    <row r="91" spans="1:6" ht="32" x14ac:dyDescent="0.2">
      <c r="A91" s="28" t="s">
        <v>36</v>
      </c>
      <c r="B91" s="27" t="s">
        <v>13</v>
      </c>
      <c r="C91" s="36" t="s">
        <v>32</v>
      </c>
      <c r="D91" s="18">
        <v>37.519999999999996</v>
      </c>
      <c r="E91" s="5">
        <v>2.6390570951374544E-2</v>
      </c>
      <c r="F91" s="26">
        <f t="shared" si="6"/>
        <v>1.0506280448990655E-2</v>
      </c>
    </row>
    <row r="92" spans="1:6" ht="32" x14ac:dyDescent="0.2">
      <c r="A92" s="28" t="s">
        <v>37</v>
      </c>
      <c r="B92" s="27" t="s">
        <v>14</v>
      </c>
      <c r="C92" s="36" t="s">
        <v>32</v>
      </c>
      <c r="D92" s="19">
        <v>12.346720000000001</v>
      </c>
      <c r="E92" s="3">
        <v>0.13192119240420161</v>
      </c>
      <c r="F92" s="26">
        <f>E92/MAX(E$92:E$112)</f>
        <v>4.6727190144280652E-2</v>
      </c>
    </row>
    <row r="93" spans="1:6" ht="32" x14ac:dyDescent="0.2">
      <c r="A93" s="28" t="s">
        <v>37</v>
      </c>
      <c r="B93" s="27" t="s">
        <v>14</v>
      </c>
      <c r="C93" s="36" t="s">
        <v>32</v>
      </c>
      <c r="D93" s="17">
        <v>13.84</v>
      </c>
      <c r="E93" s="13">
        <v>0.63324705342230458</v>
      </c>
      <c r="F93" s="26">
        <f t="shared" ref="F93:F112" si="7">E93/MAX(E$92:E$112)</f>
        <v>0.22429948467193397</v>
      </c>
    </row>
    <row r="94" spans="1:6" ht="32" x14ac:dyDescent="0.2">
      <c r="A94" s="28" t="s">
        <v>37</v>
      </c>
      <c r="B94" s="27" t="s">
        <v>14</v>
      </c>
      <c r="C94" s="36" t="s">
        <v>32</v>
      </c>
      <c r="D94" s="17">
        <v>14.90672</v>
      </c>
      <c r="E94" s="13">
        <v>0.92876762207815855</v>
      </c>
      <c r="F94" s="26">
        <f t="shared" si="7"/>
        <v>0.32897444668120873</v>
      </c>
    </row>
    <row r="95" spans="1:6" ht="32" x14ac:dyDescent="0.2">
      <c r="A95" s="28" t="s">
        <v>37</v>
      </c>
      <c r="B95" s="27" t="s">
        <v>14</v>
      </c>
      <c r="C95" s="36" t="s">
        <v>32</v>
      </c>
      <c r="D95" s="17">
        <v>15.973279999999999</v>
      </c>
      <c r="E95" s="13">
        <v>1.2506629305090515</v>
      </c>
      <c r="F95" s="26">
        <f t="shared" si="7"/>
        <v>0.44299148222706958</v>
      </c>
    </row>
    <row r="96" spans="1:6" ht="32" x14ac:dyDescent="0.2">
      <c r="A96" s="28" t="s">
        <v>37</v>
      </c>
      <c r="B96" s="27" t="s">
        <v>14</v>
      </c>
      <c r="C96" s="36" t="s">
        <v>32</v>
      </c>
      <c r="D96" s="17">
        <v>17.84</v>
      </c>
      <c r="E96" s="13">
        <v>1.5408958862688291</v>
      </c>
      <c r="F96" s="26">
        <f t="shared" si="7"/>
        <v>0.54579354353933374</v>
      </c>
    </row>
    <row r="97" spans="1:6" ht="32" x14ac:dyDescent="0.2">
      <c r="A97" s="28" t="s">
        <v>37</v>
      </c>
      <c r="B97" s="27" t="s">
        <v>14</v>
      </c>
      <c r="C97" s="36" t="s">
        <v>32</v>
      </c>
      <c r="D97" s="17">
        <v>19.013280000000002</v>
      </c>
      <c r="E97" s="13">
        <v>1.6517141206177326</v>
      </c>
      <c r="F97" s="26">
        <f t="shared" si="7"/>
        <v>0.58504595335692222</v>
      </c>
    </row>
    <row r="98" spans="1:6" ht="32" x14ac:dyDescent="0.2">
      <c r="A98" s="28" t="s">
        <v>37</v>
      </c>
      <c r="B98" s="27" t="s">
        <v>14</v>
      </c>
      <c r="C98" s="36" t="s">
        <v>32</v>
      </c>
      <c r="D98" s="17">
        <v>20.186720000000001</v>
      </c>
      <c r="E98" s="13">
        <v>2.0633247053422306</v>
      </c>
      <c r="F98" s="26">
        <f t="shared" si="7"/>
        <v>0.73084061839367931</v>
      </c>
    </row>
    <row r="99" spans="1:6" ht="32" x14ac:dyDescent="0.2">
      <c r="A99" s="28" t="s">
        <v>37</v>
      </c>
      <c r="B99" s="27" t="s">
        <v>14</v>
      </c>
      <c r="C99" s="36" t="s">
        <v>32</v>
      </c>
      <c r="D99" s="17">
        <v>21.466720000000002</v>
      </c>
      <c r="E99" s="13">
        <v>2.2374676450333641</v>
      </c>
      <c r="F99" s="26">
        <f t="shared" si="7"/>
        <v>0.79252297667846106</v>
      </c>
    </row>
    <row r="100" spans="1:6" ht="32" x14ac:dyDescent="0.2">
      <c r="A100" s="28" t="s">
        <v>37</v>
      </c>
      <c r="B100" s="27" t="s">
        <v>14</v>
      </c>
      <c r="C100" s="36" t="s">
        <v>32</v>
      </c>
      <c r="D100" s="17">
        <v>22.8</v>
      </c>
      <c r="E100" s="13">
        <v>2.2005335106425084</v>
      </c>
      <c r="F100" s="26">
        <f t="shared" si="7"/>
        <v>0.77944070923497055</v>
      </c>
    </row>
    <row r="101" spans="1:6" ht="32" x14ac:dyDescent="0.2">
      <c r="A101" s="28" t="s">
        <v>37</v>
      </c>
      <c r="B101" s="27" t="s">
        <v>14</v>
      </c>
      <c r="C101" s="36" t="s">
        <v>32</v>
      </c>
      <c r="D101" s="17">
        <v>23.22672</v>
      </c>
      <c r="E101" s="13">
        <v>2.4063388030047572</v>
      </c>
      <c r="F101" s="26">
        <f t="shared" si="7"/>
        <v>0.85233804175334904</v>
      </c>
    </row>
    <row r="102" spans="1:6" ht="32" x14ac:dyDescent="0.2">
      <c r="A102" s="28" t="s">
        <v>37</v>
      </c>
      <c r="B102" s="27" t="s">
        <v>14</v>
      </c>
      <c r="C102" s="36" t="s">
        <v>32</v>
      </c>
      <c r="D102" s="17">
        <v>24.24</v>
      </c>
      <c r="E102" s="13">
        <v>2.5593787846405927</v>
      </c>
      <c r="F102" s="26">
        <f t="shared" si="7"/>
        <v>0.90654561971143865</v>
      </c>
    </row>
    <row r="103" spans="1:6" ht="32" x14ac:dyDescent="0.2">
      <c r="A103" s="28" t="s">
        <v>37</v>
      </c>
      <c r="B103" s="27" t="s">
        <v>14</v>
      </c>
      <c r="C103" s="36" t="s">
        <v>32</v>
      </c>
      <c r="D103" s="17">
        <v>25.09328</v>
      </c>
      <c r="E103" s="13">
        <v>2.7862870350581401</v>
      </c>
      <c r="F103" s="26">
        <f t="shared" si="7"/>
        <v>0.9869177325565095</v>
      </c>
    </row>
    <row r="104" spans="1:6" ht="32" x14ac:dyDescent="0.2">
      <c r="A104" s="28" t="s">
        <v>37</v>
      </c>
      <c r="B104" s="27" t="s">
        <v>14</v>
      </c>
      <c r="C104" s="36" t="s">
        <v>32</v>
      </c>
      <c r="D104" s="17">
        <v>26.106719999999999</v>
      </c>
      <c r="E104" s="13">
        <v>2.6701970189894961</v>
      </c>
      <c r="F104" s="26">
        <f t="shared" si="7"/>
        <v>0.94579802952902714</v>
      </c>
    </row>
    <row r="105" spans="1:6" ht="32" x14ac:dyDescent="0.2">
      <c r="A105" s="28" t="s">
        <v>37</v>
      </c>
      <c r="B105" s="27" t="s">
        <v>14</v>
      </c>
      <c r="C105" s="36" t="s">
        <v>32</v>
      </c>
      <c r="D105" s="17">
        <v>27.493279999999999</v>
      </c>
      <c r="E105" s="13">
        <v>2.6860281953250538</v>
      </c>
      <c r="F105" s="26">
        <f t="shared" si="7"/>
        <v>0.95140551664582551</v>
      </c>
    </row>
    <row r="106" spans="1:6" ht="32" x14ac:dyDescent="0.2">
      <c r="A106" s="28" t="s">
        <v>37</v>
      </c>
      <c r="B106" s="27" t="s">
        <v>14</v>
      </c>
      <c r="C106" s="36" t="s">
        <v>32</v>
      </c>
      <c r="D106" s="17">
        <v>28.24</v>
      </c>
      <c r="E106" s="13">
        <v>2.7493529006672843</v>
      </c>
      <c r="F106" s="26">
        <f t="shared" si="7"/>
        <v>0.97383546511301899</v>
      </c>
    </row>
    <row r="107" spans="1:6" ht="32" x14ac:dyDescent="0.2">
      <c r="A107" s="28" t="s">
        <v>37</v>
      </c>
      <c r="B107" s="27" t="s">
        <v>14</v>
      </c>
      <c r="C107" s="36" t="s">
        <v>32</v>
      </c>
      <c r="D107" s="17">
        <v>29.41328</v>
      </c>
      <c r="E107" s="13">
        <v>2.6332470534223047</v>
      </c>
      <c r="F107" s="26">
        <f t="shared" si="7"/>
        <v>0.93271015459841988</v>
      </c>
    </row>
    <row r="108" spans="1:6" ht="32" x14ac:dyDescent="0.2">
      <c r="A108" s="28" t="s">
        <v>37</v>
      </c>
      <c r="B108" s="27" t="s">
        <v>14</v>
      </c>
      <c r="C108" s="36" t="s">
        <v>32</v>
      </c>
      <c r="D108" s="17">
        <v>30.16</v>
      </c>
      <c r="E108" s="13">
        <v>2.6754688007092366</v>
      </c>
      <c r="F108" s="26">
        <f t="shared" si="7"/>
        <v>0.94766532273892101</v>
      </c>
    </row>
    <row r="109" spans="1:6" ht="32" x14ac:dyDescent="0.2">
      <c r="A109" s="28" t="s">
        <v>37</v>
      </c>
      <c r="B109" s="27" t="s">
        <v>14</v>
      </c>
      <c r="C109" s="36" t="s">
        <v>32</v>
      </c>
      <c r="D109" s="17">
        <v>31.173279999999998</v>
      </c>
      <c r="E109" s="13">
        <v>2.7968464296739568</v>
      </c>
      <c r="F109" s="26">
        <f t="shared" si="7"/>
        <v>0.99065792646341388</v>
      </c>
    </row>
    <row r="110" spans="1:6" ht="32" x14ac:dyDescent="0.2">
      <c r="A110" s="28" t="s">
        <v>37</v>
      </c>
      <c r="B110" s="27" t="s">
        <v>14</v>
      </c>
      <c r="C110" s="36" t="s">
        <v>32</v>
      </c>
      <c r="D110" s="17">
        <v>32.239999999999995</v>
      </c>
      <c r="E110" s="13">
        <v>2.8232211694489959</v>
      </c>
      <c r="F110" s="26">
        <f t="shared" si="7"/>
        <v>1</v>
      </c>
    </row>
    <row r="111" spans="1:6" ht="32" x14ac:dyDescent="0.2">
      <c r="A111" s="28" t="s">
        <v>37</v>
      </c>
      <c r="B111" s="27" t="s">
        <v>14</v>
      </c>
      <c r="C111" s="36" t="s">
        <v>32</v>
      </c>
      <c r="D111" s="17">
        <v>34.533280000000005</v>
      </c>
      <c r="E111" s="13">
        <v>2.7598964641067654</v>
      </c>
      <c r="F111" s="26">
        <f t="shared" si="7"/>
        <v>0.97757005153280652</v>
      </c>
    </row>
    <row r="112" spans="1:6" ht="32" x14ac:dyDescent="0.2">
      <c r="A112" s="28" t="s">
        <v>37</v>
      </c>
      <c r="B112" s="27" t="s">
        <v>14</v>
      </c>
      <c r="C112" s="36" t="s">
        <v>32</v>
      </c>
      <c r="D112" s="18">
        <v>35.386719999999997</v>
      </c>
      <c r="E112" s="5">
        <v>4.7493529006672842E-2</v>
      </c>
      <c r="F112" s="26">
        <f t="shared" si="7"/>
        <v>1.6822461350395047E-2</v>
      </c>
    </row>
    <row r="113" spans="1:6" x14ac:dyDescent="0.2">
      <c r="A113" s="28" t="s">
        <v>38</v>
      </c>
      <c r="B113" s="27" t="s">
        <v>15</v>
      </c>
      <c r="C113" s="36" t="s">
        <v>32</v>
      </c>
      <c r="D113" s="19">
        <v>10.519128379606784</v>
      </c>
      <c r="E113" s="3">
        <v>5.1015306122448985E-2</v>
      </c>
      <c r="F113" s="26">
        <f>E113/MAX(E$113:E$137)</f>
        <v>1.6258536585365854E-2</v>
      </c>
    </row>
    <row r="114" spans="1:6" x14ac:dyDescent="0.2">
      <c r="A114" s="28" t="s">
        <v>38</v>
      </c>
      <c r="B114" s="27" t="s">
        <v>15</v>
      </c>
      <c r="C114" s="36" t="s">
        <v>32</v>
      </c>
      <c r="D114" s="17">
        <v>12.129340570864608</v>
      </c>
      <c r="E114" s="13">
        <v>0.92346428571428574</v>
      </c>
      <c r="F114" s="26">
        <f t="shared" ref="F114:F137" si="8">E114/MAX(E$113:E$137)</f>
        <v>0.2943073170731707</v>
      </c>
    </row>
    <row r="115" spans="1:6" x14ac:dyDescent="0.2">
      <c r="A115" s="28" t="s">
        <v>38</v>
      </c>
      <c r="B115" s="27" t="s">
        <v>15</v>
      </c>
      <c r="C115" s="36" t="s">
        <v>32</v>
      </c>
      <c r="D115" s="17">
        <v>13.220164662493833</v>
      </c>
      <c r="E115" s="13">
        <v>1.4693877551020409</v>
      </c>
      <c r="F115" s="26">
        <f t="shared" si="8"/>
        <v>0.46829268292682924</v>
      </c>
    </row>
    <row r="116" spans="1:6" x14ac:dyDescent="0.2">
      <c r="A116" s="28" t="s">
        <v>38</v>
      </c>
      <c r="B116" s="27" t="s">
        <v>15</v>
      </c>
      <c r="C116" s="36" t="s">
        <v>32</v>
      </c>
      <c r="D116" s="17">
        <v>14.674700672674856</v>
      </c>
      <c r="E116" s="13">
        <v>1.4693877551020409</v>
      </c>
      <c r="F116" s="26">
        <f t="shared" si="8"/>
        <v>0.46829268292682924</v>
      </c>
    </row>
    <row r="117" spans="1:6" x14ac:dyDescent="0.2">
      <c r="A117" s="28" t="s">
        <v>38</v>
      </c>
      <c r="B117" s="27" t="s">
        <v>15</v>
      </c>
      <c r="C117" s="36" t="s">
        <v>32</v>
      </c>
      <c r="D117" s="17">
        <v>15.557644858842169</v>
      </c>
      <c r="E117" s="13">
        <v>1.9336683673469388</v>
      </c>
      <c r="F117" s="26">
        <f t="shared" si="8"/>
        <v>0.61625853658536578</v>
      </c>
    </row>
    <row r="118" spans="1:6" x14ac:dyDescent="0.2">
      <c r="A118" s="28" t="s">
        <v>38</v>
      </c>
      <c r="B118" s="27" t="s">
        <v>15</v>
      </c>
      <c r="C118" s="36" t="s">
        <v>32</v>
      </c>
      <c r="D118" s="17">
        <v>16.700516842843413</v>
      </c>
      <c r="E118" s="13">
        <v>1.8673469387755104</v>
      </c>
      <c r="F118" s="26">
        <f t="shared" si="8"/>
        <v>0.59512195121951217</v>
      </c>
    </row>
    <row r="119" spans="1:6" x14ac:dyDescent="0.2">
      <c r="A119" s="28" t="s">
        <v>38</v>
      </c>
      <c r="B119" s="27" t="s">
        <v>15</v>
      </c>
      <c r="C119" s="36" t="s">
        <v>32</v>
      </c>
      <c r="D119" s="17">
        <v>19.557385138820351</v>
      </c>
      <c r="E119" s="13">
        <v>2.1122448979591839</v>
      </c>
      <c r="F119" s="26">
        <f t="shared" si="8"/>
        <v>0.67317073170731712</v>
      </c>
    </row>
    <row r="120" spans="1:6" x14ac:dyDescent="0.2">
      <c r="A120" s="28" t="s">
        <v>38</v>
      </c>
      <c r="B120" s="27" t="s">
        <v>15</v>
      </c>
      <c r="C120" s="36" t="s">
        <v>32</v>
      </c>
      <c r="D120" s="17">
        <v>18.518453107550059</v>
      </c>
      <c r="E120" s="13">
        <v>2.4591887755102042</v>
      </c>
      <c r="F120" s="26">
        <f t="shared" si="8"/>
        <v>0.78374146341463413</v>
      </c>
    </row>
    <row r="121" spans="1:6" x14ac:dyDescent="0.2">
      <c r="A121" s="28" t="s">
        <v>38</v>
      </c>
      <c r="B121" s="27" t="s">
        <v>15</v>
      </c>
      <c r="C121" s="36" t="s">
        <v>32</v>
      </c>
      <c r="D121" s="17">
        <v>21.063813209360312</v>
      </c>
      <c r="E121" s="13">
        <v>2.4999948979591839</v>
      </c>
      <c r="F121" s="26">
        <f t="shared" si="8"/>
        <v>0.79674634146341472</v>
      </c>
    </row>
    <row r="122" spans="1:6" x14ac:dyDescent="0.2">
      <c r="A122" s="28" t="s">
        <v>38</v>
      </c>
      <c r="B122" s="27" t="s">
        <v>15</v>
      </c>
      <c r="C122" s="36" t="s">
        <v>32</v>
      </c>
      <c r="D122" s="17">
        <v>20.492377217359689</v>
      </c>
      <c r="E122" s="13">
        <v>2.5408163265306123</v>
      </c>
      <c r="F122" s="26">
        <f t="shared" si="8"/>
        <v>0.80975609756097555</v>
      </c>
    </row>
    <row r="123" spans="1:6" x14ac:dyDescent="0.2">
      <c r="A123" s="28" t="s">
        <v>38</v>
      </c>
      <c r="B123" s="27" t="s">
        <v>15</v>
      </c>
      <c r="C123" s="36" t="s">
        <v>32</v>
      </c>
      <c r="D123" s="17">
        <v>21.946757395527619</v>
      </c>
      <c r="E123" s="13">
        <v>2.6224438775510204</v>
      </c>
      <c r="F123" s="26">
        <f t="shared" si="8"/>
        <v>0.83577073170731697</v>
      </c>
    </row>
    <row r="124" spans="1:6" x14ac:dyDescent="0.2">
      <c r="A124" s="28" t="s">
        <v>38</v>
      </c>
      <c r="B124" s="27" t="s">
        <v>15</v>
      </c>
      <c r="C124" s="36" t="s">
        <v>32</v>
      </c>
      <c r="D124" s="17">
        <v>22.985689426797911</v>
      </c>
      <c r="E124" s="13">
        <v>2.8265357142857144</v>
      </c>
      <c r="F124" s="26">
        <f t="shared" si="8"/>
        <v>0.90081463414634144</v>
      </c>
    </row>
    <row r="125" spans="1:6" x14ac:dyDescent="0.2">
      <c r="A125" s="28" t="s">
        <v>38</v>
      </c>
      <c r="B125" s="27" t="s">
        <v>15</v>
      </c>
      <c r="C125" s="36" t="s">
        <v>32</v>
      </c>
      <c r="D125" s="17">
        <v>23.920681505337246</v>
      </c>
      <c r="E125" s="13">
        <v>2.9285663265306123</v>
      </c>
      <c r="F125" s="26">
        <f t="shared" si="8"/>
        <v>0.93333170731707316</v>
      </c>
    </row>
    <row r="126" spans="1:6" x14ac:dyDescent="0.2">
      <c r="A126" s="28" t="s">
        <v>38</v>
      </c>
      <c r="B126" s="27" t="s">
        <v>15</v>
      </c>
      <c r="C126" s="36" t="s">
        <v>32</v>
      </c>
      <c r="D126" s="17">
        <v>25.479001636236138</v>
      </c>
      <c r="E126" s="13">
        <v>2.7500051020408165</v>
      </c>
      <c r="F126" s="26">
        <f t="shared" si="8"/>
        <v>0.8764243902439024</v>
      </c>
    </row>
    <row r="127" spans="1:6" x14ac:dyDescent="0.2">
      <c r="A127" s="28" t="s">
        <v>38</v>
      </c>
      <c r="B127" s="27" t="s">
        <v>15</v>
      </c>
      <c r="C127" s="36" t="s">
        <v>32</v>
      </c>
      <c r="D127" s="17">
        <v>26.362101654416538</v>
      </c>
      <c r="E127" s="13">
        <v>3.0969336734693877</v>
      </c>
      <c r="F127" s="26">
        <f t="shared" si="8"/>
        <v>0.98699024390243895</v>
      </c>
    </row>
    <row r="128" spans="1:6" x14ac:dyDescent="0.2">
      <c r="A128" s="28" t="s">
        <v>38</v>
      </c>
      <c r="B128" s="27" t="s">
        <v>15</v>
      </c>
      <c r="C128" s="36" t="s">
        <v>32</v>
      </c>
      <c r="D128" s="17">
        <v>27.452925746045764</v>
      </c>
      <c r="E128" s="13">
        <v>2.8673418367346941</v>
      </c>
      <c r="F128" s="26">
        <f t="shared" si="8"/>
        <v>0.91381951219512192</v>
      </c>
    </row>
    <row r="129" spans="1:6" x14ac:dyDescent="0.2">
      <c r="A129" s="28" t="s">
        <v>38</v>
      </c>
      <c r="B129" s="27" t="s">
        <v>15</v>
      </c>
      <c r="C129" s="36" t="s">
        <v>32</v>
      </c>
      <c r="D129" s="17">
        <v>28.43980988494403</v>
      </c>
      <c r="E129" s="13">
        <v>2.887760204081633</v>
      </c>
      <c r="F129" s="26">
        <f t="shared" si="8"/>
        <v>0.92032682926829279</v>
      </c>
    </row>
    <row r="130" spans="1:6" x14ac:dyDescent="0.2">
      <c r="A130" s="28" t="s">
        <v>38</v>
      </c>
      <c r="B130" s="27" t="s">
        <v>15</v>
      </c>
      <c r="C130" s="36" t="s">
        <v>32</v>
      </c>
      <c r="D130" s="17">
        <v>28.803365971482741</v>
      </c>
      <c r="E130" s="13">
        <v>3.1377551020408165</v>
      </c>
      <c r="F130" s="26">
        <f t="shared" si="8"/>
        <v>1</v>
      </c>
    </row>
    <row r="131" spans="1:6" x14ac:dyDescent="0.2">
      <c r="A131" s="28" t="s">
        <v>38</v>
      </c>
      <c r="B131" s="27" t="s">
        <v>15</v>
      </c>
      <c r="C131" s="36" t="s">
        <v>32</v>
      </c>
      <c r="D131" s="17">
        <v>30.361686102381633</v>
      </c>
      <c r="E131" s="13">
        <v>3.102045918367347</v>
      </c>
      <c r="F131" s="26">
        <f t="shared" si="8"/>
        <v>0.9886195121951219</v>
      </c>
    </row>
    <row r="132" spans="1:6" x14ac:dyDescent="0.2">
      <c r="A132" s="28" t="s">
        <v>38</v>
      </c>
      <c r="B132" s="27" t="s">
        <v>15</v>
      </c>
      <c r="C132" s="36" t="s">
        <v>32</v>
      </c>
      <c r="D132" s="17">
        <v>31.400618133651925</v>
      </c>
      <c r="E132" s="13">
        <v>2.9081632653061225</v>
      </c>
      <c r="F132" s="26">
        <f t="shared" si="8"/>
        <v>0.92682926829268286</v>
      </c>
    </row>
    <row r="133" spans="1:6" x14ac:dyDescent="0.2">
      <c r="A133" s="28" t="s">
        <v>38</v>
      </c>
      <c r="B133" s="27" t="s">
        <v>15</v>
      </c>
      <c r="C133" s="36" t="s">
        <v>32</v>
      </c>
      <c r="D133" s="17">
        <v>32.43955016492221</v>
      </c>
      <c r="E133" s="13">
        <v>3.1122397959183674</v>
      </c>
      <c r="F133" s="26">
        <f t="shared" si="8"/>
        <v>0.99186829268292676</v>
      </c>
    </row>
    <row r="134" spans="1:6" x14ac:dyDescent="0.2">
      <c r="A134" s="28" t="s">
        <v>38</v>
      </c>
      <c r="B134" s="27" t="s">
        <v>15</v>
      </c>
      <c r="C134" s="36" t="s">
        <v>32</v>
      </c>
      <c r="D134" s="17">
        <v>33.374542243461548</v>
      </c>
      <c r="E134" s="13">
        <v>3.1326581632653063</v>
      </c>
      <c r="F134" s="26">
        <f t="shared" si="8"/>
        <v>0.99837560975609752</v>
      </c>
    </row>
    <row r="135" spans="1:6" x14ac:dyDescent="0.2">
      <c r="A135" s="28" t="s">
        <v>38</v>
      </c>
      <c r="B135" s="27" t="s">
        <v>15</v>
      </c>
      <c r="C135" s="36" t="s">
        <v>32</v>
      </c>
      <c r="D135" s="17">
        <v>33.997870295821102</v>
      </c>
      <c r="E135" s="13">
        <v>2.63775</v>
      </c>
      <c r="F135" s="26">
        <f t="shared" si="8"/>
        <v>0.84064878048780478</v>
      </c>
    </row>
    <row r="136" spans="1:6" x14ac:dyDescent="0.2">
      <c r="A136" s="28" t="s">
        <v>38</v>
      </c>
      <c r="B136" s="27" t="s">
        <v>15</v>
      </c>
      <c r="C136" s="36" t="s">
        <v>32</v>
      </c>
      <c r="D136" s="17">
        <v>36.075578526348593</v>
      </c>
      <c r="E136" s="13">
        <v>1.6071428571428572</v>
      </c>
      <c r="F136" s="26">
        <f t="shared" si="8"/>
        <v>0.51219512195121952</v>
      </c>
    </row>
    <row r="137" spans="1:6" x14ac:dyDescent="0.2">
      <c r="A137" s="28" t="s">
        <v>38</v>
      </c>
      <c r="B137" s="27" t="s">
        <v>15</v>
      </c>
      <c r="C137" s="36" t="s">
        <v>32</v>
      </c>
      <c r="D137" s="17">
        <v>36.647014518349224</v>
      </c>
      <c r="E137" s="13">
        <v>0.50510204081632659</v>
      </c>
      <c r="F137" s="26">
        <f t="shared" si="8"/>
        <v>0.16097560975609757</v>
      </c>
    </row>
    <row r="138" spans="1:6" x14ac:dyDescent="0.2">
      <c r="A138" s="28" t="s">
        <v>39</v>
      </c>
      <c r="B138" s="27" t="s">
        <v>16</v>
      </c>
      <c r="C138" s="35" t="s">
        <v>32</v>
      </c>
      <c r="D138" s="20">
        <v>20</v>
      </c>
      <c r="E138" s="3">
        <v>0.57999999999999996</v>
      </c>
      <c r="F138" s="26">
        <f>E138/MAX(E$138:E$142)</f>
        <v>0.5</v>
      </c>
    </row>
    <row r="139" spans="1:6" x14ac:dyDescent="0.2">
      <c r="A139" s="28" t="s">
        <v>39</v>
      </c>
      <c r="B139" s="27" t="s">
        <v>16</v>
      </c>
      <c r="C139" s="35" t="s">
        <v>32</v>
      </c>
      <c r="D139" s="21">
        <v>25</v>
      </c>
      <c r="E139" s="13">
        <v>0.67</v>
      </c>
      <c r="F139" s="26">
        <f t="shared" ref="F139:F142" si="9">E139/MAX(E$138:E$142)</f>
        <v>0.57758620689655182</v>
      </c>
    </row>
    <row r="140" spans="1:6" x14ac:dyDescent="0.2">
      <c r="A140" s="28" t="s">
        <v>39</v>
      </c>
      <c r="B140" s="27" t="s">
        <v>16</v>
      </c>
      <c r="C140" s="35" t="s">
        <v>32</v>
      </c>
      <c r="D140" s="21">
        <v>27.5</v>
      </c>
      <c r="E140" s="13">
        <v>1.05</v>
      </c>
      <c r="F140" s="26">
        <f t="shared" si="9"/>
        <v>0.90517241379310354</v>
      </c>
    </row>
    <row r="141" spans="1:6" x14ac:dyDescent="0.2">
      <c r="A141" s="28" t="s">
        <v>39</v>
      </c>
      <c r="B141" s="27" t="s">
        <v>16</v>
      </c>
      <c r="C141" s="35" t="s">
        <v>32</v>
      </c>
      <c r="D141" s="21">
        <v>32.5</v>
      </c>
      <c r="E141" s="13">
        <v>1.1599999999999999</v>
      </c>
      <c r="F141" s="26">
        <f t="shared" si="9"/>
        <v>1</v>
      </c>
    </row>
    <row r="142" spans="1:6" x14ac:dyDescent="0.2">
      <c r="A142" s="28" t="s">
        <v>39</v>
      </c>
      <c r="B142" s="27" t="s">
        <v>16</v>
      </c>
      <c r="C142" s="35" t="s">
        <v>32</v>
      </c>
      <c r="D142" s="22">
        <v>35</v>
      </c>
      <c r="E142" s="5">
        <v>1.01</v>
      </c>
      <c r="F142" s="26">
        <f t="shared" si="9"/>
        <v>0.87068965517241381</v>
      </c>
    </row>
    <row r="143" spans="1:6" x14ac:dyDescent="0.2">
      <c r="A143" s="28" t="s">
        <v>40</v>
      </c>
      <c r="B143" s="27" t="s">
        <v>17</v>
      </c>
      <c r="C143" s="35" t="s">
        <v>32</v>
      </c>
      <c r="D143" s="20">
        <v>20</v>
      </c>
      <c r="E143" s="3">
        <v>0.26</v>
      </c>
      <c r="F143" s="26">
        <f>E143/MAX(E$143:E$148)</f>
        <v>0.27659574468085107</v>
      </c>
    </row>
    <row r="144" spans="1:6" x14ac:dyDescent="0.2">
      <c r="A144" s="28" t="s">
        <v>40</v>
      </c>
      <c r="B144" s="27" t="s">
        <v>17</v>
      </c>
      <c r="C144" s="35" t="s">
        <v>32</v>
      </c>
      <c r="D144" s="21">
        <v>25</v>
      </c>
      <c r="E144" s="13">
        <v>0.77</v>
      </c>
      <c r="F144" s="26">
        <f t="shared" ref="F144:F148" si="10">E144/MAX(E$143:E$148)</f>
        <v>0.81914893617021278</v>
      </c>
    </row>
    <row r="145" spans="1:6" x14ac:dyDescent="0.2">
      <c r="A145" s="28" t="s">
        <v>40</v>
      </c>
      <c r="B145" s="27" t="s">
        <v>17</v>
      </c>
      <c r="C145" s="35" t="s">
        <v>32</v>
      </c>
      <c r="D145" s="21">
        <v>27.5</v>
      </c>
      <c r="E145" s="13">
        <v>0.82</v>
      </c>
      <c r="F145" s="26">
        <f t="shared" si="10"/>
        <v>0.87234042553191493</v>
      </c>
    </row>
    <row r="146" spans="1:6" x14ac:dyDescent="0.2">
      <c r="A146" s="28" t="s">
        <v>40</v>
      </c>
      <c r="B146" s="27" t="s">
        <v>17</v>
      </c>
      <c r="C146" s="35" t="s">
        <v>32</v>
      </c>
      <c r="D146" s="21">
        <v>30</v>
      </c>
      <c r="E146" s="13">
        <v>0.94</v>
      </c>
      <c r="F146" s="26">
        <f t="shared" si="10"/>
        <v>1</v>
      </c>
    </row>
    <row r="147" spans="1:6" x14ac:dyDescent="0.2">
      <c r="A147" s="28" t="s">
        <v>40</v>
      </c>
      <c r="B147" s="27" t="s">
        <v>17</v>
      </c>
      <c r="C147" s="35" t="s">
        <v>32</v>
      </c>
      <c r="D147" s="21">
        <v>32.5</v>
      </c>
      <c r="E147" s="13">
        <v>0.93</v>
      </c>
      <c r="F147" s="26">
        <f t="shared" si="10"/>
        <v>0.98936170212765973</v>
      </c>
    </row>
    <row r="148" spans="1:6" x14ac:dyDescent="0.2">
      <c r="A148" s="28" t="s">
        <v>40</v>
      </c>
      <c r="B148" s="27" t="s">
        <v>17</v>
      </c>
      <c r="C148" s="35" t="s">
        <v>32</v>
      </c>
      <c r="D148" s="22">
        <v>35</v>
      </c>
      <c r="E148" s="5">
        <v>0.7</v>
      </c>
      <c r="F148" s="26">
        <f t="shared" si="10"/>
        <v>0.74468085106382975</v>
      </c>
    </row>
    <row r="149" spans="1:6" ht="32" x14ac:dyDescent="0.2">
      <c r="A149" s="27" t="s">
        <v>18</v>
      </c>
      <c r="B149" s="31" t="s">
        <v>19</v>
      </c>
      <c r="C149" s="35" t="s">
        <v>32</v>
      </c>
      <c r="D149" s="14">
        <v>20.021213872832369</v>
      </c>
      <c r="E149" s="7">
        <v>0.62303957771932705</v>
      </c>
      <c r="F149" s="26">
        <f>E149/MAX(E$149:E$153)</f>
        <v>0.54262814364738277</v>
      </c>
    </row>
    <row r="150" spans="1:6" ht="32" x14ac:dyDescent="0.2">
      <c r="A150" s="27" t="s">
        <v>18</v>
      </c>
      <c r="B150" s="31" t="s">
        <v>19</v>
      </c>
      <c r="C150" s="35" t="s">
        <v>32</v>
      </c>
      <c r="D150" s="15">
        <v>24.028901734104046</v>
      </c>
      <c r="E150" s="9">
        <v>0.8624645912864185</v>
      </c>
      <c r="F150" s="26">
        <f t="shared" ref="F150:F153" si="11">E150/MAX(E$149:E$153)</f>
        <v>0.751152217078216</v>
      </c>
    </row>
    <row r="151" spans="1:6" ht="32" x14ac:dyDescent="0.2">
      <c r="A151" s="27" t="s">
        <v>18</v>
      </c>
      <c r="B151" s="31" t="s">
        <v>19</v>
      </c>
      <c r="C151" s="35" t="s">
        <v>32</v>
      </c>
      <c r="D151" s="15">
        <v>28.229306358381503</v>
      </c>
      <c r="E151" s="9">
        <v>1.0079736323164443</v>
      </c>
      <c r="F151" s="26">
        <f t="shared" si="11"/>
        <v>0.87788140675034176</v>
      </c>
    </row>
    <row r="152" spans="1:6" ht="32" x14ac:dyDescent="0.2">
      <c r="A152" s="27" t="s">
        <v>18</v>
      </c>
      <c r="B152" s="31" t="s">
        <v>19</v>
      </c>
      <c r="C152" s="35" t="s">
        <v>32</v>
      </c>
      <c r="D152" s="15">
        <v>32.005780346820806</v>
      </c>
      <c r="E152" s="9">
        <v>1.1481888379976808</v>
      </c>
      <c r="F152" s="26">
        <f t="shared" si="11"/>
        <v>1</v>
      </c>
    </row>
    <row r="153" spans="1:6" ht="32" x14ac:dyDescent="0.2">
      <c r="A153" s="27" t="s">
        <v>18</v>
      </c>
      <c r="B153" s="31" t="s">
        <v>19</v>
      </c>
      <c r="C153" s="35" t="s">
        <v>32</v>
      </c>
      <c r="D153" s="16">
        <v>35.011560693641613</v>
      </c>
      <c r="E153" s="11">
        <v>0.91537516602810265</v>
      </c>
      <c r="F153" s="26">
        <f t="shared" si="11"/>
        <v>0.79723398776844023</v>
      </c>
    </row>
    <row r="154" spans="1:6" x14ac:dyDescent="0.2">
      <c r="A154" s="28" t="s">
        <v>20</v>
      </c>
      <c r="B154" s="31" t="s">
        <v>8</v>
      </c>
      <c r="C154" s="35" t="s">
        <v>32</v>
      </c>
      <c r="D154" s="19">
        <v>10.045</v>
      </c>
      <c r="E154" s="3">
        <v>3.5992195392813897E-2</v>
      </c>
      <c r="F154" s="26">
        <f>E154/MAX(E$154:E$159)</f>
        <v>4.4731772305981805E-2</v>
      </c>
    </row>
    <row r="155" spans="1:6" x14ac:dyDescent="0.2">
      <c r="A155" s="28" t="s">
        <v>20</v>
      </c>
      <c r="B155" s="31" t="s">
        <v>8</v>
      </c>
      <c r="C155" s="35" t="s">
        <v>32</v>
      </c>
      <c r="D155" s="17">
        <v>16.036081081081079</v>
      </c>
      <c r="E155" s="13">
        <v>0.10025681167914735</v>
      </c>
      <c r="F155" s="26">
        <f t="shared" ref="F155:F159" si="12">E155/MAX(E$154:E$159)</f>
        <v>0.12460103706401618</v>
      </c>
    </row>
    <row r="156" spans="1:6" x14ac:dyDescent="0.2">
      <c r="A156" s="28" t="s">
        <v>20</v>
      </c>
      <c r="B156" s="31" t="s">
        <v>8</v>
      </c>
      <c r="C156" s="35" t="s">
        <v>32</v>
      </c>
      <c r="D156" s="17">
        <v>21.081081081081081</v>
      </c>
      <c r="E156" s="13">
        <v>0.25192994362482357</v>
      </c>
      <c r="F156" s="26">
        <f t="shared" si="12"/>
        <v>0.3131032367515551</v>
      </c>
    </row>
    <row r="157" spans="1:6" x14ac:dyDescent="0.2">
      <c r="A157" s="28" t="s">
        <v>20</v>
      </c>
      <c r="B157" s="31" t="s">
        <v>8</v>
      </c>
      <c r="C157" s="35" t="s">
        <v>32</v>
      </c>
      <c r="D157" s="17">
        <v>26.081081081081081</v>
      </c>
      <c r="E157" s="13">
        <v>0.70436579854550496</v>
      </c>
      <c r="F157" s="26">
        <f t="shared" si="12"/>
        <v>0.87539896293598385</v>
      </c>
    </row>
    <row r="158" spans="1:6" x14ac:dyDescent="0.2">
      <c r="A158" s="28" t="s">
        <v>20</v>
      </c>
      <c r="B158" s="31" t="s">
        <v>8</v>
      </c>
      <c r="C158" s="35" t="s">
        <v>32</v>
      </c>
      <c r="D158" s="17">
        <v>28.108108108108105</v>
      </c>
      <c r="E158" s="13">
        <v>0.80462261022465231</v>
      </c>
      <c r="F158" s="26">
        <f t="shared" si="12"/>
        <v>1</v>
      </c>
    </row>
    <row r="159" spans="1:6" x14ac:dyDescent="0.2">
      <c r="A159" s="28" t="s">
        <v>20</v>
      </c>
      <c r="B159" s="31" t="s">
        <v>8</v>
      </c>
      <c r="C159" s="35" t="s">
        <v>32</v>
      </c>
      <c r="D159" s="18">
        <v>30.090135135135135</v>
      </c>
      <c r="E159" s="5">
        <v>0.65295719034141297</v>
      </c>
      <c r="F159" s="26">
        <f t="shared" si="12"/>
        <v>0.81150738500761987</v>
      </c>
    </row>
    <row r="160" spans="1:6" ht="32" x14ac:dyDescent="0.2">
      <c r="A160" s="27" t="s">
        <v>21</v>
      </c>
      <c r="B160" s="31" t="s">
        <v>22</v>
      </c>
      <c r="C160" s="35" t="s">
        <v>32</v>
      </c>
      <c r="D160" s="14">
        <v>15.988728813559321</v>
      </c>
      <c r="E160" s="7">
        <v>4.6548558778953071</v>
      </c>
      <c r="F160" s="26">
        <f>E160/MAX(E$160:E$165)</f>
        <v>1</v>
      </c>
    </row>
    <row r="161" spans="1:6" ht="32" x14ac:dyDescent="0.2">
      <c r="A161" s="27" t="s">
        <v>21</v>
      </c>
      <c r="B161" s="31" t="s">
        <v>22</v>
      </c>
      <c r="C161" s="35" t="s">
        <v>32</v>
      </c>
      <c r="D161" s="15">
        <v>20.084745762711865</v>
      </c>
      <c r="E161" s="9">
        <v>1.9920198803312705</v>
      </c>
      <c r="F161" s="26">
        <f t="shared" ref="F161:F165" si="13">E161/MAX(E$160:E$165)</f>
        <v>0.42794448047056666</v>
      </c>
    </row>
    <row r="162" spans="1:6" ht="32" x14ac:dyDescent="0.2">
      <c r="A162" s="27" t="s">
        <v>21</v>
      </c>
      <c r="B162" s="31" t="s">
        <v>22</v>
      </c>
      <c r="C162" s="35" t="s">
        <v>32</v>
      </c>
      <c r="D162" s="15">
        <v>23.954830508474576</v>
      </c>
      <c r="E162" s="9">
        <v>1.3009277430103368</v>
      </c>
      <c r="F162" s="26">
        <f t="shared" si="13"/>
        <v>0.27947755572586086</v>
      </c>
    </row>
    <row r="163" spans="1:6" ht="32" x14ac:dyDescent="0.2">
      <c r="A163" s="27" t="s">
        <v>21</v>
      </c>
      <c r="B163" s="31" t="s">
        <v>22</v>
      </c>
      <c r="C163" s="35" t="s">
        <v>32</v>
      </c>
      <c r="D163" s="15">
        <v>27.909576271186438</v>
      </c>
      <c r="E163" s="9">
        <v>0.8842174173787648</v>
      </c>
      <c r="F163" s="26">
        <f t="shared" si="13"/>
        <v>0.18995591712681847</v>
      </c>
    </row>
    <row r="164" spans="1:6" ht="32" x14ac:dyDescent="0.2">
      <c r="A164" s="27" t="s">
        <v>21</v>
      </c>
      <c r="B164" s="31" t="s">
        <v>22</v>
      </c>
      <c r="C164" s="35" t="s">
        <v>32</v>
      </c>
      <c r="D164" s="15">
        <v>31.836186440677967</v>
      </c>
      <c r="E164" s="9">
        <v>0.86388041677905325</v>
      </c>
      <c r="F164" s="26">
        <f t="shared" si="13"/>
        <v>0.18558693103290166</v>
      </c>
    </row>
    <row r="165" spans="1:6" ht="32" x14ac:dyDescent="0.2">
      <c r="A165" s="27" t="s">
        <v>21</v>
      </c>
      <c r="B165" s="31" t="s">
        <v>22</v>
      </c>
      <c r="C165" s="35" t="s">
        <v>32</v>
      </c>
      <c r="D165" s="16">
        <v>35.790932203389829</v>
      </c>
      <c r="E165" s="11">
        <v>1.0265154410652026</v>
      </c>
      <c r="F165" s="26">
        <f t="shared" si="13"/>
        <v>0.22052571937615856</v>
      </c>
    </row>
    <row r="166" spans="1:6" x14ac:dyDescent="0.2">
      <c r="A166" s="28" t="s">
        <v>23</v>
      </c>
      <c r="B166" s="31" t="s">
        <v>24</v>
      </c>
      <c r="C166" s="35" t="s">
        <v>32</v>
      </c>
      <c r="D166" s="2">
        <v>18</v>
      </c>
      <c r="E166" s="2">
        <v>0.37</v>
      </c>
      <c r="F166" s="26">
        <f>E166/MAX(E$166:E$168)</f>
        <v>0.6271186440677966</v>
      </c>
    </row>
    <row r="167" spans="1:6" x14ac:dyDescent="0.2">
      <c r="A167" s="28" t="s">
        <v>23</v>
      </c>
      <c r="B167" s="31" t="s">
        <v>24</v>
      </c>
      <c r="C167" s="35" t="s">
        <v>32</v>
      </c>
      <c r="D167" s="12">
        <v>25</v>
      </c>
      <c r="E167" s="12">
        <v>0.44</v>
      </c>
      <c r="F167" s="26">
        <f t="shared" ref="F167:F168" si="14">E167/MAX(E$166:E$168)</f>
        <v>0.74576271186440679</v>
      </c>
    </row>
    <row r="168" spans="1:6" x14ac:dyDescent="0.2">
      <c r="A168" s="28" t="s">
        <v>23</v>
      </c>
      <c r="B168" s="31" t="s">
        <v>24</v>
      </c>
      <c r="C168" s="35" t="s">
        <v>32</v>
      </c>
      <c r="D168" s="4">
        <v>32</v>
      </c>
      <c r="E168" s="4">
        <v>0.59</v>
      </c>
      <c r="F168" s="26">
        <f t="shared" si="1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2018-03-08T19:50:32Z</dcterms:created>
  <dcterms:modified xsi:type="dcterms:W3CDTF">2018-03-08T21:45:54Z</dcterms:modified>
</cp:coreProperties>
</file>