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wangchi-an/Desktop/Columbia/Data II/Philanthropy Project/story-use data/graph-4/"/>
    </mc:Choice>
  </mc:AlternateContent>
  <bookViews>
    <workbookView xWindow="240" yWindow="660" windowWidth="28560" windowHeight="16280" tabRatio="500"/>
  </bookViews>
  <sheets>
    <sheet name="donation-su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<sst xmlns="http://schemas.openxmlformats.org/spreadsheetml/2006/main" count="25" uniqueCount="25">
  <si>
    <t>ID</t>
  </si>
  <si>
    <t>Institution</t>
  </si>
  <si>
    <t>amount_lb</t>
  </si>
  <si>
    <t>bm_donation</t>
  </si>
  <si>
    <t>Percentage</t>
  </si>
  <si>
    <t>Metropolitan Museum of Art</t>
  </si>
  <si>
    <t>Lincoln Center</t>
  </si>
  <si>
    <t>9/11 Memorial</t>
  </si>
  <si>
    <t>Metropolitan Opera</t>
  </si>
  <si>
    <t>Carnegie Hall</t>
  </si>
  <si>
    <t>WNET</t>
  </si>
  <si>
    <t>New York Public Library</t>
  </si>
  <si>
    <t>American Museum of Natural History</t>
  </si>
  <si>
    <t>Brooklyn Academy of Music</t>
  </si>
  <si>
    <t>Cooper Hewitt</t>
  </si>
  <si>
    <t>New York Philharmonic</t>
  </si>
  <si>
    <t>WNYC</t>
  </si>
  <si>
    <t>92Y</t>
  </si>
  <si>
    <t>Roundabout Theatre</t>
  </si>
  <si>
    <t>Morgan Museum and Library</t>
  </si>
  <si>
    <t>Museum of Modern Art</t>
  </si>
  <si>
    <t>Frick Collection</t>
  </si>
  <si>
    <t>Brooklyn Public Library</t>
  </si>
  <si>
    <t>Museum of Arts and Design</t>
  </si>
  <si>
    <t>New York Transit Museum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</si>
</sst>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Board Member Donations From</a:t>
            </a:r>
            <a:r>
              <a:rPr lang="en-US" baseline="0"/>
              <a:t> Other Institutions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'donation-sum'!$E$1</c:f>
              <c:strCache>
                <c:ptCount val="1"/>
                <c:pt idx="0">
                  <c:v>Percentage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'donation-sum'!$B$2:$B$21</c:f>
              <c:strCache>
                <c:ptCount val="20"/>
                <c:pt idx="0">
                  <c:v>Metropolitan Museum of Art</c:v>
                </c:pt>
                <c:pt idx="1">
                  <c:v>Lincoln Center</c:v>
                </c:pt>
                <c:pt idx="2">
                  <c:v>9/11 Memorial</c:v>
                </c:pt>
                <c:pt idx="3">
                  <c:v>Metropolitan Opera</c:v>
                </c:pt>
                <c:pt idx="4">
                  <c:v>Carnegie Hall</c:v>
                </c:pt>
                <c:pt idx="5">
                  <c:v>WNET</c:v>
                </c:pt>
                <c:pt idx="6">
                  <c:v>New York Public Library</c:v>
                </c:pt>
                <c:pt idx="7">
                  <c:v>American Museum of Natural History</c:v>
                </c:pt>
                <c:pt idx="8">
                  <c:v>Brooklyn Academy of Music</c:v>
                </c:pt>
                <c:pt idx="9">
                  <c:v>Cooper Hewitt</c:v>
                </c:pt>
                <c:pt idx="10">
                  <c:v>New York Philharmonic</c:v>
                </c:pt>
                <c:pt idx="11">
                  <c:v>WNYC</c:v>
                </c:pt>
                <c:pt idx="12">
                  <c:v>92Y</c:v>
                </c:pt>
                <c:pt idx="13">
                  <c:v>Roundabout Theatre</c:v>
                </c:pt>
                <c:pt idx="14">
                  <c:v>Morgan Museum and Library</c:v>
                </c:pt>
                <c:pt idx="15">
                  <c:v>Museum of Modern Art</c:v>
                </c:pt>
                <c:pt idx="16">
                  <c:v>Frick Collection</c:v>
                </c:pt>
                <c:pt idx="17">
                  <c:v>Brooklyn Public Library</c:v>
                </c:pt>
                <c:pt idx="18">
                  <c:v>Museum of Arts and Design</c:v>
                </c:pt>
                <c:pt idx="19">
                  <c:v>New York Transit Museum</c:v>
                </c:pt>
              </c:strCache>
            </c:strRef>
          </c:cat>
          <c:val>
            <c:numRef>
              <c:f>'donation-sum'!$E$2:$E$21</c:f>
              <c:numCache>
                <c:formatCode>0%</c:formatCode>
                <c:ptCount val="20"/>
                <c:pt idx="0">
                  <c:v>0.127035977381784</c:v>
                </c:pt>
                <c:pt idx="1">
                  <c:v>0.375782488253858</c:v>
                </c:pt>
                <c:pt idx="2">
                  <c:v>0.24472903658502</c:v>
                </c:pt>
                <c:pt idx="3">
                  <c:v>0.0353299682767889</c:v>
                </c:pt>
                <c:pt idx="4">
                  <c:v>0.0884884100555011</c:v>
                </c:pt>
                <c:pt idx="5">
                  <c:v>0.141425272638281</c:v>
                </c:pt>
                <c:pt idx="6">
                  <c:v>0.0271905741477432</c:v>
                </c:pt>
                <c:pt idx="7">
                  <c:v>0.140789147158574</c:v>
                </c:pt>
                <c:pt idx="8">
                  <c:v>0.14112036737217</c:v>
                </c:pt>
                <c:pt idx="9">
                  <c:v>0.0224585867928332</c:v>
                </c:pt>
                <c:pt idx="10">
                  <c:v>0.25089481869122</c:v>
                </c:pt>
                <c:pt idx="11">
                  <c:v>0.241504304485727</c:v>
                </c:pt>
                <c:pt idx="12">
                  <c:v>0.0115506921062477</c:v>
                </c:pt>
                <c:pt idx="13">
                  <c:v>0.0565557729941291</c:v>
                </c:pt>
                <c:pt idx="14">
                  <c:v>0.0826286966046002</c:v>
                </c:pt>
                <c:pt idx="15">
                  <c:v>0.0643868355316133</c:v>
                </c:pt>
                <c:pt idx="16">
                  <c:v>0.0360744962553822</c:v>
                </c:pt>
                <c:pt idx="17">
                  <c:v>0.123567089744499</c:v>
                </c:pt>
                <c:pt idx="18">
                  <c:v>0.0630304532577904</c:v>
                </c:pt>
                <c:pt idx="19">
                  <c:v>0.110688285903375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081831216"/>
        <c:axId val="-2105529552"/>
      </c:barChart>
      <c:catAx>
        <c:axId val="2081831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5529552"/>
        <c:crosses val="autoZero"/>
        <c:auto val="1"/>
        <c:lblAlgn val="ctr"/>
        <c:lblOffset val="100"/>
        <c:noMultiLvlLbl val="0"/>
      </c:catAx>
      <c:valAx>
        <c:axId val="-2105529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183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0</xdr:row>
      <xdr:rowOff>0</xdr:rowOff>
    </xdr:from>
    <xdr:to>
      <xdr:col>19</xdr:col>
      <xdr:colOff>0</xdr:colOff>
      <xdr:row>36</xdr:row>
      <xdr:rowOff>177800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" sqref="E2:E21"/>
    </sheetView>
  </sheetViews>
  <sheetFormatPr baseColWidth="10" defaultRowHeight="15" x14ac:dyDescent="0.15"/>
  <cols>
    <col min="5" max="5" width="11.3320312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10</v>
      </c>
      <c r="B2" t="s">
        <v>5</v>
      </c>
      <c r="C2">
        <v>1109725000</v>
      </c>
      <c r="D2">
        <v>140975000</v>
      </c>
      <c r="E2" s="1">
        <f>D2/C2</f>
        <v>0.12703597738178377</v>
      </c>
    </row>
    <row r="3" spans="1:5" x14ac:dyDescent="0.15">
      <c r="A3">
        <v>9</v>
      </c>
      <c r="B3" t="s">
        <v>6</v>
      </c>
      <c r="C3">
        <v>1063115000</v>
      </c>
      <c r="D3">
        <v>399500000</v>
      </c>
      <c r="E3" s="1">
        <f t="shared" ref="E3:E21" si="0">D3/C3</f>
        <v>0.37578248825385779</v>
      </c>
    </row>
    <row r="4" spans="1:5" x14ac:dyDescent="0.15">
      <c r="A4">
        <v>1</v>
      </c>
      <c r="B4" t="s">
        <v>7</v>
      </c>
      <c r="C4">
        <v>846904000</v>
      </c>
      <c r="D4">
        <v>207262000</v>
      </c>
      <c r="E4" s="1">
        <f t="shared" si="0"/>
        <v>0.24472903658502027</v>
      </c>
    </row>
    <row r="5" spans="1:5" x14ac:dyDescent="0.15">
      <c r="A5">
        <v>11</v>
      </c>
      <c r="B5" t="s">
        <v>8</v>
      </c>
      <c r="C5">
        <v>799887500</v>
      </c>
      <c r="D5">
        <v>28260000</v>
      </c>
      <c r="E5" s="1">
        <f t="shared" si="0"/>
        <v>3.5329968276788921E-2</v>
      </c>
    </row>
    <row r="6" spans="1:5" x14ac:dyDescent="0.15">
      <c r="A6">
        <v>6</v>
      </c>
      <c r="B6" t="s">
        <v>9</v>
      </c>
      <c r="C6">
        <v>382875000</v>
      </c>
      <c r="D6">
        <v>33880000</v>
      </c>
      <c r="E6" s="1">
        <f t="shared" si="0"/>
        <v>8.8488410055501149E-2</v>
      </c>
    </row>
    <row r="7" spans="1:5" x14ac:dyDescent="0.15">
      <c r="A7">
        <v>19</v>
      </c>
      <c r="B7" t="s">
        <v>10</v>
      </c>
      <c r="C7">
        <v>212815676</v>
      </c>
      <c r="D7">
        <v>30097515</v>
      </c>
      <c r="E7" s="1">
        <f t="shared" si="0"/>
        <v>0.14142527263828064</v>
      </c>
    </row>
    <row r="8" spans="1:5" x14ac:dyDescent="0.15">
      <c r="A8">
        <v>16</v>
      </c>
      <c r="B8" t="s">
        <v>11</v>
      </c>
      <c r="C8">
        <v>124933000</v>
      </c>
      <c r="D8">
        <v>3397000</v>
      </c>
      <c r="E8" s="1">
        <f t="shared" si="0"/>
        <v>2.7190574147743191E-2</v>
      </c>
    </row>
    <row r="9" spans="1:5" x14ac:dyDescent="0.15">
      <c r="A9">
        <v>3</v>
      </c>
      <c r="B9" t="s">
        <v>12</v>
      </c>
      <c r="C9">
        <v>60445000</v>
      </c>
      <c r="D9">
        <v>8510000</v>
      </c>
      <c r="E9" s="1">
        <f t="shared" si="0"/>
        <v>0.14078914715857391</v>
      </c>
    </row>
    <row r="10" spans="1:5" x14ac:dyDescent="0.15">
      <c r="A10">
        <v>4</v>
      </c>
      <c r="B10" t="s">
        <v>13</v>
      </c>
      <c r="C10">
        <v>50956500</v>
      </c>
      <c r="D10">
        <v>7191000</v>
      </c>
      <c r="E10" s="1">
        <f t="shared" si="0"/>
        <v>0.14112036737217037</v>
      </c>
    </row>
    <row r="11" spans="1:5" x14ac:dyDescent="0.15">
      <c r="A11">
        <v>7</v>
      </c>
      <c r="B11" t="s">
        <v>14</v>
      </c>
      <c r="C11">
        <v>42166500</v>
      </c>
      <c r="D11">
        <v>947000</v>
      </c>
      <c r="E11" s="1">
        <f t="shared" si="0"/>
        <v>2.2458586792833173E-2</v>
      </c>
    </row>
    <row r="12" spans="1:5" x14ac:dyDescent="0.15">
      <c r="A12">
        <v>15</v>
      </c>
      <c r="B12" t="s">
        <v>15</v>
      </c>
      <c r="C12">
        <v>40511000</v>
      </c>
      <c r="D12">
        <v>10164000</v>
      </c>
      <c r="E12" s="1">
        <f t="shared" si="0"/>
        <v>0.25089481869121966</v>
      </c>
    </row>
    <row r="13" spans="1:5" x14ac:dyDescent="0.15">
      <c r="A13">
        <v>20</v>
      </c>
      <c r="B13" t="s">
        <v>16</v>
      </c>
      <c r="C13">
        <v>33105000</v>
      </c>
      <c r="D13">
        <v>7995000</v>
      </c>
      <c r="E13" s="1">
        <f t="shared" si="0"/>
        <v>0.24150430448572724</v>
      </c>
    </row>
    <row r="14" spans="1:5" x14ac:dyDescent="0.15">
      <c r="A14">
        <v>2</v>
      </c>
      <c r="B14" t="s">
        <v>17</v>
      </c>
      <c r="C14">
        <v>32076000</v>
      </c>
      <c r="D14">
        <v>370500</v>
      </c>
      <c r="E14" s="1">
        <f t="shared" si="0"/>
        <v>1.1550692106247661E-2</v>
      </c>
    </row>
    <row r="15" spans="1:5" x14ac:dyDescent="0.15">
      <c r="A15">
        <v>18</v>
      </c>
      <c r="B15" t="s">
        <v>18</v>
      </c>
      <c r="C15">
        <v>22995000</v>
      </c>
      <c r="D15">
        <v>1300500</v>
      </c>
      <c r="E15" s="1">
        <f t="shared" si="0"/>
        <v>5.6555772994129158E-2</v>
      </c>
    </row>
    <row r="16" spans="1:5" x14ac:dyDescent="0.15">
      <c r="A16">
        <v>12</v>
      </c>
      <c r="B16" t="s">
        <v>19</v>
      </c>
      <c r="C16">
        <v>22825000</v>
      </c>
      <c r="D16">
        <v>1886000</v>
      </c>
      <c r="E16" s="1">
        <f t="shared" si="0"/>
        <v>8.2628696604600219E-2</v>
      </c>
    </row>
    <row r="17" spans="1:5" x14ac:dyDescent="0.15">
      <c r="A17">
        <v>14</v>
      </c>
      <c r="B17" t="s">
        <v>20</v>
      </c>
      <c r="C17">
        <v>19435650</v>
      </c>
      <c r="D17">
        <v>1251400</v>
      </c>
      <c r="E17" s="1">
        <f t="shared" si="0"/>
        <v>6.4386835531613298E-2</v>
      </c>
    </row>
    <row r="18" spans="1:5" x14ac:dyDescent="0.15">
      <c r="A18">
        <v>8</v>
      </c>
      <c r="B18" t="s">
        <v>21</v>
      </c>
      <c r="C18">
        <v>13632900</v>
      </c>
      <c r="D18">
        <v>491800</v>
      </c>
      <c r="E18" s="1">
        <f t="shared" si="0"/>
        <v>3.6074496255382199E-2</v>
      </c>
    </row>
    <row r="19" spans="1:5" x14ac:dyDescent="0.15">
      <c r="A19">
        <v>5</v>
      </c>
      <c r="B19" t="s">
        <v>22</v>
      </c>
      <c r="C19">
        <v>10577250</v>
      </c>
      <c r="D19">
        <v>1307000</v>
      </c>
      <c r="E19" s="1">
        <f t="shared" si="0"/>
        <v>0.1235670897444988</v>
      </c>
    </row>
    <row r="20" spans="1:5" x14ac:dyDescent="0.15">
      <c r="A20">
        <v>13</v>
      </c>
      <c r="B20" t="s">
        <v>23</v>
      </c>
      <c r="C20">
        <v>7060000</v>
      </c>
      <c r="D20">
        <v>444995</v>
      </c>
      <c r="E20" s="1">
        <f t="shared" si="0"/>
        <v>6.3030453257790373E-2</v>
      </c>
    </row>
    <row r="21" spans="1:5" x14ac:dyDescent="0.15">
      <c r="A21">
        <v>17</v>
      </c>
      <c r="B21" t="s">
        <v>24</v>
      </c>
      <c r="C21">
        <v>1511000</v>
      </c>
      <c r="D21">
        <v>167250</v>
      </c>
      <c r="E21" s="1">
        <f t="shared" si="0"/>
        <v>0.11068828590337525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donation-sum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2015-12-24T17:14:19Z</dcterms:created>
  <dcterms:modified xsi:type="dcterms:W3CDTF">2015-12-24T21:32:25Z</dcterms:modified>
</cp:coreProperties>
</file>