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Jobs\Documents\Project\FinancialAnalPy\doc\"/>
    </mc:Choice>
  </mc:AlternateContent>
  <bookViews>
    <workbookView xWindow="0" yWindow="0" windowWidth="16380" windowHeight="8190" tabRatio="500" activeTab="2"/>
  </bookViews>
  <sheets>
    <sheet name="asset" sheetId="1" r:id="rId1"/>
    <sheet name="Income" sheetId="2" r:id="rId2"/>
    <sheet name="cash" sheetId="3" r:id="rId3"/>
    <sheet name="indicator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6" i="3" l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35" i="3"/>
</calcChain>
</file>

<file path=xl/sharedStrings.xml><?xml version="1.0" encoding="utf-8"?>
<sst xmlns="http://schemas.openxmlformats.org/spreadsheetml/2006/main" count="342" uniqueCount="339">
  <si>
    <t>会计年度</t>
  </si>
  <si>
    <t>Financial Year</t>
  </si>
  <si>
    <t>货币资金</t>
  </si>
  <si>
    <t>Monetary Funds</t>
  </si>
  <si>
    <t>交易性金融资产</t>
  </si>
  <si>
    <t>Held-for-trading Financial Assets</t>
  </si>
  <si>
    <t>应收票据</t>
  </si>
  <si>
    <t>Notes Receivable</t>
  </si>
  <si>
    <t>应收账款</t>
  </si>
  <si>
    <t>Accounts Receivable</t>
  </si>
  <si>
    <t>预付款项</t>
  </si>
  <si>
    <t>Advances to Suppliers</t>
  </si>
  <si>
    <t>其他应收款</t>
  </si>
  <si>
    <t>Other Receivables</t>
  </si>
  <si>
    <t>应收关联公司款</t>
  </si>
  <si>
    <t>Amounts Due From Related Companies</t>
  </si>
  <si>
    <t>应收利息</t>
  </si>
  <si>
    <t>Interest Receivable</t>
  </si>
  <si>
    <t>应收股利</t>
  </si>
  <si>
    <t>Dividend Receivable</t>
  </si>
  <si>
    <t>存货</t>
  </si>
  <si>
    <t>Inventories</t>
  </si>
  <si>
    <t>其中：消耗性生物资产</t>
  </si>
  <si>
    <t>Among: Consumptive Biological Assets</t>
  </si>
  <si>
    <t>一年内到期的非流动资产</t>
  </si>
  <si>
    <t>Non-Current Assets Maturing Within One Year</t>
  </si>
  <si>
    <t>其他流动资产</t>
  </si>
  <si>
    <t>Other Current Assets</t>
  </si>
  <si>
    <t>流动资产合计</t>
  </si>
  <si>
    <t>Total Current Assets</t>
  </si>
  <si>
    <t>可供出售金融资产</t>
  </si>
  <si>
    <t>Available-for-Sale Financial Asset</t>
  </si>
  <si>
    <t>持有至到期投资</t>
  </si>
  <si>
    <t>Held-to-maturity Investments</t>
  </si>
  <si>
    <t>长期应收款</t>
  </si>
  <si>
    <t>Long-Term Account Receivable</t>
  </si>
  <si>
    <t>长期股权投资</t>
  </si>
  <si>
    <t>Long-term Equity Investment</t>
  </si>
  <si>
    <t>投资性房地产</t>
  </si>
  <si>
    <t>Investment Properties</t>
  </si>
  <si>
    <t>固定资产</t>
  </si>
  <si>
    <t>Fixed Assetes</t>
  </si>
  <si>
    <t>在建工程</t>
  </si>
  <si>
    <t>Under-construction Projects</t>
  </si>
  <si>
    <t>工程物资</t>
  </si>
  <si>
    <t>Construction Materials</t>
  </si>
  <si>
    <t>固定资产清理</t>
  </si>
  <si>
    <t>Disposal of Fixed Assets</t>
  </si>
  <si>
    <t>生产性生物资产</t>
  </si>
  <si>
    <t>Capitalized Biological Assets</t>
  </si>
  <si>
    <t>油气资产</t>
  </si>
  <si>
    <t>Oil and Gas Assets</t>
  </si>
  <si>
    <t>无形资产</t>
  </si>
  <si>
    <t>Intangible Assets</t>
  </si>
  <si>
    <t>开发支出</t>
  </si>
  <si>
    <t>R&amp;D expenses</t>
  </si>
  <si>
    <t>商誉</t>
  </si>
  <si>
    <t>Goodwill</t>
  </si>
  <si>
    <t>长期待摊费用</t>
  </si>
  <si>
    <t>Long-Term Deferred and Prepaid Expenses</t>
  </si>
  <si>
    <t>递延所得税资产</t>
  </si>
  <si>
    <t>Deferred Income Tax Assets</t>
  </si>
  <si>
    <t>其他非流动资产</t>
  </si>
  <si>
    <t>Other Non-Current Assets</t>
  </si>
  <si>
    <t>非流动资产合计</t>
  </si>
  <si>
    <t>Sub-Total of Non-Current Assets</t>
  </si>
  <si>
    <t>资产总计</t>
  </si>
  <si>
    <t>Total Assets</t>
  </si>
  <si>
    <t>短期借款</t>
  </si>
  <si>
    <t>Short-Term Loans</t>
  </si>
  <si>
    <t>交易性金融负债</t>
  </si>
  <si>
    <t>Trading Financial liabilities</t>
  </si>
  <si>
    <t>应付票据</t>
  </si>
  <si>
    <t>Notes Payable</t>
  </si>
  <si>
    <t>应付账款</t>
  </si>
  <si>
    <t>Accounts Payable</t>
  </si>
  <si>
    <t>预收款项</t>
  </si>
  <si>
    <t>Accounts Received In Advance</t>
  </si>
  <si>
    <t>应付职工薪酬</t>
  </si>
  <si>
    <t>Employee Compensation Payable</t>
  </si>
  <si>
    <t>应交税费</t>
  </si>
  <si>
    <t>Taxes Payable</t>
  </si>
  <si>
    <t>应付利息</t>
  </si>
  <si>
    <t>Interest Payable</t>
  </si>
  <si>
    <t>应付股利</t>
  </si>
  <si>
    <t>Dividend Payable</t>
  </si>
  <si>
    <t>其他应付款</t>
  </si>
  <si>
    <t>Other payables</t>
  </si>
  <si>
    <t>应付关联公司款</t>
  </si>
  <si>
    <t>Due to Related Companies</t>
  </si>
  <si>
    <t>一年内到期的非流动负债</t>
  </si>
  <si>
    <t>Non-Current Liabilities Due Within One Year</t>
  </si>
  <si>
    <t>其他流动负债</t>
  </si>
  <si>
    <t>Other Current Liabilities</t>
  </si>
  <si>
    <t>流动负债合计</t>
  </si>
  <si>
    <t>Sub-Total of Current Liabilities</t>
  </si>
  <si>
    <t>长期借款</t>
  </si>
  <si>
    <t>Long-term Loans</t>
  </si>
  <si>
    <t>应付债券</t>
  </si>
  <si>
    <t>Bonds Payable</t>
  </si>
  <si>
    <t>长期应付款</t>
  </si>
  <si>
    <t>Long-Term Accounts Payable</t>
  </si>
  <si>
    <t>专项应付款</t>
  </si>
  <si>
    <t>Special Payable</t>
  </si>
  <si>
    <t>预计负债</t>
  </si>
  <si>
    <t>Estimatied Liabilities</t>
  </si>
  <si>
    <t>递延所得税负债</t>
  </si>
  <si>
    <t>Deferred Income Tax Liabilities</t>
  </si>
  <si>
    <t>其他非流动负债</t>
  </si>
  <si>
    <t>Other Non-Current Liabilities</t>
  </si>
  <si>
    <t>非流动负债合计</t>
  </si>
  <si>
    <t>Sub-Total of Non-Current Liabilities</t>
  </si>
  <si>
    <t>负债合计</t>
  </si>
  <si>
    <t>Total Liabilities</t>
  </si>
  <si>
    <t>实收资本（或股本）</t>
  </si>
  <si>
    <t>Paid-In Capital(Or Share Stock)</t>
  </si>
  <si>
    <t>资本公积</t>
  </si>
  <si>
    <t>Capital Surplus</t>
  </si>
  <si>
    <t>盈余公积</t>
  </si>
  <si>
    <t>Surplus Reserve</t>
  </si>
  <si>
    <t>减：库存股</t>
  </si>
  <si>
    <t>LESS:Treasury Stock</t>
  </si>
  <si>
    <t>未分配利润</t>
  </si>
  <si>
    <t>Undistributed Profits</t>
  </si>
  <si>
    <t>少数股东权益</t>
  </si>
  <si>
    <t>Minority Stockholder's Interest</t>
  </si>
  <si>
    <t>外币报表折算价差</t>
  </si>
  <si>
    <t>Foreign Currency Capital</t>
  </si>
  <si>
    <t>非正常经营项目收益调整</t>
  </si>
  <si>
    <t>Abnormal Management Project Income Adjusted</t>
  </si>
  <si>
    <t>归属母公司所有者权益（或股东权益）</t>
  </si>
  <si>
    <t>Total Owners' Equity Attributable to Parent(Stockholder's Interest)</t>
  </si>
  <si>
    <t>所有者权益（或股东权益）合计</t>
  </si>
  <si>
    <r>
      <rPr>
        <sz val="9"/>
        <color rgb="FF000000"/>
        <rFont val="Microsoft YaHei"/>
        <charset val="134"/>
      </rPr>
      <t>Owner's Equity</t>
    </r>
    <r>
      <rPr>
        <sz val="9"/>
        <color rgb="FF000000"/>
        <rFont val="Source Han Sans CN Regular"/>
        <family val="2"/>
      </rPr>
      <t>（</t>
    </r>
    <r>
      <rPr>
        <sz val="9"/>
        <color rgb="FF000000"/>
        <rFont val="Microsoft YaHei"/>
        <charset val="134"/>
      </rPr>
      <t>Stockholder's Equity</t>
    </r>
    <r>
      <rPr>
        <sz val="9"/>
        <color rgb="FF000000"/>
        <rFont val="Source Han Sans CN Regular"/>
        <family val="2"/>
      </rPr>
      <t>）</t>
    </r>
  </si>
  <si>
    <t>负债和所有者（或股东权益）合计</t>
  </si>
  <si>
    <r>
      <rPr>
        <sz val="9"/>
        <color rgb="FF000000"/>
        <rFont val="Microsoft YaHei"/>
        <charset val="134"/>
      </rPr>
      <t>Total Liabilities and Owner's Equity</t>
    </r>
    <r>
      <rPr>
        <sz val="9"/>
        <color rgb="FF000000"/>
        <rFont val="Source Han Sans CN Regular"/>
        <family val="2"/>
      </rPr>
      <t>（</t>
    </r>
    <r>
      <rPr>
        <sz val="9"/>
        <color rgb="FF000000"/>
        <rFont val="Microsoft YaHei"/>
        <charset val="134"/>
      </rPr>
      <t>Stockholder's Equity</t>
    </r>
    <r>
      <rPr>
        <sz val="9"/>
        <color rgb="FF000000"/>
        <rFont val="Source Han Sans CN Regular"/>
        <family val="2"/>
      </rPr>
      <t>）</t>
    </r>
  </si>
  <si>
    <t>一、营业收入</t>
  </si>
  <si>
    <r>
      <rPr>
        <b/>
        <sz val="9"/>
        <color rgb="FF000000"/>
        <rFont val="Microsoft YaHei"/>
        <charset val="134"/>
      </rPr>
      <t>1</t>
    </r>
    <r>
      <rPr>
        <b/>
        <sz val="9"/>
        <color rgb="FF000000"/>
        <rFont val="Source Han Sans CN Regular"/>
        <family val="2"/>
      </rPr>
      <t>、</t>
    </r>
    <r>
      <rPr>
        <b/>
        <sz val="9"/>
        <color rgb="FF000000"/>
        <rFont val="Microsoft YaHei"/>
        <charset val="134"/>
      </rPr>
      <t>Operating Income</t>
    </r>
  </si>
  <si>
    <t>减：营业成本</t>
  </si>
  <si>
    <t>LESS: Operating Cost</t>
  </si>
  <si>
    <t>营业税金及附加</t>
  </si>
  <si>
    <t>Operating Tax and Extra</t>
  </si>
  <si>
    <t>销售费用</t>
  </si>
  <si>
    <t>Selling Expenses</t>
  </si>
  <si>
    <t>管理费用</t>
  </si>
  <si>
    <t>Management Fees</t>
  </si>
  <si>
    <t>勘探费用</t>
  </si>
  <si>
    <t>Exporating Expenses</t>
  </si>
  <si>
    <t>财务费用</t>
  </si>
  <si>
    <t>Financial Expenses</t>
  </si>
  <si>
    <t>资产减值损失</t>
  </si>
  <si>
    <t>Assets Impairment Loss</t>
  </si>
  <si>
    <t>加：公允价值变动净收益</t>
  </si>
  <si>
    <t>ADD:Income from Changes In Fair Value</t>
  </si>
  <si>
    <t>投资收益</t>
  </si>
  <si>
    <t>Investment Income</t>
  </si>
  <si>
    <t>其中：对联营企业和合营企业的投资收益</t>
  </si>
  <si>
    <t>AMONG:Joint Enterprises and Joint Ventures to Investment Returns</t>
  </si>
  <si>
    <t>影响营业利润的其他科目</t>
  </si>
  <si>
    <t>Influence Operating Profit of Other Subjects</t>
  </si>
  <si>
    <t>二、营业利润</t>
  </si>
  <si>
    <r>
      <rPr>
        <b/>
        <sz val="9"/>
        <color rgb="FF000000"/>
        <rFont val="Microsoft YaHei"/>
        <charset val="134"/>
      </rPr>
      <t>2</t>
    </r>
    <r>
      <rPr>
        <b/>
        <sz val="9"/>
        <color rgb="FF000000"/>
        <rFont val="Source Han Sans CN Regular"/>
        <family val="2"/>
      </rPr>
      <t>、</t>
    </r>
    <r>
      <rPr>
        <b/>
        <sz val="9"/>
        <color rgb="FF000000"/>
        <rFont val="Microsoft YaHei"/>
        <charset val="134"/>
      </rPr>
      <t>Operating Profit</t>
    </r>
  </si>
  <si>
    <t>加：补贴收入</t>
  </si>
  <si>
    <t>ADD: Subsidies Income</t>
  </si>
  <si>
    <t>营业外收入</t>
  </si>
  <si>
    <t>Non-Operating Income</t>
  </si>
  <si>
    <t>减：营业外支出</t>
  </si>
  <si>
    <t>LESS:Non-Operating Revenue</t>
  </si>
  <si>
    <t>其中：非流动资产处置净损失</t>
  </si>
  <si>
    <t>AMONG:Non-Current Assets Disposal Net Loss</t>
  </si>
  <si>
    <t>加：影响利润总额的其他科目</t>
  </si>
  <si>
    <t>ADD: Influence of Total Profit of Other Subjects</t>
  </si>
  <si>
    <t>三、利润总额</t>
  </si>
  <si>
    <r>
      <rPr>
        <b/>
        <sz val="9"/>
        <color rgb="FF000000"/>
        <rFont val="Microsoft YaHei"/>
        <charset val="134"/>
      </rPr>
      <t>3</t>
    </r>
    <r>
      <rPr>
        <b/>
        <sz val="9"/>
        <color rgb="FF000000"/>
        <rFont val="Source Han Sans CN Regular"/>
        <family val="2"/>
      </rPr>
      <t>、</t>
    </r>
    <r>
      <rPr>
        <b/>
        <sz val="9"/>
        <color rgb="FF000000"/>
        <rFont val="Microsoft YaHei"/>
        <charset val="134"/>
      </rPr>
      <t>Total Profit</t>
    </r>
  </si>
  <si>
    <t>减：所得税</t>
  </si>
  <si>
    <t>LESS:Income Tax</t>
  </si>
  <si>
    <t>加：影响净利润的其他科目</t>
  </si>
  <si>
    <t>ADD:Influence Net Profit of Other Subjects</t>
  </si>
  <si>
    <t>四、净利润</t>
  </si>
  <si>
    <r>
      <rPr>
        <b/>
        <sz val="9"/>
        <color rgb="FF000000"/>
        <rFont val="Microsoft YaHei"/>
        <charset val="134"/>
      </rPr>
      <t>4</t>
    </r>
    <r>
      <rPr>
        <b/>
        <sz val="9"/>
        <color rgb="FF000000"/>
        <rFont val="Source Han Sans CN Regular"/>
        <family val="2"/>
      </rPr>
      <t>、</t>
    </r>
    <r>
      <rPr>
        <b/>
        <sz val="9"/>
        <color rgb="FF000000"/>
        <rFont val="Microsoft YaHei"/>
        <charset val="134"/>
      </rPr>
      <t>Net Profit</t>
    </r>
  </si>
  <si>
    <t>归属于母公司所有者的净利润</t>
  </si>
  <si>
    <t>Owners' Net Profit Attributable to Parent</t>
  </si>
  <si>
    <t>少数股东损益</t>
  </si>
  <si>
    <t>Minority Interest Income</t>
  </si>
  <si>
    <t>五、每股收益</t>
  </si>
  <si>
    <r>
      <rPr>
        <b/>
        <sz val="9"/>
        <color rgb="FF000000"/>
        <rFont val="Microsoft YaHei"/>
        <charset val="134"/>
      </rPr>
      <t>5</t>
    </r>
    <r>
      <rPr>
        <b/>
        <sz val="9"/>
        <color rgb="FF000000"/>
        <rFont val="Source Han Sans CN Regular"/>
        <family val="2"/>
      </rPr>
      <t>、</t>
    </r>
    <r>
      <rPr>
        <b/>
        <sz val="9"/>
        <color rgb="FF000000"/>
        <rFont val="Microsoft YaHei"/>
        <charset val="134"/>
      </rPr>
      <t>Earnings Per Share</t>
    </r>
  </si>
  <si>
    <t>（一）基本每股收益</t>
  </si>
  <si>
    <r>
      <rPr>
        <sz val="9"/>
        <color rgb="FF000000"/>
        <rFont val="Source Han Sans CN Regular"/>
        <family val="2"/>
      </rPr>
      <t>（</t>
    </r>
    <r>
      <rPr>
        <sz val="9"/>
        <color rgb="FF000000"/>
        <rFont val="Microsoft YaHei"/>
        <charset val="134"/>
      </rPr>
      <t>1</t>
    </r>
    <r>
      <rPr>
        <sz val="9"/>
        <color rgb="FF000000"/>
        <rFont val="Source Han Sans CN Regular"/>
        <family val="2"/>
      </rPr>
      <t>）</t>
    </r>
    <r>
      <rPr>
        <sz val="9"/>
        <color rgb="FF000000"/>
        <rFont val="Microsoft YaHei"/>
        <charset val="134"/>
      </rPr>
      <t>Basic Earnings Per Share</t>
    </r>
  </si>
  <si>
    <t>（二）稀释每股收益</t>
  </si>
  <si>
    <r>
      <rPr>
        <sz val="9"/>
        <color rgb="FF000000"/>
        <rFont val="Source Han Sans CN Regular"/>
        <family val="2"/>
      </rPr>
      <t>（</t>
    </r>
    <r>
      <rPr>
        <sz val="9"/>
        <color rgb="FF000000"/>
        <rFont val="Microsoft YaHei"/>
        <charset val="134"/>
      </rPr>
      <t>2</t>
    </r>
    <r>
      <rPr>
        <sz val="9"/>
        <color rgb="FF000000"/>
        <rFont val="Source Han Sans CN Regular"/>
        <family val="2"/>
      </rPr>
      <t>）</t>
    </r>
    <r>
      <rPr>
        <sz val="9"/>
        <color rgb="FF000000"/>
        <rFont val="Microsoft YaHei"/>
        <charset val="134"/>
      </rPr>
      <t>Diluted Earnings Per Share</t>
    </r>
  </si>
  <si>
    <t>销售商品、提供劳务收到的现金</t>
  </si>
  <si>
    <t>Cash Received From Sales of Goods and Rendering of Services</t>
  </si>
  <si>
    <t>收到的税费返还</t>
  </si>
  <si>
    <t>Tax Rebates Received</t>
  </si>
  <si>
    <t>收到其他与经营活动有关的现金</t>
  </si>
  <si>
    <t>Other Cash Received Concerning Operating Activities</t>
  </si>
  <si>
    <t>经营活动现金流入小计</t>
  </si>
  <si>
    <t>Sub-total of Cash Inflows from Operating Activities</t>
  </si>
  <si>
    <t>购买商品、接受劳务支付的现金</t>
  </si>
  <si>
    <t>Cash Paid For Goods Purchased and Services Received</t>
  </si>
  <si>
    <t>支付给职工以及为职工支付的现金</t>
  </si>
  <si>
    <t>Cash Paid to and For Employees</t>
  </si>
  <si>
    <t>支付的各项税费</t>
  </si>
  <si>
    <t>Cash Paid For Taxes and Surcharges</t>
  </si>
  <si>
    <t>支付其他与经营活动有关的现金</t>
  </si>
  <si>
    <t>Other Paid Cash Relevant To Operating Activities</t>
  </si>
  <si>
    <t>经营活动现金流出小计</t>
  </si>
  <si>
    <t>Sub-Total of Cash Outflow From Operating Activities</t>
  </si>
  <si>
    <t>经营活动产生的现金流量净额</t>
  </si>
  <si>
    <t>Net Cash Flow From Operating Activities</t>
  </si>
  <si>
    <t>收回投资收到的现金</t>
  </si>
  <si>
    <t>Cash Received From Sales of Investments</t>
  </si>
  <si>
    <t>取得投资收益收到的现金</t>
  </si>
  <si>
    <t>Investment Income Received</t>
  </si>
  <si>
    <t>处置固定资产、无形资产和其他长期资产收回的现金净额</t>
  </si>
  <si>
    <t>Net Cash From Disposal of Fixed Assets, Intangible Assets and Other Long-term Assets</t>
  </si>
  <si>
    <t>处置子公司及其他营业单位收到的现金净额</t>
  </si>
  <si>
    <t>Net Cash Received From Disposal of Subsidiaries and Other Business Units</t>
  </si>
  <si>
    <t>收到其他与投资活动有关的现金</t>
  </si>
  <si>
    <t>Other Cash Received Relating to Investing Activities</t>
  </si>
  <si>
    <t>投资活动现金流入小计</t>
  </si>
  <si>
    <t>Sub-Total of Cash inflow From Investing Activities</t>
  </si>
  <si>
    <t>购建固定资产、无形资产和其他长期资产支付的现金</t>
  </si>
  <si>
    <t>Cash Paid For Purchase and Construction of Fixed Assets, Intangible Assets and Other Long-term Assets</t>
  </si>
  <si>
    <t>投资支付的现金</t>
  </si>
  <si>
    <t>Cash Paid For Acquisition of Investments</t>
  </si>
  <si>
    <t>取得子公司及其他营业单位支付的现金净额</t>
  </si>
  <si>
    <t>Net Cash Paid For Acquisition of Subsidiaries and Other Business Units</t>
  </si>
  <si>
    <t>支付其他与投资活动有关的现金</t>
  </si>
  <si>
    <t>Other Cash Paid Relating to Investing Activities</t>
  </si>
  <si>
    <t>投资活动现金流出小计</t>
  </si>
  <si>
    <t>Sub-Total of Cash Outflows From Investing Activities</t>
  </si>
  <si>
    <t>投资活动产生的现金流量净额</t>
  </si>
  <si>
    <t>Net Cash Flows From Investing Activities</t>
  </si>
  <si>
    <t>吸收投资收到的现金</t>
  </si>
  <si>
    <t>Cash Received From Capital Contributions</t>
  </si>
  <si>
    <t>取得借款收到的现金</t>
  </si>
  <si>
    <t>Borrowings Received</t>
  </si>
  <si>
    <t>收到其他与筹资活动有关的现金</t>
  </si>
  <si>
    <t>Amounts Of Other Received Cash Relevant to Financing Activities</t>
  </si>
  <si>
    <t>筹资活动现金流入小计</t>
  </si>
  <si>
    <t>Sub-Total of Cash Inflows From Financing Activities</t>
  </si>
  <si>
    <t>偿还债务支付的现金</t>
  </si>
  <si>
    <t>Repayment Of Borrowings</t>
  </si>
  <si>
    <t>分配股利、利润或偿付利息支付的现金</t>
  </si>
  <si>
    <t>Cash Paid For Dividend and Profit Distribution Or Interest Payment</t>
  </si>
  <si>
    <t>支付其他与筹资活动有关的现金</t>
  </si>
  <si>
    <t>Other Cash Payments Relating Financing Activities</t>
  </si>
  <si>
    <t>筹资活动现金流出小计</t>
  </si>
  <si>
    <t>other cash payments relating to financing activites</t>
  </si>
  <si>
    <t>筹资活动产生的现金流量净额</t>
  </si>
  <si>
    <t>Sub-Total of Cash Ouflows From Financiing Activities</t>
  </si>
  <si>
    <t>期初现金及现金等价物余额</t>
  </si>
  <si>
    <t>The Initial Cash and Cash Equivalents Balance</t>
  </si>
  <si>
    <t>期末现金及现金等价物余额</t>
  </si>
  <si>
    <t>The Final Cash and Cash Equivalents Balance</t>
  </si>
  <si>
    <t>销售增长率</t>
  </si>
  <si>
    <t>Sales growth rate </t>
  </si>
  <si>
    <t>资产增长率</t>
  </si>
  <si>
    <t>Total Assets Growth Rate</t>
  </si>
  <si>
    <t>净利润增长率</t>
  </si>
  <si>
    <t>Net profit growth rate</t>
  </si>
  <si>
    <t>净资产增长率</t>
  </si>
  <si>
    <t>NetAssets Growth Rate</t>
  </si>
  <si>
    <t>固定资产增长率</t>
  </si>
  <si>
    <t>Growth rate of fixed assets </t>
  </si>
  <si>
    <t>经营现金增长率</t>
  </si>
  <si>
    <t>Operating cash growth rate</t>
  </si>
  <si>
    <t>现金流量增长率</t>
  </si>
  <si>
    <t>Cash flow growth rate</t>
  </si>
  <si>
    <t>自由现金流</t>
  </si>
  <si>
    <t>Free cash flow</t>
  </si>
  <si>
    <t>销售经营现金比</t>
  </si>
  <si>
    <t>Sales operation cash ratio</t>
  </si>
  <si>
    <t>销售现金比</t>
  </si>
  <si>
    <t>Sales cash ratio</t>
  </si>
  <si>
    <t>销售自由现金比</t>
  </si>
  <si>
    <t>Sales free cash ratio.</t>
  </si>
  <si>
    <t>销售毛利率</t>
  </si>
  <si>
    <t>Gross profit margin</t>
  </si>
  <si>
    <t>销售营业利润率</t>
  </si>
  <si>
    <t>Sales operating profit margin</t>
  </si>
  <si>
    <t>销售净利率</t>
  </si>
  <si>
    <t>Net profit margin on sales</t>
  </si>
  <si>
    <t>净资产收益率</t>
  </si>
  <si>
    <t>Return on equity</t>
  </si>
  <si>
    <t>资产报酬率</t>
  </si>
  <si>
    <t>Return on assets </t>
  </si>
  <si>
    <t>每股收益</t>
  </si>
  <si>
    <t>Earnings per share</t>
  </si>
  <si>
    <t>资本运营收益率</t>
  </si>
  <si>
    <t>Return on capital operation</t>
  </si>
  <si>
    <t>销售费用率</t>
  </si>
  <si>
    <t>Ratio of expenses to sales </t>
  </si>
  <si>
    <t>管理费用率</t>
  </si>
  <si>
    <t>Overhead expenses rate</t>
  </si>
  <si>
    <t>销售管理费率</t>
  </si>
  <si>
    <t>Sales and management rates to sales</t>
  </si>
  <si>
    <t>期间费用率</t>
  </si>
  <si>
    <t>Ratio of period charge to sales</t>
  </si>
  <si>
    <t>资产周转天数</t>
  </si>
  <si>
    <t>Assets turnover days</t>
  </si>
  <si>
    <t>应收装款周转天数</t>
  </si>
  <si>
    <t>Receivables turnover days</t>
  </si>
  <si>
    <t>存货周转天数</t>
  </si>
  <si>
    <t>Days sales of inventory</t>
  </si>
  <si>
    <t>营业周期</t>
  </si>
  <si>
    <t>Operating cycle</t>
  </si>
  <si>
    <t>资产负债率</t>
  </si>
  <si>
    <t>Debt-to-assets ratio</t>
  </si>
  <si>
    <t>流动比率</t>
  </si>
  <si>
    <t xml:space="preserve">Liquidity ratio </t>
  </si>
  <si>
    <t>速动比率</t>
  </si>
  <si>
    <t>Quick ratio</t>
  </si>
  <si>
    <t>净利润</t>
  </si>
  <si>
    <t>固定资产折旧、油气资产折耗、生产性生物资产折旧</t>
  </si>
  <si>
    <t>无形资产摊销</t>
  </si>
  <si>
    <t>长期待摊费用摊销</t>
  </si>
  <si>
    <t>处置固定资产、无形资产和其他长期资产的损失</t>
  </si>
  <si>
    <t>固定资产报废损失</t>
  </si>
  <si>
    <t>公允价值变动损失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</si>
  <si>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</si>
  <si>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</si>
  <si>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</si>
  <si>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</si>
  <si>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</si>
  <si>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</si>
  <si>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其他</t>
  </si>
  <si>
    <t>经营活动产生的现金流量净额2</t>
  </si>
  <si>
    <t>债务转为资本</t>
  </si>
  <si>
    <t>一年内到期的可转换公司债券</t>
  </si>
  <si>
    <t>融资租入固定资产</t>
  </si>
  <si>
    <t>现金的期末余额</t>
  </si>
  <si>
    <t>减：现金的期初余额</t>
  </si>
  <si>
    <t>加：现金等价物的期末余额</t>
  </si>
  <si>
    <t>减：现金等价物的期初余额</t>
  </si>
  <si>
    <t>加：其他原因对现金的影响2</t>
  </si>
  <si>
    <t>现金及现金等价物净增加额</t>
  </si>
  <si>
    <t>资产减值准备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</si>
</sst>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宋体"/>
      <charset val="134"/>
    </font>
    <font>
      <b/>
      <sz val="9"/>
      <color rgb="FF000000"/>
      <name val="Source Han Sans CN Regular"/>
      <family val="2"/>
    </font>
    <font>
      <sz val="9"/>
      <color rgb="FF000000"/>
      <name val="Microsoft YaHei"/>
      <charset val="134"/>
    </font>
    <font>
      <sz val="9"/>
      <color rgb="FF000000"/>
      <name val="Source Han Sans CN Regular"/>
      <family val="2"/>
    </font>
    <font>
      <b/>
      <sz val="9"/>
      <color rgb="FF000000"/>
      <name val="Microsoft YaHei"/>
      <charset val="134"/>
    </font>
    <font>
      <sz val="11"/>
      <color rgb="FF000000"/>
      <name val="Source Han Sans CN Regular"/>
      <family val="2"/>
    </font>
    <font>
      <sz val="6"/>
      <color rgb="FF000000"/>
      <name val="Microsoft YaHei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2E2E2"/>
        <bgColor rgb="FFEDEDED"/>
      </patternFill>
    </fill>
    <fill>
      <patternFill patternType="solid">
        <fgColor rgb="FFF0F0F0"/>
        <bgColor rgb="FFEDEDED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ck">
        <color rgb="FF666666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ck">
        <color rgb="FF666666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4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9"/>
  <sheetViews>
    <sheetView zoomScaleNormal="100" workbookViewId="0">
      <selection activeCell="G8" sqref="G8"/>
    </sheetView>
  </sheetViews>
  <sheetFormatPr defaultRowHeight="14"/>
  <cols>
    <col min="1" max="1" width="34.81640625" customWidth="1"/>
    <col min="2" max="2" width="44.90625" customWidth="1"/>
    <col min="3" max="1025" width="8.7265625" customWidth="1"/>
  </cols>
  <sheetData>
    <row r="2" spans="1:2">
      <c r="A2" s="1" t="s">
        <v>0</v>
      </c>
      <c r="B2" s="2" t="s">
        <v>1</v>
      </c>
    </row>
    <row r="3" spans="1:2">
      <c r="A3" s="1" t="s">
        <v>2</v>
      </c>
      <c r="B3" s="3" t="s">
        <v>3</v>
      </c>
    </row>
    <row r="4" spans="1:2">
      <c r="A4" s="1" t="s">
        <v>4</v>
      </c>
      <c r="B4" s="3" t="s">
        <v>5</v>
      </c>
    </row>
    <row r="5" spans="1:2">
      <c r="A5" s="1" t="s">
        <v>6</v>
      </c>
      <c r="B5" s="3" t="s">
        <v>7</v>
      </c>
    </row>
    <row r="6" spans="1:2">
      <c r="A6" s="1" t="s">
        <v>8</v>
      </c>
      <c r="B6" s="3" t="s">
        <v>9</v>
      </c>
    </row>
    <row r="7" spans="1:2">
      <c r="A7" s="1" t="s">
        <v>10</v>
      </c>
      <c r="B7" s="3" t="s">
        <v>11</v>
      </c>
    </row>
    <row r="8" spans="1:2">
      <c r="A8" s="1" t="s">
        <v>12</v>
      </c>
      <c r="B8" s="3" t="s">
        <v>13</v>
      </c>
    </row>
    <row r="9" spans="1:2">
      <c r="A9" s="1" t="s">
        <v>14</v>
      </c>
      <c r="B9" s="3" t="s">
        <v>15</v>
      </c>
    </row>
    <row r="10" spans="1:2">
      <c r="A10" s="1" t="s">
        <v>16</v>
      </c>
      <c r="B10" s="3" t="s">
        <v>17</v>
      </c>
    </row>
    <row r="11" spans="1:2">
      <c r="A11" s="1" t="s">
        <v>18</v>
      </c>
      <c r="B11" s="3" t="s">
        <v>19</v>
      </c>
    </row>
    <row r="12" spans="1:2">
      <c r="A12" s="1" t="s">
        <v>20</v>
      </c>
      <c r="B12" s="3" t="s">
        <v>21</v>
      </c>
    </row>
    <row r="13" spans="1:2">
      <c r="A13" s="1" t="s">
        <v>22</v>
      </c>
      <c r="B13" s="3" t="s">
        <v>23</v>
      </c>
    </row>
    <row r="14" spans="1:2">
      <c r="A14" s="1" t="s">
        <v>24</v>
      </c>
      <c r="B14" s="3" t="s">
        <v>25</v>
      </c>
    </row>
    <row r="15" spans="1:2">
      <c r="A15" s="1" t="s">
        <v>26</v>
      </c>
      <c r="B15" s="3" t="s">
        <v>27</v>
      </c>
    </row>
    <row r="16" spans="1:2">
      <c r="A16" s="1" t="s">
        <v>28</v>
      </c>
      <c r="B16" s="3" t="s">
        <v>29</v>
      </c>
    </row>
    <row r="17" spans="1:2">
      <c r="A17" s="1" t="s">
        <v>30</v>
      </c>
      <c r="B17" s="3" t="s">
        <v>31</v>
      </c>
    </row>
    <row r="18" spans="1:2">
      <c r="A18" s="1" t="s">
        <v>32</v>
      </c>
      <c r="B18" s="3" t="s">
        <v>33</v>
      </c>
    </row>
    <row r="19" spans="1:2">
      <c r="A19" s="1" t="s">
        <v>34</v>
      </c>
      <c r="B19" s="3" t="s">
        <v>35</v>
      </c>
    </row>
    <row r="20" spans="1:2">
      <c r="A20" s="1" t="s">
        <v>36</v>
      </c>
      <c r="B20" s="3" t="s">
        <v>37</v>
      </c>
    </row>
    <row r="21" spans="1:2">
      <c r="A21" s="1" t="s">
        <v>38</v>
      </c>
      <c r="B21" s="3" t="s">
        <v>39</v>
      </c>
    </row>
    <row r="22" spans="1:2">
      <c r="A22" s="1" t="s">
        <v>40</v>
      </c>
      <c r="B22" s="3" t="s">
        <v>41</v>
      </c>
    </row>
    <row r="23" spans="1:2">
      <c r="A23" s="1" t="s">
        <v>42</v>
      </c>
      <c r="B23" s="3" t="s">
        <v>43</v>
      </c>
    </row>
    <row r="24" spans="1:2">
      <c r="A24" s="1" t="s">
        <v>44</v>
      </c>
      <c r="B24" s="3" t="s">
        <v>45</v>
      </c>
    </row>
    <row r="25" spans="1:2">
      <c r="A25" s="1" t="s">
        <v>46</v>
      </c>
      <c r="B25" s="3" t="s">
        <v>47</v>
      </c>
    </row>
    <row r="26" spans="1:2">
      <c r="A26" s="1" t="s">
        <v>48</v>
      </c>
      <c r="B26" s="3" t="s">
        <v>49</v>
      </c>
    </row>
    <row r="27" spans="1:2">
      <c r="A27" s="1" t="s">
        <v>50</v>
      </c>
      <c r="B27" s="3" t="s">
        <v>51</v>
      </c>
    </row>
    <row r="28" spans="1:2">
      <c r="A28" s="1" t="s">
        <v>52</v>
      </c>
      <c r="B28" s="3" t="s">
        <v>53</v>
      </c>
    </row>
    <row r="29" spans="1:2">
      <c r="A29" s="1" t="s">
        <v>54</v>
      </c>
      <c r="B29" s="3" t="s">
        <v>55</v>
      </c>
    </row>
    <row r="30" spans="1:2">
      <c r="A30" s="1" t="s">
        <v>56</v>
      </c>
      <c r="B30" s="3" t="s">
        <v>57</v>
      </c>
    </row>
    <row r="31" spans="1:2">
      <c r="A31" s="1" t="s">
        <v>58</v>
      </c>
      <c r="B31" s="3" t="s">
        <v>59</v>
      </c>
    </row>
    <row r="32" spans="1:2">
      <c r="A32" s="1" t="s">
        <v>60</v>
      </c>
      <c r="B32" s="3" t="s">
        <v>61</v>
      </c>
    </row>
    <row r="33" spans="1:2">
      <c r="A33" s="1" t="s">
        <v>62</v>
      </c>
      <c r="B33" s="3" t="s">
        <v>63</v>
      </c>
    </row>
    <row r="34" spans="1:2">
      <c r="A34" s="1" t="s">
        <v>64</v>
      </c>
      <c r="B34" s="3" t="s">
        <v>65</v>
      </c>
    </row>
    <row r="35" spans="1:2">
      <c r="A35" s="1" t="s">
        <v>66</v>
      </c>
      <c r="B35" s="3" t="s">
        <v>67</v>
      </c>
    </row>
    <row r="36" spans="1:2">
      <c r="A36" s="1" t="s">
        <v>68</v>
      </c>
      <c r="B36" s="3" t="s">
        <v>69</v>
      </c>
    </row>
    <row r="37" spans="1:2">
      <c r="A37" s="1" t="s">
        <v>70</v>
      </c>
      <c r="B37" s="3" t="s">
        <v>71</v>
      </c>
    </row>
    <row r="38" spans="1:2">
      <c r="A38" s="1" t="s">
        <v>72</v>
      </c>
      <c r="B38" s="3" t="s">
        <v>73</v>
      </c>
    </row>
    <row r="39" spans="1:2">
      <c r="A39" s="1" t="s">
        <v>74</v>
      </c>
      <c r="B39" s="3" t="s">
        <v>75</v>
      </c>
    </row>
    <row r="40" spans="1:2">
      <c r="A40" s="1" t="s">
        <v>76</v>
      </c>
      <c r="B40" s="3" t="s">
        <v>77</v>
      </c>
    </row>
    <row r="41" spans="1:2">
      <c r="A41" s="1" t="s">
        <v>78</v>
      </c>
      <c r="B41" s="3" t="s">
        <v>79</v>
      </c>
    </row>
    <row r="42" spans="1:2">
      <c r="A42" s="1" t="s">
        <v>80</v>
      </c>
      <c r="B42" s="3" t="s">
        <v>81</v>
      </c>
    </row>
    <row r="43" spans="1:2">
      <c r="A43" s="1" t="s">
        <v>82</v>
      </c>
      <c r="B43" s="3" t="s">
        <v>83</v>
      </c>
    </row>
    <row r="44" spans="1:2">
      <c r="A44" s="1" t="s">
        <v>84</v>
      </c>
      <c r="B44" s="3" t="s">
        <v>85</v>
      </c>
    </row>
    <row r="45" spans="1:2">
      <c r="A45" s="1" t="s">
        <v>86</v>
      </c>
      <c r="B45" s="3" t="s">
        <v>87</v>
      </c>
    </row>
    <row r="46" spans="1:2">
      <c r="A46" s="1" t="s">
        <v>88</v>
      </c>
      <c r="B46" s="3" t="s">
        <v>89</v>
      </c>
    </row>
    <row r="47" spans="1:2">
      <c r="A47" s="1" t="s">
        <v>90</v>
      </c>
      <c r="B47" s="3" t="s">
        <v>91</v>
      </c>
    </row>
    <row r="48" spans="1:2">
      <c r="A48" s="1" t="s">
        <v>92</v>
      </c>
      <c r="B48" s="3" t="s">
        <v>93</v>
      </c>
    </row>
    <row r="49" spans="1:2">
      <c r="A49" s="1" t="s">
        <v>94</v>
      </c>
      <c r="B49" s="3" t="s">
        <v>95</v>
      </c>
    </row>
    <row r="50" spans="1:2">
      <c r="A50" s="1" t="s">
        <v>96</v>
      </c>
      <c r="B50" s="3" t="s">
        <v>97</v>
      </c>
    </row>
    <row r="51" spans="1:2">
      <c r="A51" s="1" t="s">
        <v>98</v>
      </c>
      <c r="B51" s="3" t="s">
        <v>99</v>
      </c>
    </row>
    <row r="52" spans="1:2">
      <c r="A52" s="1" t="s">
        <v>100</v>
      </c>
      <c r="B52" s="3" t="s">
        <v>101</v>
      </c>
    </row>
    <row r="53" spans="1:2">
      <c r="A53" s="1" t="s">
        <v>102</v>
      </c>
      <c r="B53" s="3" t="s">
        <v>103</v>
      </c>
    </row>
    <row r="54" spans="1:2">
      <c r="A54" s="1" t="s">
        <v>104</v>
      </c>
      <c r="B54" s="3" t="s">
        <v>105</v>
      </c>
    </row>
    <row r="55" spans="1:2">
      <c r="A55" s="1" t="s">
        <v>106</v>
      </c>
      <c r="B55" s="3" t="s">
        <v>107</v>
      </c>
    </row>
    <row r="56" spans="1:2">
      <c r="A56" s="1" t="s">
        <v>108</v>
      </c>
      <c r="B56" s="3" t="s">
        <v>109</v>
      </c>
    </row>
    <row r="57" spans="1:2">
      <c r="A57" s="1" t="s">
        <v>110</v>
      </c>
      <c r="B57" s="3" t="s">
        <v>111</v>
      </c>
    </row>
    <row r="58" spans="1:2">
      <c r="A58" s="1" t="s">
        <v>112</v>
      </c>
      <c r="B58" s="3" t="s">
        <v>113</v>
      </c>
    </row>
    <row r="59" spans="1:2">
      <c r="A59" s="1" t="s">
        <v>114</v>
      </c>
      <c r="B59" s="3" t="s">
        <v>115</v>
      </c>
    </row>
    <row r="60" spans="1:2">
      <c r="A60" s="1" t="s">
        <v>116</v>
      </c>
      <c r="B60" s="3" t="s">
        <v>117</v>
      </c>
    </row>
    <row r="61" spans="1:2">
      <c r="A61" s="1" t="s">
        <v>118</v>
      </c>
      <c r="B61" s="3" t="s">
        <v>119</v>
      </c>
    </row>
    <row r="62" spans="1:2">
      <c r="A62" s="1" t="s">
        <v>120</v>
      </c>
      <c r="B62" s="3" t="s">
        <v>121</v>
      </c>
    </row>
    <row r="63" spans="1:2">
      <c r="A63" s="1" t="s">
        <v>122</v>
      </c>
      <c r="B63" s="3" t="s">
        <v>123</v>
      </c>
    </row>
    <row r="64" spans="1:2">
      <c r="A64" s="1" t="s">
        <v>124</v>
      </c>
      <c r="B64" s="3" t="s">
        <v>125</v>
      </c>
    </row>
    <row r="65" spans="1:2">
      <c r="A65" s="1" t="s">
        <v>126</v>
      </c>
      <c r="B65" s="3" t="s">
        <v>127</v>
      </c>
    </row>
    <row r="66" spans="1:2">
      <c r="A66" s="1" t="s">
        <v>128</v>
      </c>
      <c r="B66" s="3" t="s">
        <v>129</v>
      </c>
    </row>
    <row r="67" spans="1:2" ht="26">
      <c r="A67" s="1" t="s">
        <v>130</v>
      </c>
      <c r="B67" s="3" t="s">
        <v>131</v>
      </c>
    </row>
    <row r="68" spans="1:2">
      <c r="A68" s="1" t="s">
        <v>132</v>
      </c>
      <c r="B68" s="3" t="s">
        <v>133</v>
      </c>
    </row>
    <row r="69" spans="1:2" ht="26">
      <c r="A69" s="1" t="s">
        <v>134</v>
      </c>
      <c r="B69" s="4" t="s">
        <v>135</v>
      </c>
    </row>
  </sheetData>
  <phoneticPr fontId="7" type="noConversion"/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zoomScaleNormal="100" workbookViewId="0">
      <selection activeCell="H14" sqref="H14"/>
    </sheetView>
  </sheetViews>
  <sheetFormatPr defaultRowHeight="14"/>
  <cols>
    <col min="1" max="2" width="40" customWidth="1"/>
    <col min="3" max="1025" width="8.7265625" customWidth="1"/>
  </cols>
  <sheetData>
    <row r="2" spans="1:2">
      <c r="A2" s="1" t="s">
        <v>0</v>
      </c>
      <c r="B2" s="2" t="s">
        <v>1</v>
      </c>
    </row>
    <row r="3" spans="1:2">
      <c r="A3" s="1" t="s">
        <v>136</v>
      </c>
      <c r="B3" s="5" t="s">
        <v>137</v>
      </c>
    </row>
    <row r="4" spans="1:2">
      <c r="A4" s="1" t="s">
        <v>138</v>
      </c>
      <c r="B4" s="3" t="s">
        <v>139</v>
      </c>
    </row>
    <row r="5" spans="1:2">
      <c r="A5" s="1" t="s">
        <v>140</v>
      </c>
      <c r="B5" s="3" t="s">
        <v>141</v>
      </c>
    </row>
    <row r="6" spans="1:2">
      <c r="A6" s="1" t="s">
        <v>142</v>
      </c>
      <c r="B6" s="3" t="s">
        <v>143</v>
      </c>
    </row>
    <row r="7" spans="1:2">
      <c r="A7" s="1" t="s">
        <v>144</v>
      </c>
      <c r="B7" s="3" t="s">
        <v>145</v>
      </c>
    </row>
    <row r="8" spans="1:2">
      <c r="A8" s="1" t="s">
        <v>146</v>
      </c>
      <c r="B8" s="3" t="s">
        <v>147</v>
      </c>
    </row>
    <row r="9" spans="1:2">
      <c r="A9" s="1" t="s">
        <v>148</v>
      </c>
      <c r="B9" s="3" t="s">
        <v>149</v>
      </c>
    </row>
    <row r="10" spans="1:2">
      <c r="A10" s="1" t="s">
        <v>150</v>
      </c>
      <c r="B10" s="3" t="s">
        <v>151</v>
      </c>
    </row>
    <row r="11" spans="1:2">
      <c r="A11" s="1" t="s">
        <v>152</v>
      </c>
      <c r="B11" s="3" t="s">
        <v>153</v>
      </c>
    </row>
    <row r="12" spans="1:2">
      <c r="A12" s="1" t="s">
        <v>154</v>
      </c>
      <c r="B12" s="3" t="s">
        <v>155</v>
      </c>
    </row>
    <row r="13" spans="1:2" ht="26">
      <c r="A13" s="1" t="s">
        <v>156</v>
      </c>
      <c r="B13" s="3" t="s">
        <v>157</v>
      </c>
    </row>
    <row r="14" spans="1:2">
      <c r="A14" s="1" t="s">
        <v>158</v>
      </c>
      <c r="B14" s="3" t="s">
        <v>159</v>
      </c>
    </row>
    <row r="15" spans="1:2">
      <c r="A15" s="1" t="s">
        <v>160</v>
      </c>
      <c r="B15" s="5" t="s">
        <v>161</v>
      </c>
    </row>
    <row r="16" spans="1:2">
      <c r="A16" s="1" t="s">
        <v>162</v>
      </c>
      <c r="B16" s="3" t="s">
        <v>163</v>
      </c>
    </row>
    <row r="17" spans="1:2">
      <c r="A17" s="1" t="s">
        <v>164</v>
      </c>
      <c r="B17" s="3" t="s">
        <v>165</v>
      </c>
    </row>
    <row r="18" spans="1:2">
      <c r="A18" s="1" t="s">
        <v>166</v>
      </c>
      <c r="B18" s="3" t="s">
        <v>167</v>
      </c>
    </row>
    <row r="19" spans="1:2">
      <c r="A19" s="1" t="s">
        <v>168</v>
      </c>
      <c r="B19" s="3" t="s">
        <v>169</v>
      </c>
    </row>
    <row r="20" spans="1:2">
      <c r="A20" s="1" t="s">
        <v>170</v>
      </c>
      <c r="B20" s="3" t="s">
        <v>171</v>
      </c>
    </row>
    <row r="21" spans="1:2">
      <c r="A21" s="1" t="s">
        <v>172</v>
      </c>
      <c r="B21" s="5" t="s">
        <v>173</v>
      </c>
    </row>
    <row r="22" spans="1:2">
      <c r="A22" s="1" t="s">
        <v>174</v>
      </c>
      <c r="B22" s="3" t="s">
        <v>175</v>
      </c>
    </row>
    <row r="23" spans="1:2">
      <c r="A23" s="1" t="s">
        <v>176</v>
      </c>
      <c r="B23" s="3" t="s">
        <v>177</v>
      </c>
    </row>
    <row r="24" spans="1:2">
      <c r="A24" s="1" t="s">
        <v>178</v>
      </c>
      <c r="B24" s="5" t="s">
        <v>179</v>
      </c>
    </row>
    <row r="25" spans="1:2">
      <c r="A25" s="1" t="s">
        <v>180</v>
      </c>
      <c r="B25" s="3" t="s">
        <v>181</v>
      </c>
    </row>
    <row r="26" spans="1:2">
      <c r="A26" s="1" t="s">
        <v>182</v>
      </c>
      <c r="B26" s="3" t="s">
        <v>183</v>
      </c>
    </row>
    <row r="27" spans="1:2">
      <c r="A27" s="1" t="s">
        <v>184</v>
      </c>
      <c r="B27" s="5" t="s">
        <v>185</v>
      </c>
    </row>
    <row r="28" spans="1:2">
      <c r="A28" s="1" t="s">
        <v>186</v>
      </c>
      <c r="B28" s="6" t="s">
        <v>187</v>
      </c>
    </row>
    <row r="29" spans="1:2">
      <c r="A29" s="1" t="s">
        <v>188</v>
      </c>
      <c r="B29" s="7" t="s">
        <v>189</v>
      </c>
    </row>
  </sheetData>
  <phoneticPr fontId="7" type="noConversion"/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1"/>
  <sheetViews>
    <sheetView tabSelected="1" topLeftCell="A48" zoomScaleNormal="100" workbookViewId="0">
      <selection activeCell="B35" sqref="B35:B60"/>
    </sheetView>
  </sheetViews>
  <sheetFormatPr defaultRowHeight="14"/>
  <cols>
    <col min="1" max="1" width="34.54296875" customWidth="1"/>
    <col min="2" max="2" width="71.54296875" customWidth="1"/>
    <col min="3" max="1025" width="8.7265625" customWidth="1"/>
  </cols>
  <sheetData>
    <row r="2" spans="1:2" ht="14.5" thickBot="1">
      <c r="A2" s="1" t="s">
        <v>190</v>
      </c>
      <c r="B2" s="3" t="s">
        <v>191</v>
      </c>
    </row>
    <row r="3" spans="1:2">
      <c r="A3" s="1" t="s">
        <v>192</v>
      </c>
      <c r="B3" s="3" t="s">
        <v>193</v>
      </c>
    </row>
    <row r="4" spans="1:2">
      <c r="A4" s="1" t="s">
        <v>194</v>
      </c>
      <c r="B4" s="3" t="s">
        <v>195</v>
      </c>
    </row>
    <row r="5" spans="1:2">
      <c r="A5" s="1" t="s">
        <v>196</v>
      </c>
      <c r="B5" s="3" t="s">
        <v>197</v>
      </c>
    </row>
    <row r="6" spans="1:2">
      <c r="A6" s="1" t="s">
        <v>198</v>
      </c>
      <c r="B6" s="3" t="s">
        <v>199</v>
      </c>
    </row>
    <row r="7" spans="1:2">
      <c r="A7" s="1" t="s">
        <v>200</v>
      </c>
      <c r="B7" s="3" t="s">
        <v>201</v>
      </c>
    </row>
    <row r="8" spans="1:2">
      <c r="A8" s="1" t="s">
        <v>202</v>
      </c>
      <c r="B8" s="3" t="s">
        <v>203</v>
      </c>
    </row>
    <row r="9" spans="1:2">
      <c r="A9" s="1" t="s">
        <v>204</v>
      </c>
      <c r="B9" s="3" t="s">
        <v>205</v>
      </c>
    </row>
    <row r="10" spans="1:2">
      <c r="A10" s="1" t="s">
        <v>206</v>
      </c>
      <c r="B10" s="3" t="s">
        <v>207</v>
      </c>
    </row>
    <row r="11" spans="1:2" ht="14.5" thickBot="1">
      <c r="A11" s="1" t="s">
        <v>208</v>
      </c>
      <c r="B11" s="3" t="s">
        <v>209</v>
      </c>
    </row>
    <row r="12" spans="1:2" ht="14.5" thickBot="1">
      <c r="A12" s="1" t="s">
        <v>210</v>
      </c>
      <c r="B12" s="3" t="s">
        <v>211</v>
      </c>
    </row>
    <row r="13" spans="1:2">
      <c r="A13" s="1" t="s">
        <v>212</v>
      </c>
      <c r="B13" s="3" t="s">
        <v>213</v>
      </c>
    </row>
    <row r="14" spans="1:2">
      <c r="A14" s="1" t="s">
        <v>214</v>
      </c>
      <c r="B14" s="3" t="s">
        <v>215</v>
      </c>
    </row>
    <row r="15" spans="1:2">
      <c r="A15" s="1" t="s">
        <v>216</v>
      </c>
      <c r="B15" s="3" t="s">
        <v>217</v>
      </c>
    </row>
    <row r="16" spans="1:2">
      <c r="A16" s="1" t="s">
        <v>218</v>
      </c>
      <c r="B16" s="3" t="s">
        <v>219</v>
      </c>
    </row>
    <row r="17" spans="1:2">
      <c r="A17" s="1" t="s">
        <v>220</v>
      </c>
      <c r="B17" s="3" t="s">
        <v>221</v>
      </c>
    </row>
    <row r="18" spans="1:2" ht="26">
      <c r="A18" s="1" t="s">
        <v>222</v>
      </c>
      <c r="B18" s="3" t="s">
        <v>223</v>
      </c>
    </row>
    <row r="19" spans="1:2">
      <c r="A19" s="1" t="s">
        <v>224</v>
      </c>
      <c r="B19" s="3" t="s">
        <v>225</v>
      </c>
    </row>
    <row r="20" spans="1:2">
      <c r="A20" s="1" t="s">
        <v>226</v>
      </c>
      <c r="B20" s="3" t="s">
        <v>227</v>
      </c>
    </row>
    <row r="21" spans="1:2">
      <c r="A21" s="1" t="s">
        <v>228</v>
      </c>
      <c r="B21" s="3" t="s">
        <v>229</v>
      </c>
    </row>
    <row r="22" spans="1:2">
      <c r="A22" s="1" t="s">
        <v>230</v>
      </c>
      <c r="B22" s="3" t="s">
        <v>231</v>
      </c>
    </row>
    <row r="23" spans="1:2" ht="14.5" thickBot="1">
      <c r="A23" s="1" t="s">
        <v>232</v>
      </c>
      <c r="B23" s="3" t="s">
        <v>233</v>
      </c>
    </row>
    <row r="24" spans="1:2" ht="14.5" thickBot="1">
      <c r="A24" s="1" t="s">
        <v>234</v>
      </c>
      <c r="B24" s="3" t="s">
        <v>235</v>
      </c>
    </row>
    <row r="25" spans="1:2">
      <c r="A25" s="1" t="s">
        <v>236</v>
      </c>
      <c r="B25" s="3" t="s">
        <v>237</v>
      </c>
    </row>
    <row r="26" spans="1:2">
      <c r="A26" s="1" t="s">
        <v>238</v>
      </c>
      <c r="B26" s="3" t="s">
        <v>239</v>
      </c>
    </row>
    <row r="27" spans="1:2">
      <c r="A27" s="1" t="s">
        <v>240</v>
      </c>
      <c r="B27" s="3" t="s">
        <v>241</v>
      </c>
    </row>
    <row r="28" spans="1:2">
      <c r="A28" s="1" t="s">
        <v>242</v>
      </c>
      <c r="B28" s="3" t="s">
        <v>243</v>
      </c>
    </row>
    <row r="29" spans="1:2">
      <c r="A29" s="1" t="s">
        <v>244</v>
      </c>
      <c r="B29" s="3" t="s">
        <v>245</v>
      </c>
    </row>
    <row r="30" spans="1:2">
      <c r="A30" s="1" t="s">
        <v>246</v>
      </c>
      <c r="B30" s="3" t="s">
        <v>247</v>
      </c>
    </row>
    <row r="31" spans="1:2">
      <c r="A31" s="1" t="s">
        <v>248</v>
      </c>
      <c r="B31" s="3" t="s">
        <v>249</v>
      </c>
    </row>
    <row r="32" spans="1:2" ht="14.5" thickBot="1">
      <c r="A32" s="1" t="s">
        <v>250</v>
      </c>
      <c r="B32" s="3" t="s">
        <v>251</v>
      </c>
    </row>
    <row r="33" spans="1:4" ht="14.5" thickBot="1">
      <c r="A33" s="1" t="s">
        <v>252</v>
      </c>
      <c r="B33" s="3" t="s">
        <v>253</v>
      </c>
    </row>
    <row r="34" spans="1:4" ht="14.5" thickBot="1">
      <c r="A34" s="1" t="s">
        <v>254</v>
      </c>
      <c r="B34" s="4" t="s">
        <v>255</v>
      </c>
    </row>
    <row r="35" spans="1:4" ht="15" thickTop="1" thickBot="1">
      <c r="A35" s="1" t="s">
        <v>314</v>
      </c>
      <c r="B35" s="4" t="str">
        <f>_xlfn.FILTERXML(_xlfn.WEBSERVICE("http://fanyi.youdao.com/translate?&amp;i="&amp;A35&amp;"&amp;doctype=xml&amp;version"),"//translation")</f>
        <v>Net profit</v>
      </c>
      <c r="C35" s="10"/>
      <c r="D35" s="9"/>
    </row>
    <row r="36" spans="1:4" ht="15" thickTop="1" thickBot="1">
      <c r="A36" s="1" t="s">
        <v>338</v>
      </c>
      <c r="B36" s="4" t="str">
        <f t="shared" ref="B36:B60" si="0">_xlfn.FILTERXML(_xlfn.WEBSERVICE("http://fanyi.youdao.com/translate?&amp;i="&amp;A36&amp;"&amp;doctype=xml&amp;version"),"//translation")</f>
        <v>Asset impairment loss</v>
      </c>
      <c r="C36" s="10"/>
      <c r="D36" s="9"/>
    </row>
    <row r="37" spans="1:4" ht="27" thickTop="1" thickBot="1">
      <c r="A37" s="1" t="s">
        <v>315</v>
      </c>
      <c r="B37" s="4" t="str">
        <f t="shared" si="0"/>
        <v>Fixed assets depreciation, depletion of oil and gas assets, productive biological assets depreciation</v>
      </c>
      <c r="C37" s="10"/>
      <c r="D37" s="9"/>
    </row>
    <row r="38" spans="1:4" ht="15" thickTop="1" thickBot="1">
      <c r="A38" s="1" t="s">
        <v>316</v>
      </c>
      <c r="B38" s="4" t="str">
        <f t="shared" si="0"/>
        <v>Intangible assets amortize</v>
      </c>
      <c r="C38" s="10"/>
      <c r="D38" s="9"/>
    </row>
    <row r="39" spans="1:4" ht="15" thickTop="1" thickBot="1">
      <c r="A39" s="1" t="s">
        <v>317</v>
      </c>
      <c r="B39" s="4" t="str">
        <f t="shared" si="0"/>
        <v>Long-term prepaid expenses amortization</v>
      </c>
      <c r="C39" s="10"/>
      <c r="D39" s="9"/>
    </row>
    <row r="40" spans="1:4" ht="15" thickTop="1" thickBot="1">
      <c r="A40" s="1" t="s">
        <v>318</v>
      </c>
      <c r="B40" s="4" t="str">
        <f t="shared" si="0"/>
        <v>The disposal of fixed assets, intangible assets and other long-term assets loss</v>
      </c>
      <c r="C40" s="10"/>
      <c r="D40" s="9"/>
    </row>
    <row r="41" spans="1:4" ht="15" thickTop="1" thickBot="1">
      <c r="A41" s="1" t="s">
        <v>319</v>
      </c>
      <c r="B41" s="4" t="str">
        <f t="shared" si="0"/>
        <v>Fixed assets scrap loss</v>
      </c>
      <c r="C41" s="10"/>
      <c r="D41" s="10"/>
    </row>
    <row r="42" spans="1:4" ht="15" thickTop="1" thickBot="1">
      <c r="A42" s="1" t="s">
        <v>320</v>
      </c>
      <c r="B42" s="4" t="str">
        <f t="shared" si="0"/>
        <v>Losses on the changes in the fair value</v>
      </c>
      <c r="C42" s="10"/>
      <c r="D42" s="10"/>
    </row>
    <row r="43" spans="1:4" ht="15" thickTop="1" thickBot="1">
      <c r="A43" s="1" t="s">
        <v>148</v>
      </c>
      <c r="B43" s="4" t="str">
        <f t="shared" si="0"/>
        <v>Finance charges</v>
      </c>
      <c r="C43" s="10"/>
      <c r="D43" s="9"/>
    </row>
    <row r="44" spans="1:4" ht="15" thickTop="1" thickBot="1">
      <c r="A44" s="1" t="s">
        <v>321</v>
      </c>
      <c r="B44" s="4" t="str">
        <f t="shared" si="0"/>
        <v>Investment losses</v>
      </c>
      <c r="C44" s="10"/>
      <c r="D44" s="9"/>
    </row>
    <row r="45" spans="1:4" ht="15" thickTop="1" thickBot="1">
      <c r="A45" s="1" t="s">
        <v>322</v>
      </c>
      <c r="B45" s="4" t="str">
        <f t="shared" si="0"/>
        <v>Deferred tax assets</v>
      </c>
      <c r="C45" s="10"/>
      <c r="D45" s="9"/>
    </row>
    <row r="46" spans="1:4" ht="15" thickTop="1" thickBot="1">
      <c r="A46" s="1" t="s">
        <v>323</v>
      </c>
      <c r="B46" s="4" t="str">
        <f t="shared" si="0"/>
        <v>Deferred income tax liabilities</v>
      </c>
      <c r="C46" s="10"/>
      <c r="D46" s="9"/>
    </row>
    <row r="47" spans="1:4" ht="15" thickTop="1" thickBot="1">
      <c r="A47" s="1" t="s">
        <v>324</v>
      </c>
      <c r="B47" s="4" t="str">
        <f t="shared" si="0"/>
        <v>The decrease of inventory</v>
      </c>
      <c r="C47" s="10"/>
      <c r="D47" s="9"/>
    </row>
    <row r="48" spans="1:4" ht="15" thickTop="1" thickBot="1">
      <c r="A48" s="1" t="s">
        <v>325</v>
      </c>
      <c r="B48" s="4" t="str">
        <f t="shared" si="0"/>
        <v>A drop in business receivables</v>
      </c>
      <c r="C48" s="10"/>
      <c r="D48" s="9"/>
    </row>
    <row r="49" spans="1:4" ht="15" thickTop="1" thickBot="1">
      <c r="A49" s="1" t="s">
        <v>326</v>
      </c>
      <c r="B49" s="4" t="str">
        <f t="shared" si="0"/>
        <v>Business to cope with the increase of the project</v>
      </c>
      <c r="C49" s="10"/>
      <c r="D49" s="9"/>
    </row>
    <row r="50" spans="1:4" ht="15" thickTop="1" thickBot="1">
      <c r="A50" s="1" t="s">
        <v>327</v>
      </c>
      <c r="B50" s="4" t="str">
        <f t="shared" si="0"/>
        <v>other</v>
      </c>
      <c r="C50" s="10"/>
      <c r="D50" s="10"/>
    </row>
    <row r="51" spans="1:4" ht="15" thickTop="1" thickBot="1">
      <c r="A51" s="1" t="s">
        <v>328</v>
      </c>
      <c r="B51" s="4" t="str">
        <f t="shared" si="0"/>
        <v>Business activities generated cash flow net 2</v>
      </c>
      <c r="C51" s="10"/>
      <c r="D51" s="9"/>
    </row>
    <row r="52" spans="1:4" ht="15" thickTop="1" thickBot="1">
      <c r="A52" s="1" t="s">
        <v>329</v>
      </c>
      <c r="B52" s="4" t="str">
        <f t="shared" si="0"/>
        <v>A debt into capital</v>
      </c>
    </row>
    <row r="53" spans="1:4" ht="15" thickTop="1" thickBot="1">
      <c r="A53" s="1" t="s">
        <v>330</v>
      </c>
      <c r="B53" s="4" t="str">
        <f t="shared" si="0"/>
        <v>Convertible bonds matured within a year</v>
      </c>
    </row>
    <row r="54" spans="1:4" ht="15" thickTop="1" thickBot="1">
      <c r="A54" s="1" t="s">
        <v>331</v>
      </c>
      <c r="B54" s="4" t="str">
        <f t="shared" si="0"/>
        <v>For fixed assets</v>
      </c>
    </row>
    <row r="55" spans="1:4" ht="15" thickTop="1" thickBot="1">
      <c r="A55" s="1" t="s">
        <v>332</v>
      </c>
      <c r="B55" s="4" t="str">
        <f t="shared" si="0"/>
        <v>The ending balance of cash</v>
      </c>
    </row>
    <row r="56" spans="1:4" ht="15" thickTop="1" thickBot="1">
      <c r="A56" s="1" t="s">
        <v>333</v>
      </c>
      <c r="B56" s="4" t="str">
        <f t="shared" si="0"/>
        <v>Reduction: the beginning balance of cash</v>
      </c>
    </row>
    <row r="57" spans="1:4" ht="15" thickTop="1" thickBot="1">
      <c r="A57" s="1" t="s">
        <v>334</v>
      </c>
      <c r="B57" s="4" t="str">
        <f t="shared" si="0"/>
        <v>Add: cash equivalents of the final balance</v>
      </c>
    </row>
    <row r="58" spans="1:4" ht="15" thickTop="1" thickBot="1">
      <c r="A58" s="1" t="s">
        <v>335</v>
      </c>
      <c r="B58" s="4" t="str">
        <f t="shared" si="0"/>
        <v>The beginning balance of minus: cash equivalents</v>
      </c>
    </row>
    <row r="59" spans="1:4" ht="15" thickTop="1" thickBot="1">
      <c r="A59" s="1" t="s">
        <v>336</v>
      </c>
      <c r="B59" s="4" t="str">
        <f t="shared" si="0"/>
        <v>Add: other reasons the impact on the cash 2</v>
      </c>
    </row>
    <row r="60" spans="1:4" ht="15" thickTop="1" thickBot="1">
      <c r="A60" s="1" t="s">
        <v>337</v>
      </c>
      <c r="B60" s="4" t="str">
        <f t="shared" si="0"/>
        <v>Net increase in cash and cash equivalents</v>
      </c>
    </row>
    <row r="61" spans="1:4" ht="14.5" thickTop="1"/>
  </sheetData>
  <phoneticPr fontId="7" type="noConversion"/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Normal="100" workbookViewId="0">
      <selection activeCell="B26" sqref="B26"/>
    </sheetView>
  </sheetViews>
  <sheetFormatPr defaultRowHeight="14"/>
  <cols>
    <col min="1" max="1" width="18.1796875" customWidth="1"/>
    <col min="2" max="2" width="38.81640625" customWidth="1"/>
    <col min="3" max="1025" width="9.7265625" customWidth="1"/>
  </cols>
  <sheetData>
    <row r="1" spans="1:2">
      <c r="A1" s="8" t="s">
        <v>256</v>
      </c>
      <c r="B1" t="s">
        <v>257</v>
      </c>
    </row>
    <row r="2" spans="1:2">
      <c r="A2" s="8" t="s">
        <v>258</v>
      </c>
      <c r="B2" t="s">
        <v>259</v>
      </c>
    </row>
    <row r="3" spans="1:2">
      <c r="A3" s="8" t="s">
        <v>260</v>
      </c>
      <c r="B3" t="s">
        <v>261</v>
      </c>
    </row>
    <row r="4" spans="1:2">
      <c r="A4" s="8" t="s">
        <v>262</v>
      </c>
      <c r="B4" t="s">
        <v>263</v>
      </c>
    </row>
    <row r="5" spans="1:2">
      <c r="A5" s="8" t="s">
        <v>264</v>
      </c>
      <c r="B5" t="s">
        <v>265</v>
      </c>
    </row>
    <row r="6" spans="1:2">
      <c r="A6" s="8" t="s">
        <v>266</v>
      </c>
      <c r="B6" t="s">
        <v>267</v>
      </c>
    </row>
    <row r="7" spans="1:2">
      <c r="A7" s="8" t="s">
        <v>268</v>
      </c>
      <c r="B7" t="s">
        <v>269</v>
      </c>
    </row>
    <row r="8" spans="1:2">
      <c r="A8" s="8" t="s">
        <v>270</v>
      </c>
      <c r="B8" t="s">
        <v>271</v>
      </c>
    </row>
    <row r="9" spans="1:2">
      <c r="A9" s="8" t="s">
        <v>272</v>
      </c>
      <c r="B9" t="s">
        <v>273</v>
      </c>
    </row>
    <row r="10" spans="1:2">
      <c r="A10" s="8" t="s">
        <v>274</v>
      </c>
      <c r="B10" t="s">
        <v>275</v>
      </c>
    </row>
    <row r="11" spans="1:2">
      <c r="A11" s="8" t="s">
        <v>276</v>
      </c>
      <c r="B11" t="s">
        <v>277</v>
      </c>
    </row>
    <row r="12" spans="1:2">
      <c r="A12" s="8" t="s">
        <v>278</v>
      </c>
      <c r="B12" t="s">
        <v>279</v>
      </c>
    </row>
    <row r="13" spans="1:2">
      <c r="A13" s="8" t="s">
        <v>280</v>
      </c>
      <c r="B13" t="s">
        <v>281</v>
      </c>
    </row>
    <row r="14" spans="1:2">
      <c r="A14" s="8" t="s">
        <v>282</v>
      </c>
      <c r="B14" t="s">
        <v>283</v>
      </c>
    </row>
    <row r="15" spans="1:2">
      <c r="A15" s="8" t="s">
        <v>284</v>
      </c>
      <c r="B15" t="s">
        <v>285</v>
      </c>
    </row>
    <row r="16" spans="1:2">
      <c r="A16" s="8" t="s">
        <v>286</v>
      </c>
      <c r="B16" t="s">
        <v>287</v>
      </c>
    </row>
    <row r="17" spans="1:2">
      <c r="A17" s="8" t="s">
        <v>288</v>
      </c>
      <c r="B17" t="s">
        <v>289</v>
      </c>
    </row>
    <row r="18" spans="1:2">
      <c r="A18" s="8" t="s">
        <v>290</v>
      </c>
      <c r="B18" t="s">
        <v>291</v>
      </c>
    </row>
    <row r="19" spans="1:2">
      <c r="A19" s="8" t="s">
        <v>292</v>
      </c>
      <c r="B19" t="s">
        <v>293</v>
      </c>
    </row>
    <row r="20" spans="1:2">
      <c r="A20" s="8" t="s">
        <v>294</v>
      </c>
      <c r="B20" t="s">
        <v>295</v>
      </c>
    </row>
    <row r="21" spans="1:2">
      <c r="A21" s="8" t="s">
        <v>296</v>
      </c>
      <c r="B21" t="s">
        <v>297</v>
      </c>
    </row>
    <row r="22" spans="1:2">
      <c r="A22" s="8" t="s">
        <v>298</v>
      </c>
      <c r="B22" t="s">
        <v>299</v>
      </c>
    </row>
    <row r="23" spans="1:2">
      <c r="A23" s="8" t="s">
        <v>300</v>
      </c>
      <c r="B23" t="s">
        <v>301</v>
      </c>
    </row>
    <row r="24" spans="1:2">
      <c r="A24" s="8" t="s">
        <v>302</v>
      </c>
      <c r="B24" t="s">
        <v>303</v>
      </c>
    </row>
    <row r="25" spans="1:2">
      <c r="A25" s="8" t="s">
        <v>304</v>
      </c>
      <c r="B25" t="s">
        <v>305</v>
      </c>
    </row>
    <row r="26" spans="1:2">
      <c r="A26" s="8" t="s">
        <v>306</v>
      </c>
      <c r="B26" t="s">
        <v>307</v>
      </c>
    </row>
    <row r="27" spans="1:2">
      <c r="A27" s="8" t="s">
        <v>308</v>
      </c>
      <c r="B27" t="s">
        <v>309</v>
      </c>
    </row>
    <row r="28" spans="1:2">
      <c r="A28" s="8" t="s">
        <v>310</v>
      </c>
      <c r="B28" t="s">
        <v>311</v>
      </c>
    </row>
    <row r="29" spans="1:2">
      <c r="A29" s="8" t="s">
        <v>312</v>
      </c>
      <c r="B29" t="s">
        <v>313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&amp;C&amp;"Noto Sans Disp,Regular"&amp;12&amp;A</oddHeader>
    <oddFooter>&amp;C&amp;"Noto Sans Disp,Regular"&amp;12Page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asset</vt:lpstr>
      <vt:lpstr>Income</vt:lpstr>
      <vt:lpstr>cash</vt:lpstr>
      <vt:lpstr>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</dc:creator>
  <dc:description/>
  <cp:lastModifiedBy>Eric Jobs</cp:lastModifiedBy>
  <cp:revision>1</cp:revision>
  <dcterms:created xsi:type="dcterms:W3CDTF">2018-03-19T01:34:15Z</dcterms:created>
  <dcterms:modified xsi:type="dcterms:W3CDTF">2018-03-22T04:19:50Z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