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/>
  <mc:AlternateContent xmlns:mc="http://schemas.openxmlformats.org/markup-compatibility/2006">
    <mc:Choice Requires="x15">
      <x15ac:absPath xmlns:x15ac="http://schemas.microsoft.com/office/spreadsheetml/2010/11/ac" url="/Users/shippudenheng/Desktop/Software Engineering/Task 3/Task 3.4/"/>
    </mc:Choice>
  </mc:AlternateContent>
  <xr:revisionPtr revIDLastSave="0" documentId="8_{37B484F7-F630-274F-9F46-75022593C63B}" xr6:coauthVersionLast="43" xr6:coauthVersionMax="43" xr10:uidLastSave="{00000000-0000-0000-0000-000000000000}"/>
  <bookViews>
    <workbookView xWindow="0" yWindow="460" windowWidth="28800" windowHeight="16240" tabRatio="500" xr2:uid="{00000000-000D-0000-FFFF-FFFF00000000}"/>
  </bookViews>
  <sheets>
    <sheet name="Task4.1P" sheetId="7" r:id="rId1"/>
    <sheet name="TaskDemo" sheetId="5" r:id="rId2"/>
    <sheet name="SprintDemo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7" l="1"/>
  <c r="E5" i="7"/>
  <c r="E6" i="7"/>
  <c r="E7" i="7"/>
  <c r="E8" i="7"/>
  <c r="E9" i="7" s="1"/>
  <c r="E10" i="7" s="1"/>
  <c r="E11" i="7" s="1"/>
  <c r="E12" i="7" s="1"/>
  <c r="E13" i="7" s="1"/>
  <c r="E14" i="7" s="1"/>
  <c r="E15" i="7" s="1"/>
  <c r="E3" i="7"/>
  <c r="E3" i="5"/>
  <c r="E4" i="5"/>
  <c r="E5" i="5"/>
  <c r="E6" i="5"/>
  <c r="D4" i="5"/>
  <c r="D5" i="5"/>
  <c r="E4" i="3"/>
  <c r="E5" i="3"/>
  <c r="E6" i="3" s="1"/>
  <c r="E7" i="3" s="1"/>
  <c r="E8" i="3" s="1"/>
  <c r="E9" i="3" s="1"/>
  <c r="E10" i="3" s="1"/>
  <c r="E11" i="3" s="1"/>
  <c r="E12" i="3" s="1"/>
  <c r="E13" i="3" s="1"/>
  <c r="D4" i="3"/>
  <c r="D5" i="3" s="1"/>
  <c r="D6" i="3" s="1"/>
  <c r="D7" i="3" s="1"/>
  <c r="D8" i="3" s="1"/>
  <c r="D9" i="3" s="1"/>
  <c r="D10" i="3" s="1"/>
  <c r="D11" i="3" s="1"/>
  <c r="D12" i="3" s="1"/>
</calcChain>
</file>

<file path=xl/sharedStrings.xml><?xml version="1.0" encoding="utf-8"?>
<sst xmlns="http://schemas.openxmlformats.org/spreadsheetml/2006/main" count="22" uniqueCount="9">
  <si>
    <t>Balance</t>
  </si>
  <si>
    <t>Date</t>
  </si>
  <si>
    <t>Burned Down</t>
  </si>
  <si>
    <t>Daily Completed</t>
  </si>
  <si>
    <t>Planned</t>
  </si>
  <si>
    <t>Actual</t>
  </si>
  <si>
    <t>NA</t>
  </si>
  <si>
    <t>Hourly Completed</t>
  </si>
  <si>
    <t>Hour starting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</si>
</sst>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0" fillId="0" borderId="0" xfId="0" applyFont="1"/>
    <xf numFmtId="0" fontId="0" fillId="2" borderId="5" xfId="0" applyFont="1" applyFill="1" applyBorder="1"/>
    <xf numFmtId="14" fontId="0" fillId="0" borderId="5" xfId="0" applyNumberFormat="1" applyFont="1" applyBorder="1"/>
    <xf numFmtId="0" fontId="0" fillId="0" borderId="5" xfId="0" applyFont="1" applyBorder="1"/>
    <xf numFmtId="0" fontId="0" fillId="0" borderId="0" xfId="0" applyFont="1" applyAlignment="1"/>
    <xf numFmtId="14" fontId="0" fillId="3" borderId="5" xfId="0" applyNumberFormat="1" applyFont="1" applyFill="1" applyBorder="1"/>
    <xf numFmtId="0" fontId="0" fillId="3" borderId="5" xfId="0" applyFont="1" applyFill="1" applyBorder="1"/>
    <xf numFmtId="20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Border="1" applyAlignment="1"/>
    <xf numFmtId="0" fontId="0" fillId="2" borderId="6" xfId="0" applyFont="1" applyFill="1" applyBorder="1"/>
    <xf numFmtId="20" fontId="0" fillId="0" borderId="6" xfId="0" applyNumberFormat="1" applyFont="1" applyBorder="1"/>
    <xf numFmtId="0" fontId="0" fillId="0" borderId="6" xfId="0" applyFont="1" applyBorder="1"/>
    <xf numFmtId="20" fontId="0" fillId="4" borderId="6" xfId="0" applyNumberFormat="1" applyFont="1" applyFill="1" applyBorder="1"/>
    <xf numFmtId="0" fontId="0" fillId="4" borderId="6" xfId="0" applyFont="1" applyFill="1" applyBorder="1"/>
    <xf numFmtId="0" fontId="0" fillId="0" borderId="6" xfId="0" applyFont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1" fillId="0" borderId="6" xfId="0" applyFont="1" applyBorder="1"/>
    <xf numFmtId="0" fontId="0" fillId="2" borderId="6" xfId="0" applyFont="1" applyFill="1" applyBorder="1" applyAlignment="1">
      <alignment horizontal="center" wrapText="1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0" borderId="4" xfId="0" applyFont="1" applyBorder="1"/>
    <xf numFmtId="0" fontId="1" fillId="0" borderId="3" xfId="0" applyFont="1" applyBorder="1"/>
    <xf numFmtId="0" fontId="0" fillId="2" borderId="1" xfId="0" applyFont="1" applyFill="1" applyBorder="1" applyAlignment="1">
      <alignment horizontal="center" wrapText="1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20" fontId="0" fillId="0" borderId="0" xfId="0" applyNumberFormat="1" applyFont="1" applyBorder="1" applyAlignment="1"/>
    <xf numFmtId="20" fontId="0" fillId="0" borderId="0" xfId="0" applyNumberFormat="1" applyFont="1" applyAlignment="1"/>
    <xf numFmtId="0" fontId="0" fillId="5" borderId="6" xfId="0" applyFont="1" applyFill="1" applyBorder="1" applyAlignment="1">
      <alignment horizontal="center"/>
    </xf>
    <xf numFmtId="0" fontId="0" fillId="5" borderId="6" xfId="0" applyFont="1" applyFill="1" applyBorder="1"/>
    <xf numFmtId="20" fontId="0" fillId="4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Task4.1P!$A$3:$A$15</c:f>
              <c:numCache>
                <c:formatCode>h:mm</c:formatCode>
                <c:ptCount val="13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  <c:pt idx="4">
                  <c:v>0.54166666666666663</c:v>
                </c:pt>
                <c:pt idx="5">
                  <c:v>0.58333333333333337</c:v>
                </c:pt>
                <c:pt idx="6">
                  <c:v>0.625</c:v>
                </c:pt>
                <c:pt idx="7">
                  <c:v>0.66666666666666663</c:v>
                </c:pt>
                <c:pt idx="8">
                  <c:v>0.70833333333333337</c:v>
                </c:pt>
                <c:pt idx="9">
                  <c:v>0.75</c:v>
                </c:pt>
                <c:pt idx="10">
                  <c:v>0.79166666666666663</c:v>
                </c:pt>
                <c:pt idx="11">
                  <c:v>0.83333333333333337</c:v>
                </c:pt>
                <c:pt idx="12">
                  <c:v>0.875</c:v>
                </c:pt>
              </c:numCache>
            </c:numRef>
          </c:cat>
          <c:val>
            <c:numRef>
              <c:f>Task4.1P!$D$3:$D$15</c:f>
              <c:numCache>
                <c:formatCode>General</c:formatCode>
                <c:ptCount val="13"/>
                <c:pt idx="0">
                  <c:v>40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22</c:v>
                </c:pt>
                <c:pt idx="7">
                  <c:v>21</c:v>
                </c:pt>
                <c:pt idx="8">
                  <c:v>21</c:v>
                </c:pt>
                <c:pt idx="9">
                  <c:v>15</c:v>
                </c:pt>
                <c:pt idx="10">
                  <c:v>10</c:v>
                </c:pt>
                <c:pt idx="11">
                  <c:v>7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F8-7247-8D52-D38294AF0CD1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Task4.1P!$A$3:$A$15</c:f>
              <c:numCache>
                <c:formatCode>h:mm</c:formatCode>
                <c:ptCount val="13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  <c:pt idx="4">
                  <c:v>0.54166666666666663</c:v>
                </c:pt>
                <c:pt idx="5">
                  <c:v>0.58333333333333337</c:v>
                </c:pt>
                <c:pt idx="6">
                  <c:v>0.625</c:v>
                </c:pt>
                <c:pt idx="7">
                  <c:v>0.66666666666666663</c:v>
                </c:pt>
                <c:pt idx="8">
                  <c:v>0.70833333333333337</c:v>
                </c:pt>
                <c:pt idx="9">
                  <c:v>0.75</c:v>
                </c:pt>
                <c:pt idx="10">
                  <c:v>0.79166666666666663</c:v>
                </c:pt>
                <c:pt idx="11">
                  <c:v>0.83333333333333337</c:v>
                </c:pt>
                <c:pt idx="12">
                  <c:v>0.875</c:v>
                </c:pt>
              </c:numCache>
            </c:numRef>
          </c:cat>
          <c:val>
            <c:numRef>
              <c:f>Task4.1P!$E$3:$E$15</c:f>
              <c:numCache>
                <c:formatCode>General</c:formatCode>
                <c:ptCount val="13"/>
                <c:pt idx="0">
                  <c:v>40</c:v>
                </c:pt>
                <c:pt idx="1">
                  <c:v>39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21</c:v>
                </c:pt>
                <c:pt idx="7">
                  <c:v>15</c:v>
                </c:pt>
                <c:pt idx="8">
                  <c:v>15</c:v>
                </c:pt>
                <c:pt idx="9">
                  <c:v>12</c:v>
                </c:pt>
                <c:pt idx="10">
                  <c:v>12</c:v>
                </c:pt>
                <c:pt idx="11">
                  <c:v>7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F8-7247-8D52-D38294AF0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992256"/>
        <c:axId val="1977888464"/>
      </c:lineChart>
      <c:catAx>
        <c:axId val="1977992256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977888464"/>
        <c:crosses val="autoZero"/>
        <c:auto val="1"/>
        <c:lblAlgn val="ctr"/>
        <c:lblOffset val="100"/>
        <c:noMultiLvlLbl val="0"/>
      </c:catAx>
      <c:valAx>
        <c:axId val="1977888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977992256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TaskDemo!$D$3:$D$6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EA-AF49-BB84-5559AA08F759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TaskDemo!$E$3:$E$6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EA-AF49-BB84-5559AA08F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255392"/>
        <c:axId val="1860252512"/>
      </c:lineChart>
      <c:catAx>
        <c:axId val="1860255392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860252512"/>
        <c:crosses val="autoZero"/>
        <c:auto val="1"/>
        <c:lblAlgn val="ctr"/>
        <c:lblOffset val="100"/>
        <c:noMultiLvlLbl val="0"/>
      </c:catAx>
      <c:valAx>
        <c:axId val="1860252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6025539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m/d/yy</c:formatCode>
                <c:ptCount val="11"/>
                <c:pt idx="0">
                  <c:v>41771</c:v>
                </c:pt>
                <c:pt idx="1">
                  <c:v>41772</c:v>
                </c:pt>
                <c:pt idx="2">
                  <c:v>41773</c:v>
                </c:pt>
                <c:pt idx="3">
                  <c:v>41774</c:v>
                </c:pt>
                <c:pt idx="4">
                  <c:v>41775</c:v>
                </c:pt>
                <c:pt idx="5">
                  <c:v>41778</c:v>
                </c:pt>
                <c:pt idx="6">
                  <c:v>41779</c:v>
                </c:pt>
                <c:pt idx="7">
                  <c:v>41780</c:v>
                </c:pt>
                <c:pt idx="8">
                  <c:v>41781</c:v>
                </c:pt>
                <c:pt idx="9">
                  <c:v>41782</c:v>
                </c:pt>
                <c:pt idx="10">
                  <c:v>41783</c:v>
                </c:pt>
              </c:numCache>
            </c:numRef>
          </c:cat>
          <c:val>
            <c:numRef>
              <c:f>SprintDemo!$D$3:$D$13</c:f>
              <c:numCache>
                <c:formatCode>General</c:formatCode>
                <c:ptCount val="11"/>
                <c:pt idx="0">
                  <c:v>120</c:v>
                </c:pt>
                <c:pt idx="1">
                  <c:v>108</c:v>
                </c:pt>
                <c:pt idx="2">
                  <c:v>96</c:v>
                </c:pt>
                <c:pt idx="3">
                  <c:v>84</c:v>
                </c:pt>
                <c:pt idx="4">
                  <c:v>72</c:v>
                </c:pt>
                <c:pt idx="5">
                  <c:v>60</c:v>
                </c:pt>
                <c:pt idx="6">
                  <c:v>48</c:v>
                </c:pt>
                <c:pt idx="7">
                  <c:v>36</c:v>
                </c:pt>
                <c:pt idx="8">
                  <c:v>24</c:v>
                </c:pt>
                <c:pt idx="9">
                  <c:v>12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D1-3A43-A02E-FA4A802A3C78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m/d/yy</c:formatCode>
                <c:ptCount val="11"/>
                <c:pt idx="0">
                  <c:v>41771</c:v>
                </c:pt>
                <c:pt idx="1">
                  <c:v>41772</c:v>
                </c:pt>
                <c:pt idx="2">
                  <c:v>41773</c:v>
                </c:pt>
                <c:pt idx="3">
                  <c:v>41774</c:v>
                </c:pt>
                <c:pt idx="4">
                  <c:v>41775</c:v>
                </c:pt>
                <c:pt idx="5">
                  <c:v>41778</c:v>
                </c:pt>
                <c:pt idx="6">
                  <c:v>41779</c:v>
                </c:pt>
                <c:pt idx="7">
                  <c:v>41780</c:v>
                </c:pt>
                <c:pt idx="8">
                  <c:v>41781</c:v>
                </c:pt>
                <c:pt idx="9">
                  <c:v>41782</c:v>
                </c:pt>
                <c:pt idx="10">
                  <c:v>41783</c:v>
                </c:pt>
              </c:numCache>
            </c:numRef>
          </c:cat>
          <c:val>
            <c:numRef>
              <c:f>SprintDemo!$E$3:$E$13</c:f>
              <c:numCache>
                <c:formatCode>General</c:formatCode>
                <c:ptCount val="11"/>
                <c:pt idx="0">
                  <c:v>120</c:v>
                </c:pt>
                <c:pt idx="1">
                  <c:v>105</c:v>
                </c:pt>
                <c:pt idx="2">
                  <c:v>95</c:v>
                </c:pt>
                <c:pt idx="3">
                  <c:v>83</c:v>
                </c:pt>
                <c:pt idx="4">
                  <c:v>82</c:v>
                </c:pt>
                <c:pt idx="5">
                  <c:v>81</c:v>
                </c:pt>
                <c:pt idx="6">
                  <c:v>59</c:v>
                </c:pt>
                <c:pt idx="7">
                  <c:v>44</c:v>
                </c:pt>
                <c:pt idx="8">
                  <c:v>28</c:v>
                </c:pt>
                <c:pt idx="9">
                  <c:v>15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D1-3A43-A02E-FA4A802A3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323504"/>
        <c:axId val="1860320624"/>
      </c:lineChart>
      <c:dateAx>
        <c:axId val="1860323504"/>
        <c:scaling>
          <c:orientation val="minMax"/>
        </c:scaling>
        <c:delete val="0"/>
        <c:axPos val="b"/>
        <c:numFmt formatCode="m/d/yy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860320624"/>
        <c:crosses val="autoZero"/>
        <c:auto val="1"/>
        <c:lblOffset val="100"/>
        <c:baseTimeUnit val="days"/>
      </c:dateAx>
      <c:valAx>
        <c:axId val="18603206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60323504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152400</xdr:rowOff>
    </xdr:from>
    <xdr:to>
      <xdr:col>19</xdr:col>
      <xdr:colOff>406400</xdr:colOff>
      <xdr:row>25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</xdr:col>
      <xdr:colOff>50800</xdr:colOff>
      <xdr:row>18</xdr:row>
      <xdr:rowOff>88900</xdr:rowOff>
    </xdr:from>
    <xdr:to>
      <xdr:col>5</xdr:col>
      <xdr:colOff>635000</xdr:colOff>
      <xdr:row>24</xdr:row>
      <xdr:rowOff>177800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76300" y="3517900"/>
          <a:ext cx="3886200" cy="1231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Use this sheet as a template </a:t>
          </a:r>
          <a:r>
            <a:rPr lang="en-US" sz="1400" b="1" baseline="0"/>
            <a:t>for your Doubtfire tasks. You can modify according to your task requirements.</a:t>
          </a:r>
          <a:endParaRPr lang="en-US" sz="1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32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workbookViewId="0">
      <selection activeCell="D12" sqref="D12"/>
    </sheetView>
  </sheetViews>
  <sheetFormatPr baseColWidth="10" defaultRowHeight="15" x14ac:dyDescent="0.2"/>
  <cols>
    <col min="1" max="16384" width="10.83203125" style="5"/>
  </cols>
  <sheetData>
    <row r="1" spans="1:12" x14ac:dyDescent="0.2">
      <c r="A1" s="19" t="s">
        <v>8</v>
      </c>
      <c r="B1" s="19" t="s">
        <v>2</v>
      </c>
      <c r="C1" s="20"/>
      <c r="D1" s="19" t="s">
        <v>0</v>
      </c>
      <c r="E1" s="20"/>
      <c r="F1" s="21" t="s">
        <v>7</v>
      </c>
      <c r="L1" s="1"/>
    </row>
    <row r="2" spans="1:12" x14ac:dyDescent="0.2">
      <c r="A2" s="20"/>
      <c r="B2" s="19" t="s">
        <v>4</v>
      </c>
      <c r="C2" s="19"/>
      <c r="D2" s="11" t="s">
        <v>4</v>
      </c>
      <c r="E2" s="11" t="s">
        <v>5</v>
      </c>
      <c r="F2" s="20"/>
      <c r="L2" s="1"/>
    </row>
    <row r="3" spans="1:12" x14ac:dyDescent="0.2">
      <c r="A3" s="12">
        <v>0.375</v>
      </c>
      <c r="B3" s="16">
        <v>40</v>
      </c>
      <c r="C3" s="16"/>
      <c r="D3" s="13">
        <v>40</v>
      </c>
      <c r="E3" s="13">
        <f>D3</f>
        <v>40</v>
      </c>
      <c r="F3" s="13">
        <v>1</v>
      </c>
      <c r="L3" s="1"/>
    </row>
    <row r="4" spans="1:12" x14ac:dyDescent="0.2">
      <c r="A4" s="12">
        <v>0.41666666666666669</v>
      </c>
      <c r="B4" s="16">
        <v>39</v>
      </c>
      <c r="C4" s="16"/>
      <c r="D4" s="13">
        <v>32</v>
      </c>
      <c r="E4" s="13">
        <f>E3-F3</f>
        <v>39</v>
      </c>
      <c r="F4" s="13">
        <v>10</v>
      </c>
      <c r="L4" s="1"/>
    </row>
    <row r="5" spans="1:12" x14ac:dyDescent="0.2">
      <c r="A5" s="14">
        <v>0.45833333333333298</v>
      </c>
      <c r="B5" s="17">
        <v>29</v>
      </c>
      <c r="C5" s="17"/>
      <c r="D5" s="15">
        <v>32</v>
      </c>
      <c r="E5" s="13">
        <f t="shared" ref="E5:E15" si="0">E4-F4</f>
        <v>29</v>
      </c>
      <c r="F5" s="15">
        <v>0</v>
      </c>
      <c r="L5" s="1"/>
    </row>
    <row r="6" spans="1:12" x14ac:dyDescent="0.2">
      <c r="A6" s="14">
        <v>0.5</v>
      </c>
      <c r="B6" s="17">
        <v>29</v>
      </c>
      <c r="C6" s="17"/>
      <c r="D6" s="15">
        <v>32</v>
      </c>
      <c r="E6" s="13">
        <f t="shared" si="0"/>
        <v>29</v>
      </c>
      <c r="F6" s="15">
        <v>0</v>
      </c>
      <c r="L6" s="1"/>
    </row>
    <row r="7" spans="1:12" x14ac:dyDescent="0.2">
      <c r="A7" s="36">
        <v>0.54166666666666663</v>
      </c>
      <c r="B7" s="17">
        <v>29</v>
      </c>
      <c r="C7" s="17"/>
      <c r="D7" s="15">
        <v>32</v>
      </c>
      <c r="E7" s="13">
        <f t="shared" si="0"/>
        <v>29</v>
      </c>
      <c r="F7" s="15">
        <v>0</v>
      </c>
      <c r="L7" s="1"/>
    </row>
    <row r="8" spans="1:12" x14ac:dyDescent="0.2">
      <c r="A8" s="32">
        <v>0.58333333333333337</v>
      </c>
      <c r="B8" s="34">
        <v>21</v>
      </c>
      <c r="C8" s="34"/>
      <c r="D8" s="35">
        <v>32</v>
      </c>
      <c r="E8" s="13">
        <f t="shared" si="0"/>
        <v>29</v>
      </c>
      <c r="F8" s="35">
        <v>8</v>
      </c>
    </row>
    <row r="9" spans="1:12" x14ac:dyDescent="0.2">
      <c r="A9" s="33">
        <v>0.625</v>
      </c>
      <c r="B9" s="34">
        <v>3</v>
      </c>
      <c r="C9" s="34"/>
      <c r="D9" s="35">
        <v>22</v>
      </c>
      <c r="E9" s="13">
        <f t="shared" si="0"/>
        <v>21</v>
      </c>
      <c r="F9" s="35">
        <v>6</v>
      </c>
    </row>
    <row r="10" spans="1:12" x14ac:dyDescent="0.2">
      <c r="A10" s="33">
        <v>0.66666666666666663</v>
      </c>
      <c r="B10" s="34">
        <v>4</v>
      </c>
      <c r="C10" s="34"/>
      <c r="D10" s="35">
        <v>21</v>
      </c>
      <c r="E10" s="13">
        <f t="shared" si="0"/>
        <v>15</v>
      </c>
      <c r="F10" s="35">
        <v>0</v>
      </c>
    </row>
    <row r="11" spans="1:12" x14ac:dyDescent="0.2">
      <c r="A11" s="33">
        <v>0.70833333333333337</v>
      </c>
      <c r="B11" s="34">
        <v>5</v>
      </c>
      <c r="C11" s="34"/>
      <c r="D11" s="35">
        <v>21</v>
      </c>
      <c r="E11" s="13">
        <f t="shared" si="0"/>
        <v>15</v>
      </c>
      <c r="F11" s="35">
        <v>3</v>
      </c>
    </row>
    <row r="12" spans="1:12" x14ac:dyDescent="0.2">
      <c r="A12" s="33">
        <v>0.75</v>
      </c>
      <c r="B12" s="34">
        <v>6</v>
      </c>
      <c r="C12" s="34"/>
      <c r="D12" s="35">
        <v>15</v>
      </c>
      <c r="E12" s="13">
        <f t="shared" si="0"/>
        <v>12</v>
      </c>
      <c r="F12" s="35">
        <v>0</v>
      </c>
    </row>
    <row r="13" spans="1:12" x14ac:dyDescent="0.2">
      <c r="A13" s="33">
        <v>0.79166666666666663</v>
      </c>
      <c r="B13" s="34">
        <v>7</v>
      </c>
      <c r="C13" s="34"/>
      <c r="D13" s="35">
        <v>10</v>
      </c>
      <c r="E13" s="13">
        <f t="shared" si="0"/>
        <v>12</v>
      </c>
      <c r="F13" s="35">
        <v>5</v>
      </c>
    </row>
    <row r="14" spans="1:12" x14ac:dyDescent="0.2">
      <c r="A14" s="33">
        <v>0.83333333333333337</v>
      </c>
      <c r="B14" s="34">
        <v>8</v>
      </c>
      <c r="C14" s="34"/>
      <c r="D14" s="35">
        <v>7</v>
      </c>
      <c r="E14" s="13">
        <f t="shared" si="0"/>
        <v>7</v>
      </c>
      <c r="F14" s="35">
        <v>7</v>
      </c>
    </row>
    <row r="15" spans="1:12" x14ac:dyDescent="0.2">
      <c r="A15" s="33">
        <v>0.875</v>
      </c>
      <c r="B15" s="34">
        <v>9</v>
      </c>
      <c r="C15" s="34"/>
      <c r="D15" s="35">
        <v>0</v>
      </c>
      <c r="E15" s="13">
        <f t="shared" si="0"/>
        <v>0</v>
      </c>
      <c r="F15" s="35">
        <v>0</v>
      </c>
    </row>
  </sheetData>
  <mergeCells count="18">
    <mergeCell ref="B13:C13"/>
    <mergeCell ref="B14:C14"/>
    <mergeCell ref="B15:C15"/>
    <mergeCell ref="B8:C8"/>
    <mergeCell ref="B9:C9"/>
    <mergeCell ref="B10:C10"/>
    <mergeCell ref="B11:C11"/>
    <mergeCell ref="B12:C12"/>
    <mergeCell ref="D1:E1"/>
    <mergeCell ref="F1:F2"/>
    <mergeCell ref="B2:C2"/>
    <mergeCell ref="B3:C3"/>
    <mergeCell ref="B7:C7"/>
    <mergeCell ref="B4:C4"/>
    <mergeCell ref="B5:C5"/>
    <mergeCell ref="B6:C6"/>
    <mergeCell ref="A1:A2"/>
    <mergeCell ref="B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"/>
  <sheetViews>
    <sheetView workbookViewId="0">
      <selection activeCell="E16" sqref="E16"/>
    </sheetView>
  </sheetViews>
  <sheetFormatPr baseColWidth="10" defaultRowHeight="15" x14ac:dyDescent="0.2"/>
  <sheetData>
    <row r="1" spans="1:12" x14ac:dyDescent="0.2">
      <c r="A1" s="19" t="s">
        <v>8</v>
      </c>
      <c r="B1" s="19" t="s">
        <v>2</v>
      </c>
      <c r="C1" s="20"/>
      <c r="D1" s="19" t="s">
        <v>0</v>
      </c>
      <c r="E1" s="20"/>
      <c r="F1" s="21" t="s">
        <v>7</v>
      </c>
      <c r="L1" s="1"/>
    </row>
    <row r="2" spans="1:12" x14ac:dyDescent="0.2">
      <c r="A2" s="20"/>
      <c r="B2" s="19" t="s">
        <v>4</v>
      </c>
      <c r="C2" s="19"/>
      <c r="D2" s="11" t="s">
        <v>4</v>
      </c>
      <c r="E2" s="11" t="s">
        <v>5</v>
      </c>
      <c r="F2" s="20"/>
      <c r="L2" s="1"/>
    </row>
    <row r="3" spans="1:12" x14ac:dyDescent="0.2">
      <c r="A3" s="12">
        <v>0.375</v>
      </c>
      <c r="B3" s="16">
        <v>10</v>
      </c>
      <c r="C3" s="16"/>
      <c r="D3" s="13">
        <v>30</v>
      </c>
      <c r="E3" s="13">
        <f>D3</f>
        <v>30</v>
      </c>
      <c r="F3" s="13">
        <v>10</v>
      </c>
      <c r="L3" s="1"/>
    </row>
    <row r="4" spans="1:12" x14ac:dyDescent="0.2">
      <c r="A4" s="12">
        <v>0.41666666666666669</v>
      </c>
      <c r="B4" s="16">
        <v>10</v>
      </c>
      <c r="C4" s="16"/>
      <c r="D4" s="13">
        <f>D3-B4</f>
        <v>20</v>
      </c>
      <c r="E4" s="13">
        <f t="shared" ref="E4:E5" si="0">E3-F3</f>
        <v>20</v>
      </c>
      <c r="F4" s="13">
        <v>10</v>
      </c>
      <c r="L4" s="1"/>
    </row>
    <row r="5" spans="1:12" x14ac:dyDescent="0.2">
      <c r="A5" s="12">
        <v>0.45833333333333298</v>
      </c>
      <c r="B5" s="16">
        <v>10</v>
      </c>
      <c r="C5" s="16"/>
      <c r="D5" s="13">
        <f t="shared" ref="D5" si="1">D4-B5</f>
        <v>10</v>
      </c>
      <c r="E5" s="13">
        <f t="shared" si="0"/>
        <v>10</v>
      </c>
      <c r="F5" s="13">
        <v>3</v>
      </c>
      <c r="L5" s="1"/>
    </row>
    <row r="6" spans="1:12" x14ac:dyDescent="0.2">
      <c r="A6" s="14">
        <v>0.5</v>
      </c>
      <c r="B6" s="17">
        <v>0</v>
      </c>
      <c r="C6" s="17"/>
      <c r="D6" s="15">
        <v>0</v>
      </c>
      <c r="E6" s="13">
        <f>E5-F5</f>
        <v>7</v>
      </c>
      <c r="F6" s="15"/>
      <c r="L6" s="1"/>
    </row>
    <row r="7" spans="1:12" x14ac:dyDescent="0.2">
      <c r="A7" s="8"/>
      <c r="B7" s="18"/>
      <c r="C7" s="18"/>
      <c r="D7" s="9"/>
      <c r="E7" s="9"/>
      <c r="F7" s="9"/>
      <c r="L7" s="1"/>
    </row>
    <row r="8" spans="1:12" x14ac:dyDescent="0.2">
      <c r="A8" s="10"/>
      <c r="B8" s="10"/>
      <c r="C8" s="10"/>
      <c r="D8" s="10"/>
      <c r="E8" s="10"/>
      <c r="F8" s="10"/>
    </row>
  </sheetData>
  <mergeCells count="10">
    <mergeCell ref="B5:C5"/>
    <mergeCell ref="B6:C6"/>
    <mergeCell ref="B7:C7"/>
    <mergeCell ref="A1:A2"/>
    <mergeCell ref="B1:C1"/>
    <mergeCell ref="D1:E1"/>
    <mergeCell ref="F1:F2"/>
    <mergeCell ref="B2:C2"/>
    <mergeCell ref="B3:C3"/>
    <mergeCell ref="B4:C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4"/>
  <sheetViews>
    <sheetView workbookViewId="0">
      <selection activeCell="E35" sqref="E35"/>
    </sheetView>
  </sheetViews>
  <sheetFormatPr baseColWidth="10" defaultRowHeight="15" x14ac:dyDescent="0.2"/>
  <cols>
    <col min="3" max="3" width="6.1640625" customWidth="1"/>
  </cols>
  <sheetData>
    <row r="1" spans="1:12" x14ac:dyDescent="0.2">
      <c r="A1" s="26" t="s">
        <v>1</v>
      </c>
      <c r="B1" s="24" t="s">
        <v>2</v>
      </c>
      <c r="C1" s="28"/>
      <c r="D1" s="24" t="s">
        <v>0</v>
      </c>
      <c r="E1" s="28"/>
      <c r="F1" s="29" t="s">
        <v>3</v>
      </c>
      <c r="L1" s="1"/>
    </row>
    <row r="2" spans="1:12" x14ac:dyDescent="0.2">
      <c r="A2" s="27"/>
      <c r="B2" s="24" t="s">
        <v>4</v>
      </c>
      <c r="C2" s="25"/>
      <c r="D2" s="2" t="s">
        <v>4</v>
      </c>
      <c r="E2" s="2" t="s">
        <v>5</v>
      </c>
      <c r="F2" s="27"/>
      <c r="L2" s="1"/>
    </row>
    <row r="3" spans="1:12" x14ac:dyDescent="0.2">
      <c r="A3" s="3">
        <v>41771</v>
      </c>
      <c r="B3" s="22">
        <v>12</v>
      </c>
      <c r="C3" s="23"/>
      <c r="D3" s="4">
        <v>120</v>
      </c>
      <c r="E3" s="4">
        <v>120</v>
      </c>
      <c r="F3" s="4">
        <v>15</v>
      </c>
      <c r="L3" s="1"/>
    </row>
    <row r="4" spans="1:12" x14ac:dyDescent="0.2">
      <c r="A4" s="3">
        <v>41772</v>
      </c>
      <c r="B4" s="22">
        <v>12</v>
      </c>
      <c r="C4" s="23"/>
      <c r="D4" s="4">
        <f>D3-B4</f>
        <v>108</v>
      </c>
      <c r="E4" s="4">
        <f t="shared" ref="E4:E13" si="0">E3-F3</f>
        <v>105</v>
      </c>
      <c r="F4" s="4">
        <v>10</v>
      </c>
      <c r="L4" s="1"/>
    </row>
    <row r="5" spans="1:12" x14ac:dyDescent="0.2">
      <c r="A5" s="3">
        <v>41773</v>
      </c>
      <c r="B5" s="22">
        <v>12</v>
      </c>
      <c r="C5" s="23"/>
      <c r="D5" s="4">
        <f t="shared" ref="D5:D12" si="1">D4-B5</f>
        <v>96</v>
      </c>
      <c r="E5" s="4">
        <f t="shared" si="0"/>
        <v>95</v>
      </c>
      <c r="F5" s="4">
        <v>12</v>
      </c>
      <c r="L5" s="1"/>
    </row>
    <row r="6" spans="1:12" x14ac:dyDescent="0.2">
      <c r="A6" s="3">
        <v>41774</v>
      </c>
      <c r="B6" s="22">
        <v>12</v>
      </c>
      <c r="C6" s="23"/>
      <c r="D6" s="4">
        <f t="shared" si="1"/>
        <v>84</v>
      </c>
      <c r="E6" s="4">
        <f t="shared" si="0"/>
        <v>83</v>
      </c>
      <c r="F6" s="4">
        <v>1</v>
      </c>
      <c r="L6" s="1"/>
    </row>
    <row r="7" spans="1:12" x14ac:dyDescent="0.2">
      <c r="A7" s="3">
        <v>41775</v>
      </c>
      <c r="B7" s="22">
        <v>12</v>
      </c>
      <c r="C7" s="23"/>
      <c r="D7" s="4">
        <f t="shared" si="1"/>
        <v>72</v>
      </c>
      <c r="E7" s="4">
        <f t="shared" si="0"/>
        <v>82</v>
      </c>
      <c r="F7" s="4">
        <v>1</v>
      </c>
      <c r="L7" s="1"/>
    </row>
    <row r="8" spans="1:12" x14ac:dyDescent="0.2">
      <c r="A8" s="3">
        <v>41778</v>
      </c>
      <c r="B8" s="22">
        <v>12</v>
      </c>
      <c r="C8" s="23"/>
      <c r="D8" s="4">
        <f t="shared" si="1"/>
        <v>60</v>
      </c>
      <c r="E8" s="4">
        <f t="shared" si="0"/>
        <v>81</v>
      </c>
      <c r="F8" s="4">
        <v>22</v>
      </c>
      <c r="L8" s="1"/>
    </row>
    <row r="9" spans="1:12" x14ac:dyDescent="0.2">
      <c r="A9" s="3">
        <v>41779</v>
      </c>
      <c r="B9" s="22">
        <v>12</v>
      </c>
      <c r="C9" s="23"/>
      <c r="D9" s="4">
        <f t="shared" si="1"/>
        <v>48</v>
      </c>
      <c r="E9" s="4">
        <f t="shared" si="0"/>
        <v>59</v>
      </c>
      <c r="F9" s="4">
        <v>15</v>
      </c>
      <c r="L9" s="1"/>
    </row>
    <row r="10" spans="1:12" x14ac:dyDescent="0.2">
      <c r="A10" s="3">
        <v>41780</v>
      </c>
      <c r="B10" s="22">
        <v>12</v>
      </c>
      <c r="C10" s="23"/>
      <c r="D10" s="4">
        <f t="shared" si="1"/>
        <v>36</v>
      </c>
      <c r="E10" s="4">
        <f t="shared" si="0"/>
        <v>44</v>
      </c>
      <c r="F10" s="4">
        <v>16</v>
      </c>
      <c r="L10" s="1"/>
    </row>
    <row r="11" spans="1:12" x14ac:dyDescent="0.2">
      <c r="A11" s="3">
        <v>41781</v>
      </c>
      <c r="B11" s="22">
        <v>12</v>
      </c>
      <c r="C11" s="23"/>
      <c r="D11" s="4">
        <f t="shared" si="1"/>
        <v>24</v>
      </c>
      <c r="E11" s="4">
        <f t="shared" si="0"/>
        <v>28</v>
      </c>
      <c r="F11" s="4">
        <v>13</v>
      </c>
      <c r="L11" s="1"/>
    </row>
    <row r="12" spans="1:12" x14ac:dyDescent="0.2">
      <c r="A12" s="3">
        <v>41782</v>
      </c>
      <c r="B12" s="22">
        <v>12</v>
      </c>
      <c r="C12" s="23"/>
      <c r="D12" s="4">
        <f t="shared" si="1"/>
        <v>12</v>
      </c>
      <c r="E12" s="4">
        <f t="shared" si="0"/>
        <v>15</v>
      </c>
      <c r="F12" s="4">
        <v>14</v>
      </c>
      <c r="L12" s="1"/>
    </row>
    <row r="13" spans="1:12" x14ac:dyDescent="0.2">
      <c r="A13" s="6">
        <v>41783</v>
      </c>
      <c r="B13" s="30">
        <v>0</v>
      </c>
      <c r="C13" s="31"/>
      <c r="D13" s="7">
        <v>0</v>
      </c>
      <c r="E13" s="7">
        <f t="shared" si="0"/>
        <v>1</v>
      </c>
      <c r="F13" s="7" t="s">
        <v>6</v>
      </c>
      <c r="L13" s="1"/>
    </row>
    <row r="14" spans="1:12" x14ac:dyDescent="0.2">
      <c r="A14" s="1"/>
      <c r="F14" s="1"/>
      <c r="L14" s="1"/>
    </row>
  </sheetData>
  <mergeCells count="16">
    <mergeCell ref="D1:E1"/>
    <mergeCell ref="F1:F2"/>
    <mergeCell ref="B3:C3"/>
    <mergeCell ref="B13:C13"/>
    <mergeCell ref="B7:C7"/>
    <mergeCell ref="B8:C8"/>
    <mergeCell ref="B9:C9"/>
    <mergeCell ref="B10:C10"/>
    <mergeCell ref="B11:C11"/>
    <mergeCell ref="B12:C12"/>
    <mergeCell ref="B4:C4"/>
    <mergeCell ref="B2:C2"/>
    <mergeCell ref="B5:C5"/>
    <mergeCell ref="B6:C6"/>
    <mergeCell ref="A1:A2"/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Task4.1P</vt:lpstr>
      <vt:lpstr>TaskDemo</vt:lpstr>
      <vt:lpstr>SprintDemo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2017-08-03T21:14:31Z</dcterms:created>
  <dcterms:modified xsi:type="dcterms:W3CDTF">2019-07-31T13:25:54Z</dcterms:modified>
</cp:coreProperties>
</file>