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tfun/Desktop/NIH/MCI/March2025MCI/source_data/"/>
    </mc:Choice>
  </mc:AlternateContent>
  <xr:revisionPtr revIDLastSave="0" documentId="8_{2868B847-5BCB-BA44-BFD5-A62E66501B5A}" xr6:coauthVersionLast="47" xr6:coauthVersionMax="47" xr10:uidLastSave="{00000000-0000-0000-0000-000000000000}"/>
  <bookViews>
    <workbookView xWindow="0" yWindow="0" windowWidth="28800" windowHeight="18000" xr2:uid="{10D73915-6839-E348-B27A-C3952E33C0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J13" i="1"/>
</calcChain>
</file>

<file path=xl/sharedStrings.xml><?xml version="1.0" encoding="utf-8"?>
<sst xmlns="http://schemas.openxmlformats.org/spreadsheetml/2006/main" count="119" uniqueCount="114">
  <si>
    <t>Colors</t>
  </si>
  <si>
    <t>E3211C</t>
  </si>
  <si>
    <t>C42D3A</t>
  </si>
  <si>
    <t>A23F55</t>
  </si>
  <si>
    <t>63648F</t>
  </si>
  <si>
    <t>4377AD</t>
  </si>
  <si>
    <t>3982AB</t>
  </si>
  <si>
    <t>3C8C96</t>
  </si>
  <si>
    <t>459F6E</t>
  </si>
  <si>
    <t>49A859</t>
  </si>
  <si>
    <t>51A94E</t>
  </si>
  <si>
    <t>alv</t>
  </si>
  <si>
    <t>ang</t>
  </si>
  <si>
    <t>bocr</t>
  </si>
  <si>
    <t>cell mo</t>
  </si>
  <si>
    <t>cll myo</t>
  </si>
  <si>
    <t>cic</t>
  </si>
  <si>
    <t>clear</t>
  </si>
  <si>
    <t>deramto p</t>
  </si>
  <si>
    <t>DMF</t>
  </si>
  <si>
    <t>DSRCT</t>
  </si>
  <si>
    <t>E angio</t>
  </si>
  <si>
    <t>E sarc</t>
  </si>
  <si>
    <t>Ewing</t>
  </si>
  <si>
    <t>5E985E</t>
  </si>
  <si>
    <t>6C856F</t>
  </si>
  <si>
    <t>7B747F</t>
  </si>
  <si>
    <t>9650A0</t>
  </si>
  <si>
    <t>A85488</t>
  </si>
  <si>
    <t>BB5F6A</t>
  </si>
  <si>
    <t>CF674C</t>
  </si>
  <si>
    <t>E2712D</t>
  </si>
  <si>
    <t>F58A0A</t>
  </si>
  <si>
    <t>F6A213</t>
  </si>
  <si>
    <t>Malig</t>
  </si>
  <si>
    <t>MRT</t>
  </si>
  <si>
    <t>Mesnch Chon</t>
  </si>
  <si>
    <t>Myoep</t>
  </si>
  <si>
    <t>Myofibroma</t>
  </si>
  <si>
    <t>Myxoid lipo</t>
  </si>
  <si>
    <t>F8BA19</t>
  </si>
  <si>
    <t>FAD220</t>
  </si>
  <si>
    <t>FCE92C</t>
  </si>
  <si>
    <t>FCFB32</t>
  </si>
  <si>
    <t>ECDB31</t>
  </si>
  <si>
    <t>nd</t>
  </si>
  <si>
    <t>NUT</t>
  </si>
  <si>
    <t>Odo</t>
  </si>
  <si>
    <t>Ped</t>
  </si>
  <si>
    <t>Plex</t>
  </si>
  <si>
    <t>pseu</t>
  </si>
  <si>
    <t>smarca</t>
  </si>
  <si>
    <t>spindle</t>
  </si>
  <si>
    <t>synovial</t>
  </si>
  <si>
    <t>u</t>
  </si>
  <si>
    <t>DBBB2E</t>
  </si>
  <si>
    <t>CB9C2D</t>
  </si>
  <si>
    <t>BA7D2A</t>
  </si>
  <si>
    <t>AA5D28</t>
  </si>
  <si>
    <t>B15C3D</t>
  </si>
  <si>
    <t>C06359</t>
  </si>
  <si>
    <t>CF6B75</t>
  </si>
  <si>
    <t>DE7391</t>
  </si>
  <si>
    <t>F082BC</t>
  </si>
  <si>
    <t>ED7CAD</t>
  </si>
  <si>
    <t>DE87B5</t>
  </si>
  <si>
    <t>CD8BAE</t>
  </si>
  <si>
    <t>BB90A7</t>
  </si>
  <si>
    <t>AA94A1</t>
  </si>
  <si>
    <t>4D93D9</t>
  </si>
  <si>
    <r>
      <t>background</t>
    </r>
    <r>
      <rPr>
        <b/>
        <sz val="16"/>
        <color theme="1"/>
        <rFont val="Courier New"/>
        <family val="1"/>
      </rPr>
      <t>: rgb(227,33,28);</t>
    </r>
  </si>
  <si>
    <r>
      <t>background</t>
    </r>
    <r>
      <rPr>
        <b/>
        <sz val="16"/>
        <color theme="1"/>
        <rFont val="Courier New"/>
        <family val="1"/>
      </rPr>
      <t>: linear-gradient(90deg, rgba(227,33,28,1) 0%, rgba(196,45,58,1) 2%, rgba(185,52,82,1) 5%, rgba(164,45,127,1) 7%, rgba(67,69,180,1) 9%, rgba(43,111,182,1) 11%, rgba(77,147,217,1) 14%, rgba(54,192,210,1) 16%, rgba(50,241,199,1) 18%, rgba(71,203,173,1) 20%, rgba(67,185,121,1) 23%, rgba(95,189,110,1) 25%, rgba(98,205,95,1) 27%, rgba(89,182,89,1) 30%, rgba(110,158,116,1) 32%, rgba(129,107,147,1) 34%, rgba(170,88,187,1) 36%, rgba(199,39,222,1) 39%, rgba(226,59,162,1) 41%, rgba(221,81,98,1) 43%, rgba(237,111,78,1) 45%, rgba(255,109,20,1) 48%, rgba(245,138,10,1) 50%, rgba(245,158,11,1) 52%, rgba(248,186,25,1) 54%, rgba(250,210,32,1) 57%, rgba(252,233,44,1) 59%, rgba(252,251,50,1) 61%, rgba(236,219,49,1) 64%, rgba(219,187,46,1) 66%, rgba(203,156,45,1) 68%, rgba(194,128,39,1) 70%, rgba(170,93,40,1) 73%, rgba(177,92,61,1) 75%, rgba(192,99,89,1) 77%, rgba(207,107,117,1) 79%, rgba(232,106,141,1) 82%, rgba(228,112,163,1) 84%, rgba(254,65,165,1) 86%, rgba(255,32,150,1) 89%, rgba(224,17,127,1) 91%, rgba(182,5,100,1) 93%, rgba(166,7,101,1) 95%, rgba(105,2,2,1) 98%);</t>
    </r>
  </si>
  <si>
    <t>e3211c</t>
  </si>
  <si>
    <t>c42d3a</t>
  </si>
  <si>
    <t>b93452</t>
  </si>
  <si>
    <t>a42d7f</t>
  </si>
  <si>
    <t>2b6fb6</t>
  </si>
  <si>
    <t>4d93d9</t>
  </si>
  <si>
    <t>36c0d2</t>
  </si>
  <si>
    <t>32f1c7</t>
  </si>
  <si>
    <t>47cbad</t>
  </si>
  <si>
    <t>43b979</t>
  </si>
  <si>
    <t>5fbd6e</t>
  </si>
  <si>
    <t>62cd5f</t>
  </si>
  <si>
    <t>59b659</t>
  </si>
  <si>
    <t>6e9e74</t>
  </si>
  <si>
    <t>816b93</t>
  </si>
  <si>
    <t>aa58bb</t>
  </si>
  <si>
    <t>c727de</t>
  </si>
  <si>
    <t>e23ba2</t>
  </si>
  <si>
    <t>dd5162</t>
  </si>
  <si>
    <t>ed6f4e</t>
  </si>
  <si>
    <t>ff6d14</t>
  </si>
  <si>
    <t>f58a0a</t>
  </si>
  <si>
    <t>f59e0b</t>
  </si>
  <si>
    <t>f8ba19</t>
  </si>
  <si>
    <t>fad220</t>
  </si>
  <si>
    <t>fce92c</t>
  </si>
  <si>
    <t>fcfb32</t>
  </si>
  <si>
    <t>ecdb31</t>
  </si>
  <si>
    <t>dbbb2e</t>
  </si>
  <si>
    <t>cb9c2d</t>
  </si>
  <si>
    <t>c28027</t>
  </si>
  <si>
    <t>aa5d28</t>
  </si>
  <si>
    <t>b15c3d</t>
  </si>
  <si>
    <t>c06359</t>
  </si>
  <si>
    <t>cf6b75</t>
  </si>
  <si>
    <t>e86a8d</t>
  </si>
  <si>
    <t>e470a3</t>
  </si>
  <si>
    <t>fe41a5</t>
  </si>
  <si>
    <t>ff2096</t>
  </si>
  <si>
    <t>e0117f</t>
  </si>
  <si>
    <t>b60564</t>
  </si>
  <si>
    <t>a60765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</si>
</sst>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6"/>
      <color rgb="FF00D4F0"/>
      <name val="Courier New"/>
      <family val="1"/>
    </font>
    <font>
      <b/>
      <sz val="16"/>
      <color theme="1"/>
      <name val="Courier New"/>
      <family val="1"/>
    </font>
  </fonts>
  <fills count="46">
    <fill>
      <patternFill patternType="none"/>
    </fill>
    <fill>
      <patternFill patternType="gray125"/>
    </fill>
    <fill>
      <patternFill patternType="solid">
        <fgColor rgb="FFE3211C"/>
        <bgColor indexed="64"/>
      </patternFill>
    </fill>
    <fill>
      <patternFill patternType="solid">
        <fgColor rgb="FFC42D3A"/>
        <bgColor indexed="64"/>
      </patternFill>
    </fill>
    <fill>
      <patternFill patternType="solid">
        <fgColor rgb="FFA23F55"/>
        <bgColor indexed="64"/>
      </patternFill>
    </fill>
    <fill>
      <patternFill patternType="solid">
        <fgColor rgb="FF835173"/>
        <bgColor indexed="64"/>
      </patternFill>
    </fill>
    <fill>
      <patternFill patternType="solid">
        <fgColor rgb="FF63648F"/>
        <bgColor indexed="64"/>
      </patternFill>
    </fill>
    <fill>
      <patternFill patternType="solid">
        <fgColor rgb="FF4377AD"/>
        <bgColor indexed="64"/>
      </patternFill>
    </fill>
    <fill>
      <patternFill patternType="solid">
        <fgColor rgb="FF3982AB"/>
        <bgColor indexed="64"/>
      </patternFill>
    </fill>
    <fill>
      <patternFill patternType="solid">
        <fgColor rgb="FF3C8C96"/>
        <bgColor indexed="64"/>
      </patternFill>
    </fill>
    <fill>
      <patternFill patternType="solid">
        <fgColor rgb="FF419582"/>
        <bgColor indexed="64"/>
      </patternFill>
    </fill>
    <fill>
      <patternFill patternType="solid">
        <fgColor rgb="FF459F6E"/>
        <bgColor indexed="64"/>
      </patternFill>
    </fill>
    <fill>
      <patternFill patternType="solid">
        <fgColor rgb="FF49A859"/>
        <bgColor indexed="64"/>
      </patternFill>
    </fill>
    <fill>
      <patternFill patternType="solid">
        <fgColor rgb="FF51A94E"/>
        <bgColor indexed="64"/>
      </patternFill>
    </fill>
    <fill>
      <patternFill patternType="solid">
        <fgColor rgb="FF5E985E"/>
        <bgColor indexed="64"/>
      </patternFill>
    </fill>
    <fill>
      <patternFill patternType="solid">
        <fgColor rgb="FF6C856F"/>
        <bgColor indexed="64"/>
      </patternFill>
    </fill>
    <fill>
      <patternFill patternType="solid">
        <fgColor rgb="FF7B747F"/>
        <bgColor indexed="64"/>
      </patternFill>
    </fill>
    <fill>
      <patternFill patternType="solid">
        <fgColor rgb="FF886190"/>
        <bgColor indexed="64"/>
      </patternFill>
    </fill>
    <fill>
      <patternFill patternType="solid">
        <fgColor rgb="FF9650A0"/>
        <bgColor indexed="64"/>
      </patternFill>
    </fill>
    <fill>
      <patternFill patternType="solid">
        <fgColor rgb="FFA85488"/>
        <bgColor indexed="64"/>
      </patternFill>
    </fill>
    <fill>
      <patternFill patternType="solid">
        <fgColor rgb="FFBB5F6A"/>
        <bgColor indexed="64"/>
      </patternFill>
    </fill>
    <fill>
      <patternFill patternType="solid">
        <fgColor rgb="FFCF674C"/>
        <bgColor indexed="64"/>
      </patternFill>
    </fill>
    <fill>
      <patternFill patternType="solid">
        <fgColor rgb="FFE2712D"/>
        <bgColor indexed="64"/>
      </patternFill>
    </fill>
    <fill>
      <patternFill patternType="solid">
        <fgColor rgb="FFF58A0A"/>
        <bgColor indexed="64"/>
      </patternFill>
    </fill>
    <fill>
      <patternFill patternType="solid">
        <fgColor rgb="FFF6A213"/>
        <bgColor indexed="64"/>
      </patternFill>
    </fill>
    <fill>
      <patternFill patternType="solid">
        <fgColor rgb="FFF8BA19"/>
        <bgColor indexed="64"/>
      </patternFill>
    </fill>
    <fill>
      <patternFill patternType="solid">
        <fgColor rgb="FFFAD220"/>
        <bgColor indexed="64"/>
      </patternFill>
    </fill>
    <fill>
      <patternFill patternType="solid">
        <fgColor rgb="FFFCE92C"/>
        <bgColor indexed="64"/>
      </patternFill>
    </fill>
    <fill>
      <patternFill patternType="solid">
        <fgColor rgb="FFFCFB32"/>
        <bgColor indexed="64"/>
      </patternFill>
    </fill>
    <fill>
      <patternFill patternType="solid">
        <fgColor rgb="FFECDB31"/>
        <bgColor indexed="64"/>
      </patternFill>
    </fill>
    <fill>
      <patternFill patternType="solid">
        <fgColor rgb="FFDBBB2E"/>
        <bgColor indexed="64"/>
      </patternFill>
    </fill>
    <fill>
      <patternFill patternType="solid">
        <fgColor rgb="FFCB9C2D"/>
        <bgColor indexed="64"/>
      </patternFill>
    </fill>
    <fill>
      <patternFill patternType="solid">
        <fgColor rgb="FFBA7D2A"/>
        <bgColor indexed="64"/>
      </patternFill>
    </fill>
    <fill>
      <patternFill patternType="solid">
        <fgColor rgb="FFAA5D28"/>
        <bgColor indexed="64"/>
      </patternFill>
    </fill>
    <fill>
      <patternFill patternType="solid">
        <fgColor rgb="FFB15C3D"/>
        <bgColor indexed="64"/>
      </patternFill>
    </fill>
    <fill>
      <patternFill patternType="solid">
        <fgColor rgb="FFC06359"/>
        <bgColor indexed="64"/>
      </patternFill>
    </fill>
    <fill>
      <patternFill patternType="solid">
        <fgColor rgb="FFCF6B75"/>
        <bgColor indexed="64"/>
      </patternFill>
    </fill>
    <fill>
      <patternFill patternType="solid">
        <fgColor rgb="FFDE7391"/>
        <bgColor indexed="64"/>
      </patternFill>
    </fill>
    <fill>
      <patternFill patternType="solid">
        <fgColor rgb="FFF082BC"/>
        <bgColor indexed="64"/>
      </patternFill>
    </fill>
    <fill>
      <patternFill patternType="solid">
        <fgColor rgb="FFED7CAD"/>
        <bgColor indexed="64"/>
      </patternFill>
    </fill>
    <fill>
      <patternFill patternType="solid">
        <fgColor rgb="FFDE87B5"/>
        <bgColor indexed="64"/>
      </patternFill>
    </fill>
    <fill>
      <patternFill patternType="solid">
        <fgColor rgb="FFCD8BAE"/>
        <bgColor indexed="64"/>
      </patternFill>
    </fill>
    <fill>
      <patternFill patternType="solid">
        <fgColor rgb="FFBB90A7"/>
        <bgColor indexed="64"/>
      </patternFill>
    </fill>
    <fill>
      <patternFill patternType="solid">
        <fgColor rgb="FFAA94A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4D93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1" fontId="0" fillId="14" borderId="0" xfId="0" applyNumberFormat="1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D93D9"/>
      <color rgb="FF808080"/>
      <color rgb="FF9957A6"/>
      <color rgb="FFAA94A1"/>
      <color rgb="FFBB90A7"/>
      <color rgb="FFCD8BAE"/>
      <color rgb="FFDE87B5"/>
      <color rgb="FFED7CAD"/>
      <color rgb="FFF082BC"/>
      <color rgb="FFDE73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CC211-2587-EF4B-B2EE-DBAB06F2DCB4}">
  <dimension ref="A1:K45"/>
  <sheetViews>
    <sheetView tabSelected="1" workbookViewId="0">
      <selection activeCell="I41" sqref="I41"/>
    </sheetView>
  </sheetViews>
  <sheetFormatPr baseColWidth="10" defaultRowHeight="16" x14ac:dyDescent="0.2"/>
  <sheetData>
    <row r="1" spans="1:10" x14ac:dyDescent="0.2">
      <c r="B1" t="s">
        <v>0</v>
      </c>
    </row>
    <row r="2" spans="1:10" x14ac:dyDescent="0.2">
      <c r="A2" t="s">
        <v>11</v>
      </c>
      <c r="B2" s="1" t="s">
        <v>1</v>
      </c>
      <c r="C2">
        <v>0</v>
      </c>
      <c r="E2" t="s">
        <v>72</v>
      </c>
      <c r="G2">
        <v>0</v>
      </c>
    </row>
    <row r="3" spans="1:10" x14ac:dyDescent="0.2">
      <c r="A3" t="s">
        <v>12</v>
      </c>
      <c r="B3" s="2" t="s">
        <v>2</v>
      </c>
      <c r="C3" s="45">
        <f>C2+2.27</f>
        <v>2.27</v>
      </c>
      <c r="E3" t="s">
        <v>73</v>
      </c>
      <c r="G3" s="45">
        <f>G2+2.27</f>
        <v>2.27</v>
      </c>
    </row>
    <row r="4" spans="1:10" x14ac:dyDescent="0.2">
      <c r="A4" t="s">
        <v>13</v>
      </c>
      <c r="B4" s="3" t="s">
        <v>3</v>
      </c>
      <c r="C4" s="45">
        <f t="shared" ref="C4:C45" si="0">C3+2.27</f>
        <v>4.54</v>
      </c>
      <c r="E4" t="s">
        <v>74</v>
      </c>
      <c r="G4" s="45">
        <f t="shared" ref="G4:G45" si="1">G3+2.27</f>
        <v>4.54</v>
      </c>
    </row>
    <row r="5" spans="1:10" x14ac:dyDescent="0.2">
      <c r="A5" t="s">
        <v>14</v>
      </c>
      <c r="B5" s="4">
        <v>835173</v>
      </c>
      <c r="C5" s="45">
        <f t="shared" si="0"/>
        <v>6.8100000000000005</v>
      </c>
      <c r="E5" t="s">
        <v>75</v>
      </c>
      <c r="G5" s="45">
        <f t="shared" si="1"/>
        <v>6.8100000000000005</v>
      </c>
    </row>
    <row r="6" spans="1:10" x14ac:dyDescent="0.2">
      <c r="A6" t="s">
        <v>15</v>
      </c>
      <c r="B6" s="5" t="s">
        <v>4</v>
      </c>
      <c r="C6" s="45">
        <f t="shared" si="0"/>
        <v>9.08</v>
      </c>
      <c r="E6" t="s">
        <v>75</v>
      </c>
      <c r="G6" s="45">
        <f t="shared" si="1"/>
        <v>9.08</v>
      </c>
    </row>
    <row r="7" spans="1:10" x14ac:dyDescent="0.2">
      <c r="A7" t="s">
        <v>16</v>
      </c>
      <c r="B7" s="6" t="s">
        <v>5</v>
      </c>
      <c r="C7" s="45">
        <f t="shared" si="0"/>
        <v>11.35</v>
      </c>
      <c r="E7" t="s">
        <v>76</v>
      </c>
      <c r="G7" s="45">
        <f t="shared" si="1"/>
        <v>11.35</v>
      </c>
    </row>
    <row r="8" spans="1:10" x14ac:dyDescent="0.2">
      <c r="B8" s="44" t="s">
        <v>69</v>
      </c>
      <c r="C8" s="45">
        <f t="shared" si="0"/>
        <v>13.62</v>
      </c>
      <c r="E8" t="s">
        <v>77</v>
      </c>
      <c r="G8" s="45">
        <f t="shared" si="1"/>
        <v>13.62</v>
      </c>
    </row>
    <row r="9" spans="1:10" x14ac:dyDescent="0.2">
      <c r="A9" t="s">
        <v>17</v>
      </c>
      <c r="B9" s="7" t="s">
        <v>6</v>
      </c>
      <c r="C9" s="45">
        <f t="shared" si="0"/>
        <v>15.889999999999999</v>
      </c>
      <c r="E9" t="s">
        <v>78</v>
      </c>
      <c r="G9" s="45">
        <f t="shared" si="1"/>
        <v>15.889999999999999</v>
      </c>
    </row>
    <row r="10" spans="1:10" x14ac:dyDescent="0.2">
      <c r="A10" t="s">
        <v>18</v>
      </c>
      <c r="B10" s="8" t="s">
        <v>7</v>
      </c>
      <c r="C10" s="45">
        <f t="shared" si="0"/>
        <v>18.16</v>
      </c>
      <c r="E10" t="s">
        <v>79</v>
      </c>
      <c r="G10" s="45">
        <f t="shared" si="1"/>
        <v>18.16</v>
      </c>
    </row>
    <row r="11" spans="1:10" x14ac:dyDescent="0.2">
      <c r="A11" t="s">
        <v>19</v>
      </c>
      <c r="B11" s="9">
        <v>419582</v>
      </c>
      <c r="C11" s="45">
        <f t="shared" si="0"/>
        <v>20.43</v>
      </c>
      <c r="E11" t="s">
        <v>80</v>
      </c>
      <c r="G11" s="45">
        <f t="shared" si="1"/>
        <v>20.43</v>
      </c>
    </row>
    <row r="12" spans="1:10" x14ac:dyDescent="0.2">
      <c r="A12" t="s">
        <v>20</v>
      </c>
      <c r="B12" s="10" t="s">
        <v>8</v>
      </c>
      <c r="C12" s="45">
        <f t="shared" si="0"/>
        <v>22.7</v>
      </c>
      <c r="E12" t="s">
        <v>81</v>
      </c>
      <c r="G12" s="45">
        <f t="shared" si="1"/>
        <v>22.7</v>
      </c>
    </row>
    <row r="13" spans="1:10" x14ac:dyDescent="0.2">
      <c r="A13" t="s">
        <v>21</v>
      </c>
      <c r="B13" s="11" t="s">
        <v>9</v>
      </c>
      <c r="C13" s="45">
        <f t="shared" si="0"/>
        <v>24.97</v>
      </c>
      <c r="E13" t="s">
        <v>82</v>
      </c>
      <c r="G13" s="45">
        <f t="shared" si="1"/>
        <v>24.97</v>
      </c>
      <c r="J13">
        <f>100/44</f>
        <v>2.2727272727272729</v>
      </c>
    </row>
    <row r="14" spans="1:10" x14ac:dyDescent="0.2">
      <c r="A14" t="s">
        <v>22</v>
      </c>
      <c r="B14" s="12" t="s">
        <v>10</v>
      </c>
      <c r="C14" s="45">
        <f t="shared" si="0"/>
        <v>27.24</v>
      </c>
      <c r="E14" t="s">
        <v>83</v>
      </c>
      <c r="G14" s="45">
        <f t="shared" si="1"/>
        <v>27.24</v>
      </c>
    </row>
    <row r="15" spans="1:10" x14ac:dyDescent="0.2">
      <c r="A15" t="s">
        <v>23</v>
      </c>
      <c r="B15" s="13" t="s">
        <v>24</v>
      </c>
      <c r="C15" s="45">
        <f t="shared" si="0"/>
        <v>29.509999999999998</v>
      </c>
      <c r="E15" t="s">
        <v>84</v>
      </c>
      <c r="G15" s="45">
        <f t="shared" si="1"/>
        <v>29.509999999999998</v>
      </c>
    </row>
    <row r="16" spans="1:10" x14ac:dyDescent="0.2">
      <c r="B16" s="14" t="s">
        <v>25</v>
      </c>
      <c r="C16" s="45">
        <f t="shared" si="0"/>
        <v>31.779999999999998</v>
      </c>
      <c r="E16" t="s">
        <v>85</v>
      </c>
      <c r="G16" s="45">
        <f t="shared" si="1"/>
        <v>31.779999999999998</v>
      </c>
    </row>
    <row r="17" spans="1:11" x14ac:dyDescent="0.2">
      <c r="B17" s="15" t="s">
        <v>26</v>
      </c>
      <c r="C17" s="45">
        <f t="shared" si="0"/>
        <v>34.049999999999997</v>
      </c>
      <c r="E17" t="s">
        <v>86</v>
      </c>
      <c r="G17" s="45">
        <f t="shared" si="1"/>
        <v>34.049999999999997</v>
      </c>
    </row>
    <row r="18" spans="1:11" x14ac:dyDescent="0.2">
      <c r="B18" s="16">
        <v>886190</v>
      </c>
      <c r="C18" s="45">
        <f t="shared" si="0"/>
        <v>36.32</v>
      </c>
      <c r="E18" t="s">
        <v>87</v>
      </c>
      <c r="G18" s="45">
        <f t="shared" si="1"/>
        <v>36.32</v>
      </c>
    </row>
    <row r="19" spans="1:11" x14ac:dyDescent="0.2">
      <c r="B19" s="17" t="s">
        <v>27</v>
      </c>
      <c r="C19" s="45">
        <f t="shared" si="0"/>
        <v>38.590000000000003</v>
      </c>
      <c r="E19" t="s">
        <v>88</v>
      </c>
      <c r="G19" s="45">
        <f t="shared" si="1"/>
        <v>38.590000000000003</v>
      </c>
    </row>
    <row r="20" spans="1:11" x14ac:dyDescent="0.2">
      <c r="B20" s="18" t="s">
        <v>28</v>
      </c>
      <c r="C20" s="45">
        <f t="shared" si="0"/>
        <v>40.860000000000007</v>
      </c>
      <c r="E20" t="s">
        <v>89</v>
      </c>
      <c r="G20" s="45">
        <f t="shared" si="1"/>
        <v>40.860000000000007</v>
      </c>
    </row>
    <row r="21" spans="1:11" ht="22" x14ac:dyDescent="0.3">
      <c r="B21" s="19" t="s">
        <v>29</v>
      </c>
      <c r="C21" s="45">
        <f t="shared" si="0"/>
        <v>43.13000000000001</v>
      </c>
      <c r="E21" t="s">
        <v>90</v>
      </c>
      <c r="G21" s="45">
        <f t="shared" si="1"/>
        <v>43.13000000000001</v>
      </c>
      <c r="K21" s="46" t="s">
        <v>70</v>
      </c>
    </row>
    <row r="22" spans="1:11" ht="22" x14ac:dyDescent="0.3">
      <c r="B22" s="20" t="s">
        <v>30</v>
      </c>
      <c r="C22" s="45">
        <f t="shared" si="0"/>
        <v>45.400000000000013</v>
      </c>
      <c r="E22" t="s">
        <v>91</v>
      </c>
      <c r="G22" s="45">
        <f t="shared" si="1"/>
        <v>45.400000000000013</v>
      </c>
      <c r="K22" s="46" t="s">
        <v>71</v>
      </c>
    </row>
    <row r="23" spans="1:11" x14ac:dyDescent="0.2">
      <c r="B23" s="21" t="s">
        <v>31</v>
      </c>
      <c r="C23" s="45">
        <f t="shared" si="0"/>
        <v>47.670000000000016</v>
      </c>
      <c r="E23" t="s">
        <v>92</v>
      </c>
      <c r="G23" s="45">
        <f t="shared" si="1"/>
        <v>47.670000000000016</v>
      </c>
    </row>
    <row r="24" spans="1:11" x14ac:dyDescent="0.2">
      <c r="A24" t="s">
        <v>34</v>
      </c>
      <c r="B24" s="22" t="s">
        <v>32</v>
      </c>
      <c r="C24" s="45">
        <f t="shared" si="0"/>
        <v>49.940000000000019</v>
      </c>
      <c r="E24" t="s">
        <v>93</v>
      </c>
      <c r="G24" s="45">
        <f t="shared" si="1"/>
        <v>49.940000000000019</v>
      </c>
    </row>
    <row r="25" spans="1:11" x14ac:dyDescent="0.2">
      <c r="A25" t="s">
        <v>34</v>
      </c>
      <c r="B25" s="23" t="s">
        <v>33</v>
      </c>
      <c r="C25" s="45">
        <f t="shared" si="0"/>
        <v>52.210000000000022</v>
      </c>
      <c r="E25" t="s">
        <v>94</v>
      </c>
      <c r="G25" s="45">
        <f t="shared" si="1"/>
        <v>52.210000000000022</v>
      </c>
    </row>
    <row r="26" spans="1:11" x14ac:dyDescent="0.2">
      <c r="A26" t="s">
        <v>35</v>
      </c>
      <c r="B26" s="24" t="s">
        <v>40</v>
      </c>
      <c r="C26" s="45">
        <f t="shared" si="0"/>
        <v>54.480000000000025</v>
      </c>
      <c r="E26" t="s">
        <v>95</v>
      </c>
      <c r="G26" s="45">
        <f t="shared" si="1"/>
        <v>54.480000000000025</v>
      </c>
    </row>
    <row r="27" spans="1:11" x14ac:dyDescent="0.2">
      <c r="A27" t="s">
        <v>36</v>
      </c>
      <c r="B27" s="25" t="s">
        <v>41</v>
      </c>
      <c r="C27" s="45">
        <f t="shared" si="0"/>
        <v>56.750000000000028</v>
      </c>
      <c r="E27" t="s">
        <v>96</v>
      </c>
      <c r="G27" s="45">
        <f t="shared" si="1"/>
        <v>56.750000000000028</v>
      </c>
    </row>
    <row r="28" spans="1:11" x14ac:dyDescent="0.2">
      <c r="A28" t="s">
        <v>37</v>
      </c>
      <c r="B28" s="26" t="s">
        <v>42</v>
      </c>
      <c r="C28" s="45">
        <f>C27+2.27</f>
        <v>59.020000000000032</v>
      </c>
      <c r="E28" t="s">
        <v>97</v>
      </c>
      <c r="G28" s="45">
        <f>G27+2.27</f>
        <v>59.020000000000032</v>
      </c>
    </row>
    <row r="29" spans="1:11" x14ac:dyDescent="0.2">
      <c r="A29" t="s">
        <v>38</v>
      </c>
      <c r="B29" s="27" t="s">
        <v>43</v>
      </c>
      <c r="C29" s="45">
        <f t="shared" si="0"/>
        <v>61.290000000000035</v>
      </c>
      <c r="E29" t="s">
        <v>98</v>
      </c>
      <c r="G29" s="45">
        <f t="shared" si="1"/>
        <v>61.290000000000035</v>
      </c>
    </row>
    <row r="30" spans="1:11" x14ac:dyDescent="0.2">
      <c r="A30" t="s">
        <v>39</v>
      </c>
      <c r="B30" s="28" t="s">
        <v>44</v>
      </c>
      <c r="C30" s="45">
        <f t="shared" si="0"/>
        <v>63.560000000000038</v>
      </c>
      <c r="E30" t="s">
        <v>99</v>
      </c>
      <c r="G30" s="45">
        <f t="shared" si="1"/>
        <v>63.560000000000038</v>
      </c>
    </row>
    <row r="31" spans="1:11" x14ac:dyDescent="0.2">
      <c r="B31" s="29" t="s">
        <v>55</v>
      </c>
      <c r="C31" s="45">
        <f t="shared" si="0"/>
        <v>65.830000000000041</v>
      </c>
      <c r="E31" t="s">
        <v>100</v>
      </c>
      <c r="G31" s="45">
        <f t="shared" si="1"/>
        <v>65.830000000000041</v>
      </c>
    </row>
    <row r="32" spans="1:11" x14ac:dyDescent="0.2">
      <c r="A32" t="s">
        <v>45</v>
      </c>
      <c r="B32" s="30" t="s">
        <v>56</v>
      </c>
      <c r="C32" s="45">
        <f t="shared" si="0"/>
        <v>68.100000000000037</v>
      </c>
      <c r="E32" t="s">
        <v>101</v>
      </c>
      <c r="G32" s="45">
        <f t="shared" si="1"/>
        <v>68.100000000000037</v>
      </c>
    </row>
    <row r="33" spans="1:7" x14ac:dyDescent="0.2">
      <c r="A33" t="s">
        <v>46</v>
      </c>
      <c r="B33" s="31" t="s">
        <v>57</v>
      </c>
      <c r="C33" s="45">
        <f t="shared" si="0"/>
        <v>70.370000000000033</v>
      </c>
      <c r="E33" t="s">
        <v>102</v>
      </c>
      <c r="G33" s="45">
        <f t="shared" si="1"/>
        <v>70.370000000000033</v>
      </c>
    </row>
    <row r="34" spans="1:7" x14ac:dyDescent="0.2">
      <c r="A34" t="s">
        <v>47</v>
      </c>
      <c r="B34" s="32" t="s">
        <v>58</v>
      </c>
      <c r="C34" s="45">
        <f t="shared" si="0"/>
        <v>72.640000000000029</v>
      </c>
      <c r="E34" t="s">
        <v>103</v>
      </c>
      <c r="G34" s="45">
        <f t="shared" si="1"/>
        <v>72.640000000000029</v>
      </c>
    </row>
    <row r="35" spans="1:7" x14ac:dyDescent="0.2">
      <c r="A35" t="s">
        <v>48</v>
      </c>
      <c r="B35" s="33" t="s">
        <v>59</v>
      </c>
      <c r="C35" s="45">
        <f t="shared" si="0"/>
        <v>74.910000000000025</v>
      </c>
      <c r="E35" t="s">
        <v>104</v>
      </c>
      <c r="G35" s="45">
        <f t="shared" si="1"/>
        <v>74.910000000000025</v>
      </c>
    </row>
    <row r="36" spans="1:7" x14ac:dyDescent="0.2">
      <c r="A36" t="s">
        <v>49</v>
      </c>
      <c r="B36" s="34" t="s">
        <v>60</v>
      </c>
      <c r="C36" s="45">
        <f t="shared" si="0"/>
        <v>77.180000000000021</v>
      </c>
      <c r="E36" t="s">
        <v>105</v>
      </c>
      <c r="G36" s="45">
        <f t="shared" si="1"/>
        <v>77.180000000000021</v>
      </c>
    </row>
    <row r="37" spans="1:7" x14ac:dyDescent="0.2">
      <c r="A37" t="s">
        <v>50</v>
      </c>
      <c r="B37" s="35" t="s">
        <v>61</v>
      </c>
      <c r="C37" s="45">
        <f t="shared" si="0"/>
        <v>79.450000000000017</v>
      </c>
      <c r="E37" t="s">
        <v>106</v>
      </c>
      <c r="G37" s="45">
        <f t="shared" si="1"/>
        <v>79.450000000000017</v>
      </c>
    </row>
    <row r="38" spans="1:7" x14ac:dyDescent="0.2">
      <c r="A38" t="s">
        <v>51</v>
      </c>
      <c r="B38" s="36" t="s">
        <v>62</v>
      </c>
      <c r="C38" s="45">
        <f t="shared" si="0"/>
        <v>81.720000000000013</v>
      </c>
      <c r="E38" t="s">
        <v>107</v>
      </c>
      <c r="G38" s="45">
        <f t="shared" si="1"/>
        <v>81.720000000000013</v>
      </c>
    </row>
    <row r="39" spans="1:7" x14ac:dyDescent="0.2">
      <c r="A39" t="s">
        <v>52</v>
      </c>
      <c r="B39" s="38" t="s">
        <v>64</v>
      </c>
      <c r="C39" s="45">
        <f t="shared" si="0"/>
        <v>83.990000000000009</v>
      </c>
      <c r="E39" t="s">
        <v>108</v>
      </c>
      <c r="G39" s="45">
        <f t="shared" si="1"/>
        <v>83.990000000000009</v>
      </c>
    </row>
    <row r="40" spans="1:7" x14ac:dyDescent="0.2">
      <c r="A40" t="s">
        <v>53</v>
      </c>
      <c r="B40" s="37" t="s">
        <v>63</v>
      </c>
      <c r="C40" s="45">
        <f t="shared" si="0"/>
        <v>86.26</v>
      </c>
      <c r="E40" t="s">
        <v>109</v>
      </c>
      <c r="G40" s="45">
        <f t="shared" si="1"/>
        <v>86.26</v>
      </c>
    </row>
    <row r="41" spans="1:7" x14ac:dyDescent="0.2">
      <c r="A41" t="s">
        <v>54</v>
      </c>
      <c r="B41" s="39" t="s">
        <v>65</v>
      </c>
      <c r="C41" s="45">
        <f t="shared" si="0"/>
        <v>88.53</v>
      </c>
      <c r="E41" t="s">
        <v>110</v>
      </c>
      <c r="G41" s="45">
        <f t="shared" si="1"/>
        <v>88.53</v>
      </c>
    </row>
    <row r="42" spans="1:7" x14ac:dyDescent="0.2">
      <c r="A42" t="s">
        <v>54</v>
      </c>
      <c r="B42" s="40" t="s">
        <v>66</v>
      </c>
      <c r="C42" s="45">
        <f t="shared" si="0"/>
        <v>90.8</v>
      </c>
      <c r="E42" t="s">
        <v>111</v>
      </c>
      <c r="G42" s="45">
        <f t="shared" si="1"/>
        <v>90.8</v>
      </c>
    </row>
    <row r="43" spans="1:7" x14ac:dyDescent="0.2">
      <c r="A43" t="s">
        <v>54</v>
      </c>
      <c r="B43" s="41" t="s">
        <v>67</v>
      </c>
      <c r="C43" s="45">
        <f t="shared" si="0"/>
        <v>93.07</v>
      </c>
      <c r="E43" t="s">
        <v>112</v>
      </c>
      <c r="G43" s="45">
        <f t="shared" si="1"/>
        <v>93.07</v>
      </c>
    </row>
    <row r="44" spans="1:7" x14ac:dyDescent="0.2">
      <c r="A44" t="s">
        <v>54</v>
      </c>
      <c r="B44" s="42" t="s">
        <v>68</v>
      </c>
      <c r="C44" s="45">
        <f t="shared" si="0"/>
        <v>95.339999999999989</v>
      </c>
      <c r="E44" t="s">
        <v>113</v>
      </c>
      <c r="G44" s="45">
        <f t="shared" si="1"/>
        <v>95.339999999999989</v>
      </c>
    </row>
    <row r="45" spans="1:7" x14ac:dyDescent="0.2">
      <c r="B45" s="43">
        <v>808080</v>
      </c>
      <c r="C45" s="45">
        <f t="shared" si="0"/>
        <v>97.609999999999985</v>
      </c>
      <c r="E45">
        <v>690202</v>
      </c>
      <c r="G45" s="45">
        <f t="shared" si="1"/>
        <v>97.609999999999985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Funkhouser, Avery</dc:creator>
  <cp:lastModifiedBy>Funkhouser, Avery</cp:lastModifiedBy>
  <dcterms:created xsi:type="dcterms:W3CDTF">2025-04-06T15:42:46Z</dcterms:created>
  <dcterms:modified xsi:type="dcterms:W3CDTF">2025-04-07T17:39:24Z</dcterms:modified>
</cp:coreProperties>
</file>