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dd Caywood/Documents/Web/sos.ks.gov/elections/21elec/"/>
    </mc:Choice>
  </mc:AlternateContent>
  <xr:revisionPtr revIDLastSave="0" documentId="8_{AA09CACB-7291-8749-AA5F-81DBB96B331A}" xr6:coauthVersionLast="47" xr6:coauthVersionMax="47" xr10:uidLastSave="{00000000-0000-0000-0000-000000000000}"/>
  <bookViews>
    <workbookView xWindow="18380" yWindow="560" windowWidth="29420" windowHeight="1438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A1" i="1"/>
  <c r="B109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<sst xmlns="http://schemas.openxmlformats.org/spreadsheetml/2006/main" count="108" uniqueCount="108">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</sst>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workbookViewId="0">
      <selection activeCell="C107" sqref="C107"/>
    </sheetView>
  </sheetViews>
  <sheetFormatPr baseColWidth="10" defaultColWidth="9.1640625" defaultRowHeight="19" x14ac:dyDescent="0.25"/>
  <cols>
    <col min="1" max="1" width="17.6640625" style="1" bestFit="1" customWidth="1"/>
    <col min="2" max="2" width="29.5" style="2" bestFit="1" customWidth="1"/>
    <col min="3" max="3" width="21.6640625" style="2" bestFit="1" customWidth="1"/>
    <col min="4" max="4" width="41.5" style="2" bestFit="1" customWidth="1"/>
    <col min="5" max="16384" width="9.1640625" style="1"/>
  </cols>
  <sheetData>
    <row r="1" spans="1:4" x14ac:dyDescent="0.25">
      <c r="A1" s="1">
        <f>SUM(B7)</f>
        <v>16464</v>
      </c>
      <c r="B1" s="2" t="s">
        <v>0</v>
      </c>
      <c r="C1" s="2" t="s">
        <v>1</v>
      </c>
      <c r="D1" s="2" t="s">
        <v>2</v>
      </c>
    </row>
    <row r="3" spans="1:4" x14ac:dyDescent="0.25">
      <c r="A3" s="1" t="s">
        <v>3</v>
      </c>
      <c r="B3" s="2">
        <v>8618</v>
      </c>
      <c r="C3" s="2">
        <v>514</v>
      </c>
      <c r="D3" s="3">
        <f t="shared" ref="D3:D34" si="0">C3/B3</f>
        <v>5.9642608493850079E-2</v>
      </c>
    </row>
    <row r="4" spans="1:4" x14ac:dyDescent="0.25">
      <c r="A4" s="1" t="s">
        <v>4</v>
      </c>
      <c r="B4" s="2">
        <v>5385</v>
      </c>
      <c r="C4" s="2">
        <v>269</v>
      </c>
      <c r="D4" s="3">
        <f t="shared" si="0"/>
        <v>4.9953574744661097E-2</v>
      </c>
    </row>
    <row r="5" spans="1:4" x14ac:dyDescent="0.25">
      <c r="A5" s="1" t="s">
        <v>5</v>
      </c>
      <c r="B5" s="2">
        <v>12203</v>
      </c>
      <c r="C5" s="2">
        <v>1918</v>
      </c>
      <c r="D5" s="3">
        <f t="shared" si="0"/>
        <v>0.15717446529541915</v>
      </c>
    </row>
    <row r="6" spans="1:4" x14ac:dyDescent="0.25">
      <c r="A6" s="1" t="s">
        <v>6</v>
      </c>
      <c r="B6" s="2">
        <v>2906</v>
      </c>
      <c r="C6" s="2">
        <v>58</v>
      </c>
      <c r="D6" s="3">
        <f t="shared" si="0"/>
        <v>1.9958706125258088E-2</v>
      </c>
    </row>
    <row r="7" spans="1:4" x14ac:dyDescent="0.25">
      <c r="A7" s="1" t="s">
        <v>7</v>
      </c>
      <c r="B7" s="2">
        <v>16464</v>
      </c>
      <c r="C7" s="2">
        <v>777</v>
      </c>
      <c r="D7" s="3">
        <f>C7/B7</f>
        <v>4.7193877551020405E-2</v>
      </c>
    </row>
    <row r="8" spans="1:4" x14ac:dyDescent="0.25">
      <c r="A8" s="1" t="s">
        <v>8</v>
      </c>
      <c r="B8" s="2">
        <v>11963</v>
      </c>
      <c r="C8" s="2">
        <v>1465</v>
      </c>
      <c r="D8" s="3">
        <f>C8/B8</f>
        <v>0.12246092117361866</v>
      </c>
    </row>
    <row r="9" spans="1:4" x14ac:dyDescent="0.25">
      <c r="A9" s="1" t="s">
        <v>9</v>
      </c>
      <c r="B9" s="2">
        <v>6340</v>
      </c>
      <c r="C9" s="2">
        <v>512</v>
      </c>
      <c r="D9" s="3">
        <f t="shared" si="0"/>
        <v>8.0757097791798113E-2</v>
      </c>
    </row>
    <row r="10" spans="1:4" x14ac:dyDescent="0.25">
      <c r="A10" s="1" t="s">
        <v>10</v>
      </c>
      <c r="B10" s="2">
        <v>44918</v>
      </c>
      <c r="C10" s="2">
        <v>3032</v>
      </c>
      <c r="D10" s="3">
        <f t="shared" si="0"/>
        <v>6.7500779197649047E-2</v>
      </c>
    </row>
    <row r="11" spans="1:4" x14ac:dyDescent="0.25">
      <c r="A11" s="1" t="s">
        <v>11</v>
      </c>
      <c r="B11" s="2">
        <v>1870</v>
      </c>
      <c r="C11" s="2">
        <v>37</v>
      </c>
      <c r="D11" s="3">
        <f t="shared" si="0"/>
        <v>1.9786096256684493E-2</v>
      </c>
    </row>
    <row r="12" spans="1:4" x14ac:dyDescent="0.25">
      <c r="A12" s="1" t="s">
        <v>12</v>
      </c>
      <c r="B12" s="2">
        <v>2462</v>
      </c>
      <c r="C12" s="2">
        <v>367</v>
      </c>
      <c r="D12" s="3">
        <f t="shared" si="0"/>
        <v>0.14906580016246954</v>
      </c>
    </row>
    <row r="13" spans="1:4" x14ac:dyDescent="0.25">
      <c r="A13" s="1" t="s">
        <v>13</v>
      </c>
      <c r="B13" s="2">
        <v>14286</v>
      </c>
      <c r="C13" s="2">
        <v>154</v>
      </c>
      <c r="D13" s="3">
        <f t="shared" si="0"/>
        <v>1.0779784404311914E-2</v>
      </c>
    </row>
    <row r="14" spans="1:4" x14ac:dyDescent="0.25">
      <c r="A14" s="1" t="s">
        <v>14</v>
      </c>
      <c r="B14" s="2">
        <v>1975</v>
      </c>
      <c r="C14" s="2">
        <v>182</v>
      </c>
      <c r="D14" s="3">
        <f t="shared" si="0"/>
        <v>9.2151898734177215E-2</v>
      </c>
    </row>
    <row r="15" spans="1:4" x14ac:dyDescent="0.25">
      <c r="A15" s="1" t="s">
        <v>15</v>
      </c>
      <c r="B15" s="2">
        <v>1521</v>
      </c>
      <c r="C15" s="2">
        <v>75</v>
      </c>
      <c r="D15" s="3">
        <f t="shared" si="0"/>
        <v>4.9309664694280081E-2</v>
      </c>
    </row>
    <row r="16" spans="1:4" x14ac:dyDescent="0.25">
      <c r="A16" s="1" t="s">
        <v>16</v>
      </c>
      <c r="B16" s="2">
        <v>5637</v>
      </c>
      <c r="C16" s="2">
        <v>388</v>
      </c>
      <c r="D16" s="3">
        <f t="shared" si="0"/>
        <v>6.8830938442433917E-2</v>
      </c>
    </row>
    <row r="17" spans="1:4" x14ac:dyDescent="0.25">
      <c r="A17" s="1" t="s">
        <v>17</v>
      </c>
      <c r="B17" s="2">
        <v>5742</v>
      </c>
      <c r="C17" s="2">
        <v>503</v>
      </c>
      <c r="D17" s="3">
        <f t="shared" si="0"/>
        <v>8.7600139324277251E-2</v>
      </c>
    </row>
    <row r="18" spans="1:4" x14ac:dyDescent="0.25">
      <c r="A18" s="1" t="s">
        <v>18</v>
      </c>
      <c r="B18" s="2">
        <v>6207</v>
      </c>
      <c r="C18" s="2">
        <v>248</v>
      </c>
      <c r="D18" s="3">
        <f t="shared" si="0"/>
        <v>3.9954889640728207E-2</v>
      </c>
    </row>
    <row r="19" spans="1:4" x14ac:dyDescent="0.25">
      <c r="A19" s="1" t="s">
        <v>19</v>
      </c>
      <c r="B19" s="2">
        <v>1094</v>
      </c>
      <c r="C19" s="2">
        <v>11</v>
      </c>
      <c r="D19" s="3">
        <f t="shared" si="0"/>
        <v>1.0054844606946984E-2</v>
      </c>
    </row>
    <row r="20" spans="1:4" x14ac:dyDescent="0.25">
      <c r="A20" s="1" t="s">
        <v>20</v>
      </c>
      <c r="B20" s="2">
        <v>20038</v>
      </c>
      <c r="C20" s="2">
        <v>1402</v>
      </c>
      <c r="D20" s="3">
        <f t="shared" si="0"/>
        <v>6.9967062581095918E-2</v>
      </c>
    </row>
    <row r="21" spans="1:4" x14ac:dyDescent="0.25">
      <c r="A21" s="1" t="s">
        <v>21</v>
      </c>
      <c r="B21" s="2">
        <v>25803</v>
      </c>
      <c r="C21" s="2">
        <v>479</v>
      </c>
      <c r="D21" s="3">
        <f t="shared" si="0"/>
        <v>1.8563732899275279E-2</v>
      </c>
    </row>
    <row r="22" spans="1:4" x14ac:dyDescent="0.25">
      <c r="A22" s="1" t="s">
        <v>22</v>
      </c>
      <c r="B22" s="2">
        <v>2103</v>
      </c>
      <c r="C22" s="2">
        <v>201</v>
      </c>
      <c r="D22" s="3">
        <f t="shared" si="0"/>
        <v>9.5577746077032816E-2</v>
      </c>
    </row>
    <row r="23" spans="1:4" x14ac:dyDescent="0.25">
      <c r="A23" s="1" t="s">
        <v>23</v>
      </c>
      <c r="B23" s="2">
        <v>13574</v>
      </c>
      <c r="C23" s="2">
        <v>961</v>
      </c>
      <c r="D23" s="3">
        <f t="shared" si="0"/>
        <v>7.0797112126123468E-2</v>
      </c>
    </row>
    <row r="24" spans="1:4" x14ac:dyDescent="0.25">
      <c r="A24" s="1" t="s">
        <v>24</v>
      </c>
      <c r="B24" s="2">
        <v>4781</v>
      </c>
      <c r="C24" s="2">
        <v>42</v>
      </c>
      <c r="D24" s="3">
        <f t="shared" si="0"/>
        <v>8.7847730600292828E-3</v>
      </c>
    </row>
    <row r="25" spans="1:4" x14ac:dyDescent="0.25">
      <c r="A25" s="1" t="s">
        <v>25</v>
      </c>
      <c r="B25" s="2">
        <v>78289</v>
      </c>
      <c r="C25" s="2">
        <v>5410</v>
      </c>
      <c r="D25" s="3">
        <f t="shared" si="0"/>
        <v>6.9102939110219821E-2</v>
      </c>
    </row>
    <row r="26" spans="1:4" x14ac:dyDescent="0.25">
      <c r="A26" s="1" t="s">
        <v>26</v>
      </c>
      <c r="B26" s="2">
        <v>1901</v>
      </c>
      <c r="C26" s="2">
        <v>114</v>
      </c>
      <c r="D26" s="3">
        <f t="shared" si="0"/>
        <v>5.9968437664387163E-2</v>
      </c>
    </row>
    <row r="27" spans="1:4" x14ac:dyDescent="0.25">
      <c r="A27" s="1" t="s">
        <v>27</v>
      </c>
      <c r="B27" s="2">
        <v>1770</v>
      </c>
      <c r="C27" s="2">
        <v>127</v>
      </c>
      <c r="D27" s="3">
        <f t="shared" si="0"/>
        <v>7.1751412429378533E-2</v>
      </c>
    </row>
    <row r="28" spans="1:4" x14ac:dyDescent="0.25">
      <c r="A28" s="1" t="s">
        <v>28</v>
      </c>
      <c r="B28" s="2">
        <v>18914</v>
      </c>
      <c r="C28" s="2">
        <v>1854</v>
      </c>
      <c r="D28" s="3">
        <f t="shared" si="0"/>
        <v>9.8022628740615417E-2</v>
      </c>
    </row>
    <row r="29" spans="1:4" x14ac:dyDescent="0.25">
      <c r="A29" s="1" t="s">
        <v>29</v>
      </c>
      <c r="B29" s="2">
        <v>3991</v>
      </c>
      <c r="C29" s="2">
        <v>11</v>
      </c>
      <c r="D29" s="3">
        <f t="shared" si="0"/>
        <v>2.7562014532698572E-3</v>
      </c>
    </row>
    <row r="30" spans="1:4" x14ac:dyDescent="0.25">
      <c r="A30" s="1" t="s">
        <v>30</v>
      </c>
      <c r="B30" s="2">
        <v>20593</v>
      </c>
      <c r="C30" s="2">
        <v>1942</v>
      </c>
      <c r="D30" s="3">
        <f t="shared" si="0"/>
        <v>9.4303889671247518E-2</v>
      </c>
    </row>
    <row r="31" spans="1:4" x14ac:dyDescent="0.25">
      <c r="A31" s="1" t="s">
        <v>31</v>
      </c>
      <c r="B31" s="2">
        <v>15059</v>
      </c>
      <c r="C31" s="2">
        <v>424</v>
      </c>
      <c r="D31" s="3">
        <f t="shared" si="0"/>
        <v>2.8155920047811939E-2</v>
      </c>
    </row>
    <row r="32" spans="1:4" x14ac:dyDescent="0.25">
      <c r="A32" s="1" t="s">
        <v>32</v>
      </c>
      <c r="B32" s="2">
        <v>19159</v>
      </c>
      <c r="C32" s="2">
        <v>1840</v>
      </c>
      <c r="D32" s="3">
        <f t="shared" si="0"/>
        <v>9.6038415366146462E-2</v>
      </c>
    </row>
    <row r="33" spans="1:4" x14ac:dyDescent="0.25">
      <c r="A33" s="1" t="s">
        <v>33</v>
      </c>
      <c r="B33" s="2">
        <v>17473</v>
      </c>
      <c r="C33" s="2">
        <v>3273</v>
      </c>
      <c r="D33" s="3">
        <f t="shared" si="0"/>
        <v>0.18731757568820465</v>
      </c>
    </row>
    <row r="34" spans="1:4" x14ac:dyDescent="0.25">
      <c r="A34" s="1" t="s">
        <v>34</v>
      </c>
      <c r="B34" s="2">
        <v>1835</v>
      </c>
      <c r="C34" s="2">
        <v>52</v>
      </c>
      <c r="D34" s="3">
        <f t="shared" si="0"/>
        <v>2.8337874659400544E-2</v>
      </c>
    </row>
    <row r="35" spans="1:4" x14ac:dyDescent="0.25">
      <c r="A35" s="1" t="s">
        <v>35</v>
      </c>
      <c r="B35" s="2">
        <v>1836</v>
      </c>
      <c r="C35" s="2">
        <v>127</v>
      </c>
      <c r="D35" s="3">
        <f t="shared" ref="D35:D66" si="1">C35/B35</f>
        <v>6.9172113289760348E-2</v>
      </c>
    </row>
    <row r="36" spans="1:4" x14ac:dyDescent="0.25">
      <c r="A36" s="1" t="s">
        <v>36</v>
      </c>
      <c r="B36" s="2">
        <v>3682</v>
      </c>
      <c r="C36" s="2">
        <v>150</v>
      </c>
      <c r="D36" s="3">
        <f t="shared" si="1"/>
        <v>4.0738728951656707E-2</v>
      </c>
    </row>
    <row r="37" spans="1:4" x14ac:dyDescent="0.25">
      <c r="A37" s="1" t="s">
        <v>37</v>
      </c>
      <c r="B37" s="2">
        <v>3156</v>
      </c>
      <c r="C37" s="2">
        <v>109</v>
      </c>
      <c r="D37" s="3">
        <f t="shared" si="1"/>
        <v>3.4537389100126742E-2</v>
      </c>
    </row>
    <row r="38" spans="1:4" x14ac:dyDescent="0.25">
      <c r="A38" s="1" t="s">
        <v>38</v>
      </c>
      <c r="B38" s="2">
        <v>846</v>
      </c>
      <c r="C38" s="2">
        <v>22</v>
      </c>
      <c r="D38" s="3">
        <f t="shared" si="1"/>
        <v>2.6004728132387706E-2</v>
      </c>
    </row>
    <row r="39" spans="1:4" x14ac:dyDescent="0.25">
      <c r="A39" s="1" t="s">
        <v>39</v>
      </c>
      <c r="B39" s="2">
        <v>4798</v>
      </c>
      <c r="C39" s="2">
        <v>635</v>
      </c>
      <c r="D39" s="3">
        <f t="shared" si="1"/>
        <v>0.13234681117132138</v>
      </c>
    </row>
    <row r="40" spans="1:4" x14ac:dyDescent="0.25">
      <c r="A40" s="1" t="s">
        <v>40</v>
      </c>
      <c r="B40" s="2">
        <v>1365</v>
      </c>
      <c r="C40" s="2">
        <v>110</v>
      </c>
      <c r="D40" s="3">
        <f t="shared" si="1"/>
        <v>8.0586080586080591E-2</v>
      </c>
    </row>
    <row r="41" spans="1:4" x14ac:dyDescent="0.25">
      <c r="A41" s="1" t="s">
        <v>41</v>
      </c>
      <c r="B41" s="2">
        <v>3607</v>
      </c>
      <c r="C41" s="2">
        <v>97</v>
      </c>
      <c r="D41" s="3">
        <f t="shared" si="1"/>
        <v>2.6892154144718603E-2</v>
      </c>
    </row>
    <row r="42" spans="1:4" x14ac:dyDescent="0.25">
      <c r="A42" s="1" t="s">
        <v>42</v>
      </c>
      <c r="B42" s="2">
        <v>23278</v>
      </c>
      <c r="C42" s="2">
        <v>1345</v>
      </c>
      <c r="D42" s="3">
        <f t="shared" si="1"/>
        <v>5.7779877996391442E-2</v>
      </c>
    </row>
    <row r="43" spans="1:4" x14ac:dyDescent="0.25">
      <c r="A43" s="1" t="s">
        <v>43</v>
      </c>
      <c r="B43" s="2">
        <v>2295</v>
      </c>
      <c r="C43" s="2">
        <v>372</v>
      </c>
      <c r="D43" s="3">
        <f t="shared" si="1"/>
        <v>0.16209150326797386</v>
      </c>
    </row>
    <row r="44" spans="1:4" x14ac:dyDescent="0.25">
      <c r="A44" s="1" t="s">
        <v>44</v>
      </c>
      <c r="B44" s="2">
        <v>1316</v>
      </c>
      <c r="C44" s="2">
        <v>16</v>
      </c>
      <c r="D44" s="3">
        <f t="shared" si="1"/>
        <v>1.2158054711246201E-2</v>
      </c>
    </row>
    <row r="45" spans="1:4" x14ac:dyDescent="0.25">
      <c r="A45" s="1" t="s">
        <v>45</v>
      </c>
      <c r="B45" s="2">
        <v>8905</v>
      </c>
      <c r="C45" s="2">
        <v>152</v>
      </c>
      <c r="D45" s="3">
        <f t="shared" si="1"/>
        <v>1.7069062324536779E-2</v>
      </c>
    </row>
    <row r="46" spans="1:4" x14ac:dyDescent="0.25">
      <c r="A46" s="1" t="s">
        <v>46</v>
      </c>
      <c r="B46" s="2">
        <v>12760</v>
      </c>
      <c r="C46" s="2">
        <v>194</v>
      </c>
      <c r="D46" s="3">
        <f t="shared" si="1"/>
        <v>1.5203761755485894E-2</v>
      </c>
    </row>
    <row r="47" spans="1:4" x14ac:dyDescent="0.25">
      <c r="A47" s="1" t="s">
        <v>47</v>
      </c>
      <c r="B47" s="2">
        <v>2120</v>
      </c>
      <c r="C47" s="2">
        <v>114</v>
      </c>
      <c r="D47" s="3">
        <f t="shared" si="1"/>
        <v>5.3773584905660379E-2</v>
      </c>
    </row>
    <row r="48" spans="1:4" x14ac:dyDescent="0.25">
      <c r="A48" s="1" t="s">
        <v>48</v>
      </c>
      <c r="B48" s="2">
        <v>439629</v>
      </c>
      <c r="C48" s="2">
        <v>26851</v>
      </c>
      <c r="D48" s="3">
        <f t="shared" si="1"/>
        <v>6.1076498593131939E-2</v>
      </c>
    </row>
    <row r="49" spans="1:4" x14ac:dyDescent="0.25">
      <c r="A49" s="1" t="s">
        <v>49</v>
      </c>
      <c r="B49" s="2">
        <v>2221</v>
      </c>
      <c r="C49" s="2">
        <v>66</v>
      </c>
      <c r="D49" s="3">
        <f t="shared" si="1"/>
        <v>2.9716343989194056E-2</v>
      </c>
    </row>
    <row r="50" spans="1:4" x14ac:dyDescent="0.25">
      <c r="A50" s="1" t="s">
        <v>50</v>
      </c>
      <c r="B50" s="2">
        <v>5215</v>
      </c>
      <c r="C50" s="2">
        <v>322</v>
      </c>
      <c r="D50" s="3">
        <f t="shared" si="1"/>
        <v>6.174496644295302E-2</v>
      </c>
    </row>
    <row r="51" spans="1:4" x14ac:dyDescent="0.25">
      <c r="A51" s="1" t="s">
        <v>51</v>
      </c>
      <c r="B51" s="2">
        <v>1439</v>
      </c>
      <c r="C51" s="2">
        <v>93</v>
      </c>
      <c r="D51" s="3">
        <f t="shared" si="1"/>
        <v>6.4628214037526055E-2</v>
      </c>
    </row>
    <row r="52" spans="1:4" x14ac:dyDescent="0.25">
      <c r="A52" s="1" t="s">
        <v>52</v>
      </c>
      <c r="B52" s="2">
        <v>13083</v>
      </c>
      <c r="C52" s="2">
        <v>739</v>
      </c>
      <c r="D52" s="3">
        <f t="shared" si="1"/>
        <v>5.6485515554536424E-2</v>
      </c>
    </row>
    <row r="53" spans="1:4" x14ac:dyDescent="0.25">
      <c r="A53" s="1" t="s">
        <v>53</v>
      </c>
      <c r="B53" s="2">
        <v>1134</v>
      </c>
      <c r="C53" s="2">
        <v>38</v>
      </c>
      <c r="D53" s="3">
        <f t="shared" si="1"/>
        <v>3.3509700176366841E-2</v>
      </c>
    </row>
    <row r="54" spans="1:4" x14ac:dyDescent="0.25">
      <c r="A54" s="1" t="s">
        <v>54</v>
      </c>
      <c r="B54" s="2">
        <v>51504</v>
      </c>
      <c r="C54" s="2">
        <v>2106</v>
      </c>
      <c r="D54" s="3">
        <f t="shared" si="1"/>
        <v>4.0890027958993477E-2</v>
      </c>
    </row>
    <row r="55" spans="1:4" x14ac:dyDescent="0.25">
      <c r="A55" s="1" t="s">
        <v>55</v>
      </c>
      <c r="B55" s="2">
        <v>2092</v>
      </c>
      <c r="C55" s="2">
        <v>72</v>
      </c>
      <c r="D55" s="3">
        <f t="shared" si="1"/>
        <v>3.4416826003824091E-2</v>
      </c>
    </row>
    <row r="56" spans="1:4" x14ac:dyDescent="0.25">
      <c r="A56" s="1" t="s">
        <v>56</v>
      </c>
      <c r="B56" s="2">
        <v>7123</v>
      </c>
      <c r="C56" s="2">
        <v>247</v>
      </c>
      <c r="D56" s="3">
        <f t="shared" si="1"/>
        <v>3.4676400393092797E-2</v>
      </c>
    </row>
    <row r="57" spans="1:4" x14ac:dyDescent="0.25">
      <c r="A57" s="1" t="s">
        <v>57</v>
      </c>
      <c r="B57" s="2">
        <v>1873</v>
      </c>
      <c r="C57" s="2">
        <v>8</v>
      </c>
      <c r="D57" s="3">
        <f t="shared" si="1"/>
        <v>4.2712226374799784E-3</v>
      </c>
    </row>
    <row r="58" spans="1:4" x14ac:dyDescent="0.25">
      <c r="A58" s="1" t="s">
        <v>58</v>
      </c>
      <c r="B58" s="2">
        <v>20498</v>
      </c>
      <c r="C58" s="2">
        <v>1728</v>
      </c>
      <c r="D58" s="3">
        <f t="shared" si="1"/>
        <v>8.4300907405600548E-2</v>
      </c>
    </row>
    <row r="59" spans="1:4" x14ac:dyDescent="0.25">
      <c r="A59" s="1" t="s">
        <v>59</v>
      </c>
      <c r="B59" s="2">
        <v>7994</v>
      </c>
      <c r="C59" s="2">
        <v>199</v>
      </c>
      <c r="D59" s="3">
        <f t="shared" si="1"/>
        <v>2.4893670252689518E-2</v>
      </c>
    </row>
    <row r="60" spans="1:4" x14ac:dyDescent="0.25">
      <c r="A60" s="1" t="s">
        <v>60</v>
      </c>
      <c r="B60" s="2">
        <v>6863</v>
      </c>
      <c r="C60" s="2">
        <v>319</v>
      </c>
      <c r="D60" s="3">
        <f t="shared" si="1"/>
        <v>4.6481130700859685E-2</v>
      </c>
    </row>
    <row r="61" spans="1:4" x14ac:dyDescent="0.25">
      <c r="A61" s="1" t="s">
        <v>61</v>
      </c>
      <c r="B61" s="2">
        <v>18443</v>
      </c>
      <c r="C61" s="2">
        <v>495</v>
      </c>
      <c r="D61" s="3">
        <f t="shared" si="1"/>
        <v>2.6839451282329341E-2</v>
      </c>
    </row>
    <row r="62" spans="1:4" x14ac:dyDescent="0.25">
      <c r="A62" s="1" t="s">
        <v>62</v>
      </c>
      <c r="B62" s="2">
        <v>3306</v>
      </c>
      <c r="C62" s="2">
        <v>193</v>
      </c>
      <c r="D62" s="3">
        <f t="shared" si="1"/>
        <v>5.8378705384150027E-2</v>
      </c>
    </row>
    <row r="63" spans="1:4" x14ac:dyDescent="0.25">
      <c r="A63" s="1" t="s">
        <v>63</v>
      </c>
      <c r="B63" s="2">
        <v>24889</v>
      </c>
      <c r="C63" s="2">
        <v>1191</v>
      </c>
      <c r="D63" s="3">
        <f t="shared" si="1"/>
        <v>4.7852464944352927E-2</v>
      </c>
    </row>
    <row r="64" spans="1:4" x14ac:dyDescent="0.25">
      <c r="A64" s="1" t="s">
        <v>64</v>
      </c>
      <c r="B64" s="2">
        <v>4073</v>
      </c>
      <c r="C64" s="2">
        <v>22</v>
      </c>
      <c r="D64" s="3">
        <f t="shared" si="1"/>
        <v>5.4014240117849248E-3</v>
      </c>
    </row>
    <row r="65" spans="1:4" x14ac:dyDescent="0.25">
      <c r="A65" s="1" t="s">
        <v>65</v>
      </c>
      <c r="B65" s="2">
        <v>19967</v>
      </c>
      <c r="C65" s="2">
        <v>864</v>
      </c>
      <c r="D65" s="3">
        <f t="shared" si="1"/>
        <v>4.3271397806380528E-2</v>
      </c>
    </row>
    <row r="66" spans="1:4" x14ac:dyDescent="0.25">
      <c r="A66" s="1" t="s">
        <v>66</v>
      </c>
      <c r="B66" s="2">
        <v>3865</v>
      </c>
      <c r="C66" s="2">
        <v>59</v>
      </c>
      <c r="D66" s="3">
        <f t="shared" si="1"/>
        <v>1.5265200517464425E-2</v>
      </c>
    </row>
    <row r="67" spans="1:4" x14ac:dyDescent="0.25">
      <c r="A67" s="1" t="s">
        <v>67</v>
      </c>
      <c r="B67" s="2">
        <v>2030</v>
      </c>
      <c r="C67" s="2">
        <v>98</v>
      </c>
      <c r="D67" s="3">
        <f t="shared" ref="D67:D98" si="2">C67/B67</f>
        <v>4.8275862068965517E-2</v>
      </c>
    </row>
    <row r="68" spans="1:4" x14ac:dyDescent="0.25">
      <c r="A68" s="1" t="s">
        <v>68</v>
      </c>
      <c r="B68" s="2">
        <v>7298</v>
      </c>
      <c r="C68" s="2">
        <v>169</v>
      </c>
      <c r="D68" s="3">
        <f t="shared" si="2"/>
        <v>2.3157029323102221E-2</v>
      </c>
    </row>
    <row r="69" spans="1:4" x14ac:dyDescent="0.25">
      <c r="A69" s="1" t="s">
        <v>69</v>
      </c>
      <c r="B69" s="2">
        <v>11197</v>
      </c>
      <c r="C69" s="2">
        <v>781</v>
      </c>
      <c r="D69" s="3">
        <f t="shared" si="2"/>
        <v>6.9750826114137715E-2</v>
      </c>
    </row>
    <row r="70" spans="1:4" x14ac:dyDescent="0.25">
      <c r="A70" s="1" t="s">
        <v>70</v>
      </c>
      <c r="B70" s="2">
        <v>1929</v>
      </c>
      <c r="C70" s="2">
        <v>152</v>
      </c>
      <c r="D70" s="3">
        <f t="shared" si="2"/>
        <v>7.8797304302747534E-2</v>
      </c>
    </row>
    <row r="71" spans="1:4" x14ac:dyDescent="0.25">
      <c r="A71" s="1" t="s">
        <v>71</v>
      </c>
      <c r="B71" s="2">
        <v>3322</v>
      </c>
      <c r="C71" s="2">
        <v>384</v>
      </c>
      <c r="D71" s="3">
        <f t="shared" si="2"/>
        <v>0.11559301625526791</v>
      </c>
    </row>
    <row r="72" spans="1:4" x14ac:dyDescent="0.25">
      <c r="A72" s="1" t="s">
        <v>72</v>
      </c>
      <c r="B72" s="2">
        <v>11851</v>
      </c>
      <c r="C72" s="2">
        <v>437</v>
      </c>
      <c r="D72" s="3">
        <f t="shared" si="2"/>
        <v>3.687452535651E-2</v>
      </c>
    </row>
    <row r="73" spans="1:4" x14ac:dyDescent="0.25">
      <c r="A73" s="1" t="s">
        <v>73</v>
      </c>
      <c r="B73" s="2">
        <v>2668</v>
      </c>
      <c r="C73" s="2">
        <v>17</v>
      </c>
      <c r="D73" s="3">
        <f t="shared" si="2"/>
        <v>6.3718140929535233E-3</v>
      </c>
    </row>
    <row r="74" spans="1:4" x14ac:dyDescent="0.25">
      <c r="A74" s="1" t="s">
        <v>74</v>
      </c>
      <c r="B74" s="2">
        <v>4327</v>
      </c>
      <c r="C74" s="2">
        <v>276</v>
      </c>
      <c r="D74" s="3">
        <f t="shared" si="2"/>
        <v>6.3785532701640862E-2</v>
      </c>
    </row>
    <row r="75" spans="1:4" x14ac:dyDescent="0.25">
      <c r="A75" s="1" t="s">
        <v>75</v>
      </c>
      <c r="B75" s="2">
        <v>3916</v>
      </c>
      <c r="C75" s="2">
        <v>333</v>
      </c>
      <c r="D75" s="3">
        <f t="shared" si="2"/>
        <v>8.5035750766087839E-2</v>
      </c>
    </row>
    <row r="76" spans="1:4" x14ac:dyDescent="0.25">
      <c r="A76" s="1" t="s">
        <v>76</v>
      </c>
      <c r="B76" s="2">
        <v>3886</v>
      </c>
      <c r="C76" s="2">
        <v>212</v>
      </c>
      <c r="D76" s="3">
        <f t="shared" si="2"/>
        <v>5.4554812146165726E-2</v>
      </c>
    </row>
    <row r="77" spans="1:4" x14ac:dyDescent="0.25">
      <c r="A77" s="1" t="s">
        <v>77</v>
      </c>
      <c r="B77" s="2">
        <v>17213</v>
      </c>
      <c r="C77" s="2">
        <v>1139</v>
      </c>
      <c r="D77" s="3">
        <f t="shared" si="2"/>
        <v>6.6170917329925055E-2</v>
      </c>
    </row>
    <row r="78" spans="1:4" x14ac:dyDescent="0.25">
      <c r="A78" s="1" t="s">
        <v>78</v>
      </c>
      <c r="B78" s="2">
        <v>5335</v>
      </c>
      <c r="C78" s="2">
        <v>239</v>
      </c>
      <c r="D78" s="3">
        <f t="shared" si="2"/>
        <v>4.4798500468603564E-2</v>
      </c>
    </row>
    <row r="79" spans="1:4" x14ac:dyDescent="0.25">
      <c r="A79" s="1" t="s">
        <v>79</v>
      </c>
      <c r="B79" s="2">
        <v>2021</v>
      </c>
      <c r="C79" s="2">
        <v>88</v>
      </c>
      <c r="D79" s="3">
        <f t="shared" si="2"/>
        <v>4.354280059376546E-2</v>
      </c>
    </row>
    <row r="80" spans="1:4" x14ac:dyDescent="0.25">
      <c r="A80" s="1" t="s">
        <v>80</v>
      </c>
      <c r="B80" s="2">
        <v>40533</v>
      </c>
      <c r="C80" s="2">
        <v>1828</v>
      </c>
      <c r="D80" s="3">
        <f t="shared" si="2"/>
        <v>4.5099055090913574E-2</v>
      </c>
    </row>
    <row r="81" spans="1:4" x14ac:dyDescent="0.25">
      <c r="A81" s="1" t="s">
        <v>81</v>
      </c>
      <c r="B81" s="2">
        <v>3431</v>
      </c>
      <c r="C81" s="2">
        <v>96</v>
      </c>
      <c r="D81" s="3">
        <f t="shared" si="2"/>
        <v>2.7980180705333722E-2</v>
      </c>
    </row>
    <row r="82" spans="1:4" x14ac:dyDescent="0.25">
      <c r="A82" s="1" t="s">
        <v>82</v>
      </c>
      <c r="B82" s="2">
        <v>6386</v>
      </c>
      <c r="C82" s="2">
        <v>754</v>
      </c>
      <c r="D82" s="3">
        <f t="shared" si="2"/>
        <v>0.11807077983088005</v>
      </c>
    </row>
    <row r="83" spans="1:4" x14ac:dyDescent="0.25">
      <c r="A83" s="1" t="s">
        <v>83</v>
      </c>
      <c r="B83" s="2">
        <v>37097</v>
      </c>
      <c r="C83" s="2">
        <v>4465</v>
      </c>
      <c r="D83" s="3">
        <f t="shared" si="2"/>
        <v>0.12036013693829689</v>
      </c>
    </row>
    <row r="84" spans="1:4" x14ac:dyDescent="0.25">
      <c r="A84" s="1" t="s">
        <v>84</v>
      </c>
      <c r="B84" s="2">
        <v>3565</v>
      </c>
      <c r="C84" s="2">
        <v>77</v>
      </c>
      <c r="D84" s="3">
        <f t="shared" si="2"/>
        <v>2.1598877980364656E-2</v>
      </c>
    </row>
    <row r="85" spans="1:4" x14ac:dyDescent="0.25">
      <c r="A85" s="1" t="s">
        <v>85</v>
      </c>
      <c r="B85" s="2">
        <v>2182</v>
      </c>
      <c r="C85" s="2">
        <v>165</v>
      </c>
      <c r="D85" s="3">
        <f t="shared" si="2"/>
        <v>7.5618698441796514E-2</v>
      </c>
    </row>
    <row r="86" spans="1:4" x14ac:dyDescent="0.25">
      <c r="A86" s="1" t="s">
        <v>86</v>
      </c>
      <c r="B86" s="2">
        <v>4467</v>
      </c>
      <c r="C86" s="2">
        <v>131</v>
      </c>
      <c r="D86" s="3">
        <f t="shared" si="2"/>
        <v>2.9326169688829191E-2</v>
      </c>
    </row>
    <row r="87" spans="1:4" x14ac:dyDescent="0.25">
      <c r="A87" s="1" t="s">
        <v>87</v>
      </c>
      <c r="B87" s="2">
        <v>35517</v>
      </c>
      <c r="C87" s="2">
        <v>1894</v>
      </c>
      <c r="D87" s="3">
        <f t="shared" si="2"/>
        <v>5.3326576005856351E-2</v>
      </c>
    </row>
    <row r="88" spans="1:4" x14ac:dyDescent="0.25">
      <c r="A88" s="1" t="s">
        <v>88</v>
      </c>
      <c r="B88" s="2">
        <v>3486</v>
      </c>
      <c r="C88" s="2">
        <v>263</v>
      </c>
      <c r="D88" s="3">
        <f t="shared" si="2"/>
        <v>7.5444635685599545E-2</v>
      </c>
    </row>
    <row r="89" spans="1:4" x14ac:dyDescent="0.25">
      <c r="A89" s="1" t="s">
        <v>89</v>
      </c>
      <c r="B89" s="2">
        <v>319895</v>
      </c>
      <c r="C89" s="2">
        <v>10408</v>
      </c>
      <c r="D89" s="3">
        <f t="shared" si="2"/>
        <v>3.2535675768611577E-2</v>
      </c>
    </row>
    <row r="90" spans="1:4" x14ac:dyDescent="0.25">
      <c r="A90" s="1" t="s">
        <v>90</v>
      </c>
      <c r="B90" s="2">
        <v>10626</v>
      </c>
      <c r="C90" s="2">
        <v>367</v>
      </c>
      <c r="D90" s="3">
        <f t="shared" si="2"/>
        <v>3.4537925842273672E-2</v>
      </c>
    </row>
    <row r="91" spans="1:4" x14ac:dyDescent="0.25">
      <c r="A91" s="1" t="s">
        <v>91</v>
      </c>
      <c r="B91" s="2">
        <v>113624</v>
      </c>
      <c r="C91" s="2">
        <v>7938</v>
      </c>
      <c r="D91" s="3">
        <f t="shared" si="2"/>
        <v>6.9862000985707245E-2</v>
      </c>
    </row>
    <row r="92" spans="1:4" x14ac:dyDescent="0.25">
      <c r="A92" s="1" t="s">
        <v>92</v>
      </c>
      <c r="B92" s="2">
        <v>1905</v>
      </c>
      <c r="C92" s="2">
        <v>100</v>
      </c>
      <c r="D92" s="3">
        <f t="shared" si="2"/>
        <v>5.2493438320209973E-2</v>
      </c>
    </row>
    <row r="93" spans="1:4" x14ac:dyDescent="0.25">
      <c r="A93" s="1" t="s">
        <v>94</v>
      </c>
      <c r="B93" s="2">
        <v>3693</v>
      </c>
      <c r="C93" s="2">
        <v>22</v>
      </c>
      <c r="D93" s="3">
        <f t="shared" si="2"/>
        <v>5.957216355266721E-3</v>
      </c>
    </row>
    <row r="94" spans="1:4" x14ac:dyDescent="0.25">
      <c r="A94" s="1" t="s">
        <v>93</v>
      </c>
      <c r="B94" s="2">
        <v>2807</v>
      </c>
      <c r="C94" s="2">
        <v>181</v>
      </c>
      <c r="D94" s="3">
        <f t="shared" si="2"/>
        <v>6.4481653010331319E-2</v>
      </c>
    </row>
    <row r="95" spans="1:4" x14ac:dyDescent="0.25">
      <c r="A95" s="1" t="s">
        <v>95</v>
      </c>
      <c r="B95" s="2">
        <v>2507</v>
      </c>
      <c r="C95" s="2">
        <v>59</v>
      </c>
      <c r="D95" s="3">
        <f t="shared" si="2"/>
        <v>2.3534104507379337E-2</v>
      </c>
    </row>
    <row r="96" spans="1:4" x14ac:dyDescent="0.25">
      <c r="A96" s="1" t="s">
        <v>96</v>
      </c>
      <c r="B96" s="2">
        <v>1080</v>
      </c>
      <c r="C96" s="2">
        <v>100</v>
      </c>
      <c r="D96" s="3">
        <f t="shared" si="2"/>
        <v>9.2592592592592587E-2</v>
      </c>
    </row>
    <row r="97" spans="1:4" x14ac:dyDescent="0.25">
      <c r="A97" s="1" t="s">
        <v>97</v>
      </c>
      <c r="B97" s="2">
        <v>3198</v>
      </c>
      <c r="C97" s="2">
        <v>234</v>
      </c>
      <c r="D97" s="3">
        <f t="shared" si="2"/>
        <v>7.3170731707317069E-2</v>
      </c>
    </row>
    <row r="98" spans="1:4" x14ac:dyDescent="0.25">
      <c r="A98" s="1" t="s">
        <v>98</v>
      </c>
      <c r="B98" s="2">
        <v>16880</v>
      </c>
      <c r="C98" s="2">
        <v>1082</v>
      </c>
      <c r="D98" s="3">
        <f t="shared" si="2"/>
        <v>6.4099526066350707E-2</v>
      </c>
    </row>
    <row r="99" spans="1:4" x14ac:dyDescent="0.25">
      <c r="A99" s="1" t="s">
        <v>99</v>
      </c>
      <c r="B99" s="2">
        <v>5132</v>
      </c>
      <c r="C99" s="2">
        <v>203</v>
      </c>
      <c r="D99" s="3">
        <f t="shared" ref="D99:D107" si="3">C99/B99</f>
        <v>3.9555728760717071E-2</v>
      </c>
    </row>
    <row r="100" spans="1:4" x14ac:dyDescent="0.25">
      <c r="A100" s="1" t="s">
        <v>100</v>
      </c>
      <c r="B100" s="2">
        <v>2072</v>
      </c>
      <c r="C100" s="2">
        <v>130</v>
      </c>
      <c r="D100" s="3">
        <f t="shared" si="3"/>
        <v>6.2741312741312741E-2</v>
      </c>
    </row>
    <row r="101" spans="1:4" x14ac:dyDescent="0.25">
      <c r="A101" s="1" t="s">
        <v>101</v>
      </c>
      <c r="B101" s="2">
        <v>5251</v>
      </c>
      <c r="C101" s="2">
        <v>2236</v>
      </c>
      <c r="D101" s="3">
        <f t="shared" si="3"/>
        <v>0.42582365263759286</v>
      </c>
    </row>
    <row r="102" spans="1:4" x14ac:dyDescent="0.25">
      <c r="A102" s="1" t="s">
        <v>102</v>
      </c>
      <c r="B102" s="2">
        <v>1126</v>
      </c>
      <c r="C102" s="2">
        <v>59</v>
      </c>
      <c r="D102" s="3">
        <f t="shared" si="3"/>
        <v>5.2397868561278864E-2</v>
      </c>
    </row>
    <row r="103" spans="1:4" x14ac:dyDescent="0.25">
      <c r="A103" s="1" t="s">
        <v>103</v>
      </c>
      <c r="B103" s="2">
        <v>3564</v>
      </c>
      <c r="C103" s="2">
        <v>122</v>
      </c>
      <c r="D103" s="3">
        <f t="shared" si="3"/>
        <v>3.4231200897867561E-2</v>
      </c>
    </row>
    <row r="104" spans="1:4" x14ac:dyDescent="0.25">
      <c r="A104" s="1" t="s">
        <v>104</v>
      </c>
      <c r="B104" s="2">
        <v>1367</v>
      </c>
      <c r="C104" s="2">
        <v>128</v>
      </c>
      <c r="D104" s="3">
        <f t="shared" si="3"/>
        <v>9.3635698610095103E-2</v>
      </c>
    </row>
    <row r="105" spans="1:4" x14ac:dyDescent="0.25">
      <c r="A105" s="1" t="s">
        <v>105</v>
      </c>
      <c r="B105" s="2">
        <v>5277</v>
      </c>
      <c r="C105" s="2">
        <v>1</v>
      </c>
      <c r="D105" s="3">
        <f t="shared" si="3"/>
        <v>1.8950161076369148E-4</v>
      </c>
    </row>
    <row r="106" spans="1:4" x14ac:dyDescent="0.25">
      <c r="A106" s="1" t="s">
        <v>106</v>
      </c>
      <c r="B106" s="2">
        <v>2127</v>
      </c>
      <c r="C106" s="2">
        <v>71</v>
      </c>
      <c r="D106" s="3">
        <f t="shared" si="3"/>
        <v>3.3380347907851431E-2</v>
      </c>
    </row>
    <row r="107" spans="1:4" x14ac:dyDescent="0.25">
      <c r="A107" s="1" t="s">
        <v>107</v>
      </c>
      <c r="B107" s="2">
        <v>88829</v>
      </c>
      <c r="C107" s="2">
        <v>3952</v>
      </c>
      <c r="D107" s="3">
        <f t="shared" si="3"/>
        <v>4.4489975120737595E-2</v>
      </c>
    </row>
    <row r="109" spans="1:4" x14ac:dyDescent="0.25">
      <c r="B109" s="2">
        <f>SUM(B3:B107)</f>
        <v>1904666</v>
      </c>
      <c r="C109" s="2">
        <f>SUM(C3:C107)</f>
        <v>109088</v>
      </c>
      <c r="D109" s="3">
        <f>C109/B109</f>
        <v>5.7274083750116819E-2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Microsoft Office User</cp:lastModifiedBy>
  <dcterms:created xsi:type="dcterms:W3CDTF">2021-06-02T14:56:46Z</dcterms:created>
  <dcterms:modified xsi:type="dcterms:W3CDTF">2021-08-09T14:26:39Z</dcterms:modified>
</cp:coreProperties>
</file>