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fg\Desktop\Kansas-Normalized-Fraction-of-Voters\Statewide\2020-08-04\"/>
    </mc:Choice>
  </mc:AlternateContent>
  <bookViews>
    <workbookView xWindow="240" yWindow="12" windowWidth="16092" windowHeight="9660"/>
  </bookViews>
  <sheets>
    <sheet name="Counts-Percentages" sheetId="1" r:id="rId1"/>
    <sheet name="Normalize" sheetId="2" r:id="rId2"/>
  </sheets>
  <calcPr calcId="152511"/>
</workbook>
</file>

<file path=xl/calcChain.xml><?xml version="1.0" encoding="utf-8"?>
<calcChain xmlns="http://schemas.openxmlformats.org/spreadsheetml/2006/main">
  <c r="H90" i="2" l="1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90" i="2"/>
  <c r="D90" i="2"/>
  <c r="F90" i="2" s="1"/>
  <c r="C90" i="2"/>
  <c r="B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9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3" i="1"/>
  <c r="F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90" i="1" l="1"/>
  <c r="C90" i="1"/>
  <c r="B90" i="1"/>
</calcChain>
</file>

<file path=xl/sharedStrings.xml><?xml version="1.0" encoding="utf-8"?>
<sst xmlns="http://schemas.openxmlformats.org/spreadsheetml/2006/main" count="16" uniqueCount="9">
  <si>
    <t>Age</t>
  </si>
  <si>
    <t>TOTAL</t>
  </si>
  <si>
    <t>Registered 
Voters</t>
  </si>
  <si>
    <t>Active 
Voters</t>
  </si>
  <si>
    <t>Ballots 
Cast</t>
  </si>
  <si>
    <t>%Active</t>
  </si>
  <si>
    <t>% Ballots 
Cast</t>
  </si>
  <si>
    <t>Active Normlized</t>
  </si>
  <si>
    <t>Ballots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</si>
</sst>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ck">
        <color rgb="FF00B0F0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center"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3" fontId="1" fillId="0" borderId="2" xfId="0" applyNumberFormat="1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3" fontId="0" fillId="0" borderId="2" xfId="0" applyNumberFormat="1" applyBorder="1"/>
    <xf numFmtId="3" fontId="0" fillId="0" borderId="3" xfId="0" applyNumberFormat="1" applyBorder="1"/>
    <xf numFmtId="3" fontId="1" fillId="0" borderId="2" xfId="0" applyNumberFormat="1" applyFont="1" applyBorder="1"/>
    <xf numFmtId="3" fontId="1" fillId="0" borderId="3" xfId="0" applyNumberFormat="1" applyFont="1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10" fontId="1" fillId="0" borderId="0" xfId="0" applyNumberFormat="1" applyFont="1" applyAlignment="1">
      <alignment horizontal="center" wrapText="1"/>
    </xf>
    <xf numFmtId="10" fontId="1" fillId="0" borderId="0" xfId="0" applyNumberFormat="1" applyFont="1"/>
    <xf numFmtId="10" fontId="1" fillId="0" borderId="2" xfId="0" applyNumberFormat="1" applyFont="1" applyBorder="1" applyAlignment="1">
      <alignment horizontal="center"/>
    </xf>
    <xf numFmtId="10" fontId="0" fillId="0" borderId="2" xfId="0" applyNumberFormat="1" applyBorder="1"/>
    <xf numFmtId="166" fontId="1" fillId="0" borderId="2" xfId="0" applyNumberFormat="1" applyFont="1" applyBorder="1" applyAlignment="1">
      <alignment horizontal="center" wrapText="1"/>
    </xf>
    <xf numFmtId="166" fontId="0" fillId="0" borderId="2" xfId="0" applyNumberFormat="1" applyBorder="1"/>
    <xf numFmtId="166" fontId="1" fillId="0" borderId="2" xfId="0" applyNumberFormat="1" applyFont="1" applyBorder="1"/>
    <xf numFmtId="10" fontId="1" fillId="0" borderId="3" xfId="0" applyNumberFormat="1" applyFont="1" applyBorder="1" applyAlignment="1">
      <alignment horizontal="center" wrapText="1"/>
    </xf>
    <xf numFmtId="10" fontId="0" fillId="0" borderId="3" xfId="0" applyNumberFormat="1" applyBorder="1"/>
    <xf numFmtId="10" fontId="1" fillId="2" borderId="4" xfId="1" applyNumberFormat="1" applyFont="1" applyBorder="1"/>
    <xf numFmtId="10" fontId="1" fillId="2" borderId="5" xfId="1" applyNumberFormat="1" applyFont="1" applyBorder="1"/>
    <xf numFmtId="166" fontId="1" fillId="0" borderId="0" xfId="0" applyNumberFormat="1" applyFont="1" applyAlignment="1">
      <alignment horizontal="center" wrapText="1"/>
    </xf>
    <xf numFmtId="166" fontId="0" fillId="0" borderId="0" xfId="0" applyNumberFormat="1"/>
    <xf numFmtId="166" fontId="1" fillId="0" borderId="0" xfId="0" applyNumberFormat="1" applyFon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workbookViewId="0">
      <pane ySplit="1" topLeftCell="A67" activePane="bottomLeft" state="frozen"/>
      <selection pane="bottomLeft" activeCell="K109" sqref="K109"/>
    </sheetView>
  </sheetViews>
  <sheetFormatPr defaultRowHeight="14.4" x14ac:dyDescent="0.3"/>
  <cols>
    <col min="1" max="1" width="6.44140625" bestFit="1" customWidth="1"/>
    <col min="2" max="2" width="10.5546875" style="2" customWidth="1"/>
    <col min="3" max="3" width="9.5546875" style="10" customWidth="1"/>
    <col min="4" max="4" width="8.5546875" style="11" customWidth="1"/>
    <col min="5" max="6" width="8.88671875" style="7"/>
    <col min="7" max="7" width="8.88671875" style="15"/>
  </cols>
  <sheetData>
    <row r="1" spans="1:7" s="1" customFormat="1" ht="28.8" x14ac:dyDescent="0.3">
      <c r="A1" s="1" t="s">
        <v>0</v>
      </c>
      <c r="B1" s="5" t="s">
        <v>2</v>
      </c>
      <c r="C1" s="8" t="s">
        <v>3</v>
      </c>
      <c r="D1" s="9" t="s">
        <v>4</v>
      </c>
      <c r="E1" s="6" t="s">
        <v>5</v>
      </c>
      <c r="F1" s="17" t="s">
        <v>6</v>
      </c>
      <c r="G1" s="14"/>
    </row>
    <row r="2" spans="1:7" x14ac:dyDescent="0.3">
      <c r="A2">
        <v>18</v>
      </c>
      <c r="B2" s="2">
        <v>7808</v>
      </c>
      <c r="C2" s="10">
        <v>7758</v>
      </c>
      <c r="D2" s="11">
        <v>1877</v>
      </c>
      <c r="E2" s="7">
        <f>C2/B2</f>
        <v>0.99359631147540983</v>
      </c>
      <c r="F2" s="7">
        <f>D2/B2</f>
        <v>0.24039446721311475</v>
      </c>
    </row>
    <row r="3" spans="1:7" x14ac:dyDescent="0.3">
      <c r="A3">
        <v>19</v>
      </c>
      <c r="B3" s="2">
        <v>19193</v>
      </c>
      <c r="C3" s="10">
        <v>18731</v>
      </c>
      <c r="D3" s="11">
        <v>4183</v>
      </c>
      <c r="E3" s="7">
        <f t="shared" ref="E3:E66" si="0">C3/B3</f>
        <v>0.97592872401396347</v>
      </c>
      <c r="F3" s="7">
        <f>D3/B3</f>
        <v>0.21794404209868182</v>
      </c>
    </row>
    <row r="4" spans="1:7" x14ac:dyDescent="0.3">
      <c r="A4">
        <v>20</v>
      </c>
      <c r="B4" s="2">
        <v>23570</v>
      </c>
      <c r="C4" s="10">
        <v>22259</v>
      </c>
      <c r="D4" s="11">
        <v>4136</v>
      </c>
      <c r="E4" s="7">
        <f t="shared" si="0"/>
        <v>0.94437844717861685</v>
      </c>
      <c r="F4" s="7">
        <f t="shared" ref="F4:F67" si="1">D4/B4</f>
        <v>0.17547730165464573</v>
      </c>
    </row>
    <row r="5" spans="1:7" x14ac:dyDescent="0.3">
      <c r="A5">
        <v>21</v>
      </c>
      <c r="B5" s="2">
        <v>24648</v>
      </c>
      <c r="C5" s="10">
        <v>22953</v>
      </c>
      <c r="D5" s="11">
        <v>3823</v>
      </c>
      <c r="E5" s="7">
        <f t="shared" si="0"/>
        <v>0.93123174294060374</v>
      </c>
      <c r="F5" s="7">
        <f t="shared" si="1"/>
        <v>0.15510386238234339</v>
      </c>
    </row>
    <row r="6" spans="1:7" x14ac:dyDescent="0.3">
      <c r="A6">
        <v>22</v>
      </c>
      <c r="B6" s="2">
        <v>29494</v>
      </c>
      <c r="C6" s="10">
        <v>27014</v>
      </c>
      <c r="D6" s="11">
        <v>3826</v>
      </c>
      <c r="E6" s="7">
        <f t="shared" si="0"/>
        <v>0.91591510137655119</v>
      </c>
      <c r="F6" s="7">
        <f t="shared" si="1"/>
        <v>0.12972129924730455</v>
      </c>
    </row>
    <row r="7" spans="1:7" x14ac:dyDescent="0.3">
      <c r="A7">
        <v>23</v>
      </c>
      <c r="B7" s="2">
        <v>28248</v>
      </c>
      <c r="C7" s="10">
        <v>25105</v>
      </c>
      <c r="D7" s="11">
        <v>3488</v>
      </c>
      <c r="E7" s="7">
        <f t="shared" si="0"/>
        <v>0.88873548569810257</v>
      </c>
      <c r="F7" s="7">
        <f t="shared" si="1"/>
        <v>0.12347776833758142</v>
      </c>
    </row>
    <row r="8" spans="1:7" x14ac:dyDescent="0.3">
      <c r="A8">
        <v>24</v>
      </c>
      <c r="B8" s="2">
        <v>28912</v>
      </c>
      <c r="C8" s="10">
        <v>24961</v>
      </c>
      <c r="D8" s="11">
        <v>3551</v>
      </c>
      <c r="E8" s="7">
        <f t="shared" si="0"/>
        <v>0.86334394023242944</v>
      </c>
      <c r="F8" s="7">
        <f t="shared" si="1"/>
        <v>0.12282097399003873</v>
      </c>
    </row>
    <row r="9" spans="1:7" x14ac:dyDescent="0.3">
      <c r="A9">
        <v>25</v>
      </c>
      <c r="B9" s="2">
        <v>29615</v>
      </c>
      <c r="C9" s="10">
        <v>24899</v>
      </c>
      <c r="D9" s="11">
        <v>3557</v>
      </c>
      <c r="E9" s="7">
        <f t="shared" si="0"/>
        <v>0.84075637345939558</v>
      </c>
      <c r="F9" s="7">
        <f t="shared" si="1"/>
        <v>0.12010805335134223</v>
      </c>
    </row>
    <row r="10" spans="1:7" x14ac:dyDescent="0.3">
      <c r="A10">
        <v>26</v>
      </c>
      <c r="B10" s="2">
        <v>30932</v>
      </c>
      <c r="C10" s="10">
        <v>25689</v>
      </c>
      <c r="D10" s="11">
        <v>3634</v>
      </c>
      <c r="E10" s="7">
        <f t="shared" si="0"/>
        <v>0.83049915944652786</v>
      </c>
      <c r="F10" s="7">
        <f t="shared" si="1"/>
        <v>0.11748351222035433</v>
      </c>
    </row>
    <row r="11" spans="1:7" x14ac:dyDescent="0.3">
      <c r="A11">
        <v>27</v>
      </c>
      <c r="B11" s="2">
        <v>30796</v>
      </c>
      <c r="C11" s="10">
        <v>25595</v>
      </c>
      <c r="D11" s="11">
        <v>3740</v>
      </c>
      <c r="E11" s="7">
        <f t="shared" si="0"/>
        <v>0.83111443044551236</v>
      </c>
      <c r="F11" s="7">
        <f t="shared" si="1"/>
        <v>0.12144434342122354</v>
      </c>
    </row>
    <row r="12" spans="1:7" x14ac:dyDescent="0.3">
      <c r="A12">
        <v>28</v>
      </c>
      <c r="B12" s="2">
        <v>32231</v>
      </c>
      <c r="C12" s="10">
        <v>26682</v>
      </c>
      <c r="D12" s="11">
        <v>4028</v>
      </c>
      <c r="E12" s="7">
        <f t="shared" si="0"/>
        <v>0.82783655486953556</v>
      </c>
      <c r="F12" s="7">
        <f t="shared" si="1"/>
        <v>0.12497285222301512</v>
      </c>
    </row>
    <row r="13" spans="1:7" x14ac:dyDescent="0.3">
      <c r="A13">
        <v>29</v>
      </c>
      <c r="B13" s="2">
        <v>31916</v>
      </c>
      <c r="C13" s="10">
        <v>26454</v>
      </c>
      <c r="D13" s="11">
        <v>4220</v>
      </c>
      <c r="E13" s="7">
        <f t="shared" si="0"/>
        <v>0.82886326607344274</v>
      </c>
      <c r="F13" s="7">
        <f t="shared" si="1"/>
        <v>0.13222208296779045</v>
      </c>
    </row>
    <row r="14" spans="1:7" x14ac:dyDescent="0.3">
      <c r="A14">
        <v>30</v>
      </c>
      <c r="B14" s="2">
        <v>33353</v>
      </c>
      <c r="C14" s="10">
        <v>27580</v>
      </c>
      <c r="D14" s="11">
        <v>4546</v>
      </c>
      <c r="E14" s="7">
        <f t="shared" si="0"/>
        <v>0.82691212184810958</v>
      </c>
      <c r="F14" s="7">
        <f t="shared" si="1"/>
        <v>0.13629958324588493</v>
      </c>
    </row>
    <row r="15" spans="1:7" x14ac:dyDescent="0.3">
      <c r="A15">
        <v>31</v>
      </c>
      <c r="B15" s="2">
        <v>32375</v>
      </c>
      <c r="C15" s="10">
        <v>26923</v>
      </c>
      <c r="D15" s="11">
        <v>4879</v>
      </c>
      <c r="E15" s="7">
        <f t="shared" si="0"/>
        <v>0.83159845559845558</v>
      </c>
      <c r="F15" s="7">
        <f t="shared" si="1"/>
        <v>0.1507027027027027</v>
      </c>
    </row>
    <row r="16" spans="1:7" x14ac:dyDescent="0.3">
      <c r="A16">
        <v>32</v>
      </c>
      <c r="B16" s="2">
        <v>32111</v>
      </c>
      <c r="C16" s="10">
        <v>26904</v>
      </c>
      <c r="D16" s="11">
        <v>5158</v>
      </c>
      <c r="E16" s="7">
        <f t="shared" si="0"/>
        <v>0.83784372956307807</v>
      </c>
      <c r="F16" s="7">
        <f t="shared" si="1"/>
        <v>0.16063031359970104</v>
      </c>
    </row>
    <row r="17" spans="1:6" x14ac:dyDescent="0.3">
      <c r="A17">
        <v>33</v>
      </c>
      <c r="B17" s="2">
        <v>30834</v>
      </c>
      <c r="C17" s="10">
        <v>26191</v>
      </c>
      <c r="D17" s="11">
        <v>5304</v>
      </c>
      <c r="E17" s="7">
        <f t="shared" si="0"/>
        <v>0.84941947201141599</v>
      </c>
      <c r="F17" s="7">
        <f t="shared" si="1"/>
        <v>0.17201790231562561</v>
      </c>
    </row>
    <row r="18" spans="1:6" x14ac:dyDescent="0.3">
      <c r="A18">
        <v>34</v>
      </c>
      <c r="B18" s="2">
        <v>31953</v>
      </c>
      <c r="C18" s="10">
        <v>27396</v>
      </c>
      <c r="D18" s="11">
        <v>5700</v>
      </c>
      <c r="E18" s="7">
        <f t="shared" si="0"/>
        <v>0.85738428316589987</v>
      </c>
      <c r="F18" s="7">
        <f t="shared" si="1"/>
        <v>0.17838700591493756</v>
      </c>
    </row>
    <row r="19" spans="1:6" x14ac:dyDescent="0.3">
      <c r="A19">
        <v>35</v>
      </c>
      <c r="B19" s="2">
        <v>31947</v>
      </c>
      <c r="C19" s="10">
        <v>27521</v>
      </c>
      <c r="D19" s="11">
        <v>6061</v>
      </c>
      <c r="E19" s="7">
        <f t="shared" si="0"/>
        <v>0.86145803987854885</v>
      </c>
      <c r="F19" s="7">
        <f t="shared" si="1"/>
        <v>0.18972047453595017</v>
      </c>
    </row>
    <row r="20" spans="1:6" x14ac:dyDescent="0.3">
      <c r="A20">
        <v>36</v>
      </c>
      <c r="B20" s="2">
        <v>31955</v>
      </c>
      <c r="C20" s="10">
        <v>27943</v>
      </c>
      <c r="D20" s="11">
        <v>6443</v>
      </c>
      <c r="E20" s="7">
        <f t="shared" si="0"/>
        <v>0.87444844312314196</v>
      </c>
      <c r="F20" s="7">
        <f t="shared" si="1"/>
        <v>0.20162728837427632</v>
      </c>
    </row>
    <row r="21" spans="1:6" x14ac:dyDescent="0.3">
      <c r="A21">
        <v>37</v>
      </c>
      <c r="B21" s="2">
        <v>31419</v>
      </c>
      <c r="C21" s="10">
        <v>27572</v>
      </c>
      <c r="D21" s="11">
        <v>6478</v>
      </c>
      <c r="E21" s="7">
        <f t="shared" si="0"/>
        <v>0.8775581654412935</v>
      </c>
      <c r="F21" s="7">
        <f t="shared" si="1"/>
        <v>0.20618097329641299</v>
      </c>
    </row>
    <row r="22" spans="1:6" x14ac:dyDescent="0.3">
      <c r="A22">
        <v>38</v>
      </c>
      <c r="B22" s="2">
        <v>32310</v>
      </c>
      <c r="C22" s="10">
        <v>28521</v>
      </c>
      <c r="D22" s="11">
        <v>6951</v>
      </c>
      <c r="E22" s="7">
        <f t="shared" si="0"/>
        <v>0.88272980501392762</v>
      </c>
      <c r="F22" s="7">
        <f t="shared" si="1"/>
        <v>0.21513463324048282</v>
      </c>
    </row>
    <row r="23" spans="1:6" x14ac:dyDescent="0.3">
      <c r="A23">
        <v>39</v>
      </c>
      <c r="B23" s="2">
        <v>31622</v>
      </c>
      <c r="C23" s="10">
        <v>28075</v>
      </c>
      <c r="D23" s="11">
        <v>6971</v>
      </c>
      <c r="E23" s="7">
        <f t="shared" si="0"/>
        <v>0.88783125672000507</v>
      </c>
      <c r="F23" s="7">
        <f t="shared" si="1"/>
        <v>0.22044778951362975</v>
      </c>
    </row>
    <row r="24" spans="1:6" x14ac:dyDescent="0.3">
      <c r="A24">
        <v>40</v>
      </c>
      <c r="B24" s="2">
        <v>31811</v>
      </c>
      <c r="C24" s="10">
        <v>28375</v>
      </c>
      <c r="D24" s="11">
        <v>7197</v>
      </c>
      <c r="E24" s="7">
        <f t="shared" si="0"/>
        <v>0.89198704850523403</v>
      </c>
      <c r="F24" s="7">
        <f t="shared" si="1"/>
        <v>0.22624249473452579</v>
      </c>
    </row>
    <row r="25" spans="1:6" x14ac:dyDescent="0.3">
      <c r="A25">
        <v>41</v>
      </c>
      <c r="B25" s="2">
        <v>30247</v>
      </c>
      <c r="C25" s="10">
        <v>27105</v>
      </c>
      <c r="D25" s="11">
        <v>7141</v>
      </c>
      <c r="E25" s="7">
        <f t="shared" si="0"/>
        <v>0.89612192944754854</v>
      </c>
      <c r="F25" s="7">
        <f t="shared" si="1"/>
        <v>0.23608952954011969</v>
      </c>
    </row>
    <row r="26" spans="1:6" x14ac:dyDescent="0.3">
      <c r="A26">
        <v>42</v>
      </c>
      <c r="B26" s="2">
        <v>28743</v>
      </c>
      <c r="C26" s="10">
        <v>25874</v>
      </c>
      <c r="D26" s="11">
        <v>6982</v>
      </c>
      <c r="E26" s="7">
        <f t="shared" si="0"/>
        <v>0.90018439272170614</v>
      </c>
      <c r="F26" s="7">
        <f t="shared" si="1"/>
        <v>0.24291131753818321</v>
      </c>
    </row>
    <row r="27" spans="1:6" x14ac:dyDescent="0.3">
      <c r="A27">
        <v>43</v>
      </c>
      <c r="B27" s="2">
        <v>28625</v>
      </c>
      <c r="C27" s="10">
        <v>25868</v>
      </c>
      <c r="D27" s="11">
        <v>7263</v>
      </c>
      <c r="E27" s="7">
        <f t="shared" si="0"/>
        <v>0.90368558951965061</v>
      </c>
      <c r="F27" s="7">
        <f t="shared" si="1"/>
        <v>0.25372925764192139</v>
      </c>
    </row>
    <row r="28" spans="1:6" x14ac:dyDescent="0.3">
      <c r="A28">
        <v>44</v>
      </c>
      <c r="B28" s="2">
        <v>27679</v>
      </c>
      <c r="C28" s="10">
        <v>25085</v>
      </c>
      <c r="D28" s="11">
        <v>7126</v>
      </c>
      <c r="E28" s="7">
        <f t="shared" si="0"/>
        <v>0.90628274142851983</v>
      </c>
      <c r="F28" s="7">
        <f t="shared" si="1"/>
        <v>0.25745149752519964</v>
      </c>
    </row>
    <row r="29" spans="1:6" x14ac:dyDescent="0.3">
      <c r="A29">
        <v>45</v>
      </c>
      <c r="B29" s="2">
        <v>26752</v>
      </c>
      <c r="C29" s="10">
        <v>24340</v>
      </c>
      <c r="D29" s="11">
        <v>6975</v>
      </c>
      <c r="E29" s="7">
        <f t="shared" si="0"/>
        <v>0.90983851674641147</v>
      </c>
      <c r="F29" s="7">
        <f t="shared" si="1"/>
        <v>0.26072816985645936</v>
      </c>
    </row>
    <row r="30" spans="1:6" x14ac:dyDescent="0.3">
      <c r="A30">
        <v>46</v>
      </c>
      <c r="B30" s="2">
        <v>26968</v>
      </c>
      <c r="C30" s="10">
        <v>24533</v>
      </c>
      <c r="D30" s="11">
        <v>7209</v>
      </c>
      <c r="E30" s="7">
        <f t="shared" si="0"/>
        <v>0.90970780183921685</v>
      </c>
      <c r="F30" s="7">
        <f t="shared" si="1"/>
        <v>0.26731681993473749</v>
      </c>
    </row>
    <row r="31" spans="1:6" x14ac:dyDescent="0.3">
      <c r="A31">
        <v>47</v>
      </c>
      <c r="B31" s="2">
        <v>25876</v>
      </c>
      <c r="C31" s="10">
        <v>23614</v>
      </c>
      <c r="D31" s="11">
        <v>7324</v>
      </c>
      <c r="E31" s="7">
        <f t="shared" si="0"/>
        <v>0.91258308857628689</v>
      </c>
      <c r="F31" s="7">
        <f t="shared" si="1"/>
        <v>0.28304220126758384</v>
      </c>
    </row>
    <row r="32" spans="1:6" x14ac:dyDescent="0.3">
      <c r="A32">
        <v>48</v>
      </c>
      <c r="B32" s="2">
        <v>26641</v>
      </c>
      <c r="C32" s="10">
        <v>24447</v>
      </c>
      <c r="D32" s="11">
        <v>7566</v>
      </c>
      <c r="E32" s="7">
        <f t="shared" si="0"/>
        <v>0.9176457340189933</v>
      </c>
      <c r="F32" s="7">
        <f t="shared" si="1"/>
        <v>0.28399834841034494</v>
      </c>
    </row>
    <row r="33" spans="1:6" x14ac:dyDescent="0.3">
      <c r="A33">
        <v>49</v>
      </c>
      <c r="B33" s="2">
        <v>28018</v>
      </c>
      <c r="C33" s="10">
        <v>25732</v>
      </c>
      <c r="D33" s="11">
        <v>8230</v>
      </c>
      <c r="E33" s="7">
        <f t="shared" si="0"/>
        <v>0.91840959383253618</v>
      </c>
      <c r="F33" s="7">
        <f t="shared" si="1"/>
        <v>0.29373973873938181</v>
      </c>
    </row>
    <row r="34" spans="1:6" x14ac:dyDescent="0.3">
      <c r="A34">
        <v>50</v>
      </c>
      <c r="B34" s="2">
        <v>30041</v>
      </c>
      <c r="C34" s="10">
        <v>27631</v>
      </c>
      <c r="D34" s="11">
        <v>9171</v>
      </c>
      <c r="E34" s="7">
        <f t="shared" si="0"/>
        <v>0.91977630571552216</v>
      </c>
      <c r="F34" s="7">
        <f t="shared" si="1"/>
        <v>0.30528278020039279</v>
      </c>
    </row>
    <row r="35" spans="1:6" x14ac:dyDescent="0.3">
      <c r="A35">
        <v>51</v>
      </c>
      <c r="B35" s="2">
        <v>28759</v>
      </c>
      <c r="C35" s="10">
        <v>26524</v>
      </c>
      <c r="D35" s="11">
        <v>9123</v>
      </c>
      <c r="E35" s="7">
        <f t="shared" si="0"/>
        <v>0.92228519767724881</v>
      </c>
      <c r="F35" s="7">
        <f t="shared" si="1"/>
        <v>0.31722243471608885</v>
      </c>
    </row>
    <row r="36" spans="1:6" x14ac:dyDescent="0.3">
      <c r="A36">
        <v>52</v>
      </c>
      <c r="B36" s="2">
        <v>27817</v>
      </c>
      <c r="C36" s="10">
        <v>25748</v>
      </c>
      <c r="D36" s="11">
        <v>9050</v>
      </c>
      <c r="E36" s="7">
        <f t="shared" si="0"/>
        <v>0.9256210231153611</v>
      </c>
      <c r="F36" s="7">
        <f t="shared" si="1"/>
        <v>0.32534061904590716</v>
      </c>
    </row>
    <row r="37" spans="1:6" x14ac:dyDescent="0.3">
      <c r="A37">
        <v>53</v>
      </c>
      <c r="B37" s="2">
        <v>26809</v>
      </c>
      <c r="C37" s="10">
        <v>24897</v>
      </c>
      <c r="D37" s="11">
        <v>8924</v>
      </c>
      <c r="E37" s="7">
        <f t="shared" si="0"/>
        <v>0.92868066694020668</v>
      </c>
      <c r="F37" s="7">
        <f t="shared" si="1"/>
        <v>0.33287328882091832</v>
      </c>
    </row>
    <row r="38" spans="1:6" x14ac:dyDescent="0.3">
      <c r="A38">
        <v>54</v>
      </c>
      <c r="B38" s="2">
        <v>27891</v>
      </c>
      <c r="C38" s="10">
        <v>25819</v>
      </c>
      <c r="D38" s="11">
        <v>9862</v>
      </c>
      <c r="E38" s="7">
        <f t="shared" si="0"/>
        <v>0.92571080276791795</v>
      </c>
      <c r="F38" s="7">
        <f t="shared" si="1"/>
        <v>0.35359076404574952</v>
      </c>
    </row>
    <row r="39" spans="1:6" x14ac:dyDescent="0.3">
      <c r="A39">
        <v>55</v>
      </c>
      <c r="B39" s="2">
        <v>28705</v>
      </c>
      <c r="C39" s="10">
        <v>26748</v>
      </c>
      <c r="D39" s="11">
        <v>10554</v>
      </c>
      <c r="E39" s="7">
        <f t="shared" si="0"/>
        <v>0.93182372408987979</v>
      </c>
      <c r="F39" s="7">
        <f t="shared" si="1"/>
        <v>0.36767113743250307</v>
      </c>
    </row>
    <row r="40" spans="1:6" x14ac:dyDescent="0.3">
      <c r="A40">
        <v>56</v>
      </c>
      <c r="B40" s="2">
        <v>31126</v>
      </c>
      <c r="C40" s="10">
        <v>29099</v>
      </c>
      <c r="D40" s="11">
        <v>11932</v>
      </c>
      <c r="E40" s="7">
        <f t="shared" si="0"/>
        <v>0.93487759429415918</v>
      </c>
      <c r="F40" s="7">
        <f t="shared" si="1"/>
        <v>0.38334511341001093</v>
      </c>
    </row>
    <row r="41" spans="1:6" x14ac:dyDescent="0.3">
      <c r="A41">
        <v>57</v>
      </c>
      <c r="B41" s="2">
        <v>32380</v>
      </c>
      <c r="C41" s="10">
        <v>30293</v>
      </c>
      <c r="D41" s="11">
        <v>12788</v>
      </c>
      <c r="E41" s="7">
        <f t="shared" si="0"/>
        <v>0.93554663372452129</v>
      </c>
      <c r="F41" s="7">
        <f t="shared" si="1"/>
        <v>0.39493514515132799</v>
      </c>
    </row>
    <row r="42" spans="1:6" x14ac:dyDescent="0.3">
      <c r="A42">
        <v>58</v>
      </c>
      <c r="B42" s="2">
        <v>33204</v>
      </c>
      <c r="C42" s="10">
        <v>31147</v>
      </c>
      <c r="D42" s="11">
        <v>13543</v>
      </c>
      <c r="E42" s="7">
        <f t="shared" si="0"/>
        <v>0.93804963257438867</v>
      </c>
      <c r="F42" s="7">
        <f t="shared" si="1"/>
        <v>0.40787254547644863</v>
      </c>
    </row>
    <row r="43" spans="1:6" x14ac:dyDescent="0.3">
      <c r="A43">
        <v>59</v>
      </c>
      <c r="B43" s="2">
        <v>33823</v>
      </c>
      <c r="C43" s="10">
        <v>31864</v>
      </c>
      <c r="D43" s="11">
        <v>14161</v>
      </c>
      <c r="E43" s="7">
        <f t="shared" si="0"/>
        <v>0.94208083256955322</v>
      </c>
      <c r="F43" s="7">
        <f t="shared" si="1"/>
        <v>0.41867959672412264</v>
      </c>
    </row>
    <row r="44" spans="1:6" x14ac:dyDescent="0.3">
      <c r="A44">
        <v>60</v>
      </c>
      <c r="B44" s="2">
        <v>34191</v>
      </c>
      <c r="C44" s="10">
        <v>32280</v>
      </c>
      <c r="D44" s="11">
        <v>14808</v>
      </c>
      <c r="E44" s="7">
        <f t="shared" si="0"/>
        <v>0.94410809862244449</v>
      </c>
      <c r="F44" s="7">
        <f t="shared" si="1"/>
        <v>0.43309642888479427</v>
      </c>
    </row>
    <row r="45" spans="1:6" x14ac:dyDescent="0.3">
      <c r="A45">
        <v>61</v>
      </c>
      <c r="B45" s="2">
        <v>33476</v>
      </c>
      <c r="C45" s="10">
        <v>31659</v>
      </c>
      <c r="D45" s="11">
        <v>14935</v>
      </c>
      <c r="E45" s="7">
        <f t="shared" si="0"/>
        <v>0.94572230851953643</v>
      </c>
      <c r="F45" s="7">
        <f t="shared" si="1"/>
        <v>0.44614051858047554</v>
      </c>
    </row>
    <row r="46" spans="1:6" x14ac:dyDescent="0.3">
      <c r="A46">
        <v>62</v>
      </c>
      <c r="B46" s="2">
        <v>33004</v>
      </c>
      <c r="C46" s="10">
        <v>31312</v>
      </c>
      <c r="D46" s="11">
        <v>15070</v>
      </c>
      <c r="E46" s="7">
        <f t="shared" si="0"/>
        <v>0.94873348685007874</v>
      </c>
      <c r="F46" s="7">
        <f t="shared" si="1"/>
        <v>0.4566113198400194</v>
      </c>
    </row>
    <row r="47" spans="1:6" x14ac:dyDescent="0.3">
      <c r="A47">
        <v>63</v>
      </c>
      <c r="B47" s="2">
        <v>33175</v>
      </c>
      <c r="C47" s="10">
        <v>31494</v>
      </c>
      <c r="D47" s="11">
        <v>15746</v>
      </c>
      <c r="E47" s="7">
        <f t="shared" si="0"/>
        <v>0.94932931424265254</v>
      </c>
      <c r="F47" s="7">
        <f t="shared" si="1"/>
        <v>0.4746345139412208</v>
      </c>
    </row>
    <row r="48" spans="1:6" x14ac:dyDescent="0.3">
      <c r="A48">
        <v>64</v>
      </c>
      <c r="B48" s="2">
        <v>32961</v>
      </c>
      <c r="C48" s="10">
        <v>31396</v>
      </c>
      <c r="D48" s="11">
        <v>16154</v>
      </c>
      <c r="E48" s="7">
        <f t="shared" si="0"/>
        <v>0.95251964442826376</v>
      </c>
      <c r="F48" s="7">
        <f t="shared" si="1"/>
        <v>0.49009435393343648</v>
      </c>
    </row>
    <row r="49" spans="1:6" x14ac:dyDescent="0.3">
      <c r="A49">
        <v>65</v>
      </c>
      <c r="B49" s="2">
        <v>31699</v>
      </c>
      <c r="C49" s="10">
        <v>30262</v>
      </c>
      <c r="D49" s="11">
        <v>16046</v>
      </c>
      <c r="E49" s="7">
        <f t="shared" si="0"/>
        <v>0.95466733966371176</v>
      </c>
      <c r="F49" s="7">
        <f t="shared" si="1"/>
        <v>0.50619893372030667</v>
      </c>
    </row>
    <row r="50" spans="1:6" x14ac:dyDescent="0.3">
      <c r="A50">
        <v>66</v>
      </c>
      <c r="B50" s="2">
        <v>31511</v>
      </c>
      <c r="C50" s="10">
        <v>30084</v>
      </c>
      <c r="D50" s="11">
        <v>16457</v>
      </c>
      <c r="E50" s="7">
        <f t="shared" si="0"/>
        <v>0.95471422677795059</v>
      </c>
      <c r="F50" s="7">
        <f t="shared" si="1"/>
        <v>0.52226206721462343</v>
      </c>
    </row>
    <row r="51" spans="1:6" x14ac:dyDescent="0.3">
      <c r="A51">
        <v>67</v>
      </c>
      <c r="B51" s="2">
        <v>29927</v>
      </c>
      <c r="C51" s="10">
        <v>28644</v>
      </c>
      <c r="D51" s="11">
        <v>15837</v>
      </c>
      <c r="E51" s="7">
        <f t="shared" si="0"/>
        <v>0.95712901393390581</v>
      </c>
      <c r="F51" s="7">
        <f t="shared" si="1"/>
        <v>0.52918769004577804</v>
      </c>
    </row>
    <row r="52" spans="1:6" x14ac:dyDescent="0.3">
      <c r="A52">
        <v>68</v>
      </c>
      <c r="B52" s="2">
        <v>29553</v>
      </c>
      <c r="C52" s="10">
        <v>28319</v>
      </c>
      <c r="D52" s="11">
        <v>15974</v>
      </c>
      <c r="E52" s="7">
        <f t="shared" si="0"/>
        <v>0.95824450986363485</v>
      </c>
      <c r="F52" s="7">
        <f t="shared" si="1"/>
        <v>0.5405204209386526</v>
      </c>
    </row>
    <row r="53" spans="1:6" x14ac:dyDescent="0.3">
      <c r="A53">
        <v>69</v>
      </c>
      <c r="B53" s="2">
        <v>27878</v>
      </c>
      <c r="C53" s="10">
        <v>26738</v>
      </c>
      <c r="D53" s="11">
        <v>15462</v>
      </c>
      <c r="E53" s="7">
        <f t="shared" si="0"/>
        <v>0.95910753999569553</v>
      </c>
      <c r="F53" s="7">
        <f t="shared" si="1"/>
        <v>0.55463089174259272</v>
      </c>
    </row>
    <row r="54" spans="1:6" x14ac:dyDescent="0.3">
      <c r="A54">
        <v>70</v>
      </c>
      <c r="B54" s="2">
        <v>25976</v>
      </c>
      <c r="C54" s="10">
        <v>24959</v>
      </c>
      <c r="D54" s="11">
        <v>14440</v>
      </c>
      <c r="E54" s="7">
        <f t="shared" si="0"/>
        <v>0.96084847551586083</v>
      </c>
      <c r="F54" s="7">
        <f t="shared" si="1"/>
        <v>0.55589775177086542</v>
      </c>
    </row>
    <row r="55" spans="1:6" x14ac:dyDescent="0.3">
      <c r="A55">
        <v>71</v>
      </c>
      <c r="B55" s="2">
        <v>25063</v>
      </c>
      <c r="C55" s="10">
        <v>24128</v>
      </c>
      <c r="D55" s="11">
        <v>14320</v>
      </c>
      <c r="E55" s="7">
        <f t="shared" si="0"/>
        <v>0.962694011092048</v>
      </c>
      <c r="F55" s="7">
        <f t="shared" si="1"/>
        <v>0.57136017236563863</v>
      </c>
    </row>
    <row r="56" spans="1:6" x14ac:dyDescent="0.3">
      <c r="A56">
        <v>72</v>
      </c>
      <c r="B56" s="2">
        <v>24088</v>
      </c>
      <c r="C56" s="10">
        <v>23240</v>
      </c>
      <c r="D56" s="11">
        <v>13915</v>
      </c>
      <c r="E56" s="7">
        <f t="shared" si="0"/>
        <v>0.96479574892062436</v>
      </c>
      <c r="F56" s="7">
        <f t="shared" si="1"/>
        <v>0.57767353038857527</v>
      </c>
    </row>
    <row r="57" spans="1:6" x14ac:dyDescent="0.3">
      <c r="A57">
        <v>73</v>
      </c>
      <c r="B57" s="2">
        <v>24145</v>
      </c>
      <c r="C57" s="10">
        <v>23223</v>
      </c>
      <c r="D57" s="11">
        <v>14104</v>
      </c>
      <c r="E57" s="7">
        <f t="shared" si="0"/>
        <v>0.961814040173949</v>
      </c>
      <c r="F57" s="7">
        <f t="shared" si="1"/>
        <v>0.58413750258852759</v>
      </c>
    </row>
    <row r="58" spans="1:6" x14ac:dyDescent="0.3">
      <c r="A58">
        <v>74</v>
      </c>
      <c r="B58" s="2">
        <v>21871</v>
      </c>
      <c r="C58" s="10">
        <v>21081</v>
      </c>
      <c r="D58" s="11">
        <v>12831</v>
      </c>
      <c r="E58" s="7">
        <f t="shared" si="0"/>
        <v>0.96387910932284759</v>
      </c>
      <c r="F58" s="7">
        <f t="shared" si="1"/>
        <v>0.58666727630195237</v>
      </c>
    </row>
    <row r="59" spans="1:6" x14ac:dyDescent="0.3">
      <c r="A59">
        <v>75</v>
      </c>
      <c r="B59" s="2">
        <v>16680</v>
      </c>
      <c r="C59" s="10">
        <v>16103</v>
      </c>
      <c r="D59" s="11">
        <v>9817</v>
      </c>
      <c r="E59" s="7">
        <f t="shared" si="0"/>
        <v>0.96540767386091131</v>
      </c>
      <c r="F59" s="7">
        <f t="shared" si="1"/>
        <v>0.58854916067146279</v>
      </c>
    </row>
    <row r="60" spans="1:6" x14ac:dyDescent="0.3">
      <c r="A60">
        <v>76</v>
      </c>
      <c r="B60" s="2">
        <v>16751</v>
      </c>
      <c r="C60" s="10">
        <v>16149</v>
      </c>
      <c r="D60" s="11">
        <v>9918</v>
      </c>
      <c r="E60" s="7">
        <f t="shared" si="0"/>
        <v>0.96406184705390718</v>
      </c>
      <c r="F60" s="7">
        <f t="shared" si="1"/>
        <v>0.5920840546833025</v>
      </c>
    </row>
    <row r="61" spans="1:6" x14ac:dyDescent="0.3">
      <c r="A61">
        <v>77</v>
      </c>
      <c r="B61" s="2">
        <v>16686</v>
      </c>
      <c r="C61" s="10">
        <v>16126</v>
      </c>
      <c r="D61" s="11">
        <v>9723</v>
      </c>
      <c r="E61" s="7">
        <f t="shared" si="0"/>
        <v>0.96643893084022536</v>
      </c>
      <c r="F61" s="7">
        <f t="shared" si="1"/>
        <v>0.58270406328658753</v>
      </c>
    </row>
    <row r="62" spans="1:6" x14ac:dyDescent="0.3">
      <c r="A62">
        <v>78</v>
      </c>
      <c r="B62" s="2">
        <v>15784</v>
      </c>
      <c r="C62" s="10">
        <v>15244</v>
      </c>
      <c r="D62" s="11">
        <v>9261</v>
      </c>
      <c r="E62" s="7">
        <f t="shared" si="0"/>
        <v>0.96578813988849466</v>
      </c>
      <c r="F62" s="7">
        <f t="shared" si="1"/>
        <v>0.58673340091231629</v>
      </c>
    </row>
    <row r="63" spans="1:6" x14ac:dyDescent="0.3">
      <c r="A63">
        <v>79</v>
      </c>
      <c r="B63" s="2">
        <v>13650</v>
      </c>
      <c r="C63" s="10">
        <v>13205</v>
      </c>
      <c r="D63" s="11">
        <v>8007</v>
      </c>
      <c r="E63" s="7">
        <f t="shared" si="0"/>
        <v>0.9673992673992674</v>
      </c>
      <c r="F63" s="7">
        <f t="shared" si="1"/>
        <v>0.58659340659340664</v>
      </c>
    </row>
    <row r="64" spans="1:6" x14ac:dyDescent="0.3">
      <c r="A64">
        <v>80</v>
      </c>
      <c r="B64" s="2">
        <v>12279</v>
      </c>
      <c r="C64" s="10">
        <v>11860</v>
      </c>
      <c r="D64" s="11">
        <v>7112</v>
      </c>
      <c r="E64" s="7">
        <f t="shared" si="0"/>
        <v>0.96587670005700788</v>
      </c>
      <c r="F64" s="7">
        <f t="shared" si="1"/>
        <v>0.57920026060754137</v>
      </c>
    </row>
    <row r="65" spans="1:6" x14ac:dyDescent="0.3">
      <c r="A65">
        <v>81</v>
      </c>
      <c r="B65" s="2">
        <v>11168</v>
      </c>
      <c r="C65" s="10">
        <v>10763</v>
      </c>
      <c r="D65" s="11">
        <v>6355</v>
      </c>
      <c r="E65" s="7">
        <f t="shared" si="0"/>
        <v>0.96373567335243548</v>
      </c>
      <c r="F65" s="7">
        <f t="shared" si="1"/>
        <v>0.56903653295128942</v>
      </c>
    </row>
    <row r="66" spans="1:6" x14ac:dyDescent="0.3">
      <c r="A66">
        <v>82</v>
      </c>
      <c r="B66" s="2">
        <v>10941</v>
      </c>
      <c r="C66" s="10">
        <v>10527</v>
      </c>
      <c r="D66" s="11">
        <v>6193</v>
      </c>
      <c r="E66" s="7">
        <f t="shared" si="0"/>
        <v>0.96216068001096788</v>
      </c>
      <c r="F66" s="7">
        <f t="shared" si="1"/>
        <v>0.56603601133351611</v>
      </c>
    </row>
    <row r="67" spans="1:6" x14ac:dyDescent="0.3">
      <c r="A67">
        <v>83</v>
      </c>
      <c r="B67" s="2">
        <v>9827</v>
      </c>
      <c r="C67" s="10">
        <v>9474</v>
      </c>
      <c r="D67" s="11">
        <v>5425</v>
      </c>
      <c r="E67" s="7">
        <f t="shared" ref="E67:E90" si="2">C67/B67</f>
        <v>0.96407855907194462</v>
      </c>
      <c r="F67" s="7">
        <f t="shared" si="1"/>
        <v>0.55205047318611988</v>
      </c>
    </row>
    <row r="68" spans="1:6" x14ac:dyDescent="0.3">
      <c r="A68">
        <v>84</v>
      </c>
      <c r="B68" s="2">
        <v>9118</v>
      </c>
      <c r="C68" s="10">
        <v>8784</v>
      </c>
      <c r="D68" s="11">
        <v>5018</v>
      </c>
      <c r="E68" s="7">
        <f t="shared" si="2"/>
        <v>0.96336915990348759</v>
      </c>
      <c r="F68" s="7">
        <f t="shared" ref="F68:F90" si="3">D68/B68</f>
        <v>0.55033998683921914</v>
      </c>
    </row>
    <row r="69" spans="1:6" x14ac:dyDescent="0.3">
      <c r="A69">
        <v>85</v>
      </c>
      <c r="B69" s="2">
        <v>8182</v>
      </c>
      <c r="C69" s="10">
        <v>7842</v>
      </c>
      <c r="D69" s="11">
        <v>4299</v>
      </c>
      <c r="E69" s="7">
        <f t="shared" si="2"/>
        <v>0.95844536788071377</v>
      </c>
      <c r="F69" s="7">
        <f t="shared" si="3"/>
        <v>0.52542165729650447</v>
      </c>
    </row>
    <row r="70" spans="1:6" x14ac:dyDescent="0.3">
      <c r="A70">
        <v>86</v>
      </c>
      <c r="B70" s="2">
        <v>7716</v>
      </c>
      <c r="C70" s="10">
        <v>7394</v>
      </c>
      <c r="D70" s="11">
        <v>3986</v>
      </c>
      <c r="E70" s="7">
        <f t="shared" si="2"/>
        <v>0.95826853291861069</v>
      </c>
      <c r="F70" s="7">
        <f t="shared" si="3"/>
        <v>0.51658890616899944</v>
      </c>
    </row>
    <row r="71" spans="1:6" x14ac:dyDescent="0.3">
      <c r="A71">
        <v>87</v>
      </c>
      <c r="B71" s="2">
        <v>6726</v>
      </c>
      <c r="C71" s="10">
        <v>6416</v>
      </c>
      <c r="D71" s="11">
        <v>3364</v>
      </c>
      <c r="E71" s="7">
        <f t="shared" si="2"/>
        <v>0.95391019922688081</v>
      </c>
      <c r="F71" s="7">
        <f t="shared" si="3"/>
        <v>0.50014867677668751</v>
      </c>
    </row>
    <row r="72" spans="1:6" x14ac:dyDescent="0.3">
      <c r="A72">
        <v>88</v>
      </c>
      <c r="B72" s="2">
        <v>6307</v>
      </c>
      <c r="C72" s="10">
        <v>5984</v>
      </c>
      <c r="D72" s="11">
        <v>3021</v>
      </c>
      <c r="E72" s="7">
        <f t="shared" si="2"/>
        <v>0.94878706199460916</v>
      </c>
      <c r="F72" s="7">
        <f t="shared" si="3"/>
        <v>0.47899159663865548</v>
      </c>
    </row>
    <row r="73" spans="1:6" x14ac:dyDescent="0.3">
      <c r="A73">
        <v>89</v>
      </c>
      <c r="B73" s="2">
        <v>5625</v>
      </c>
      <c r="C73" s="10">
        <v>5302</v>
      </c>
      <c r="D73" s="11">
        <v>2591</v>
      </c>
      <c r="E73" s="7">
        <f t="shared" si="2"/>
        <v>0.94257777777777774</v>
      </c>
      <c r="F73" s="7">
        <f t="shared" si="3"/>
        <v>0.46062222222222221</v>
      </c>
    </row>
    <row r="74" spans="1:6" x14ac:dyDescent="0.3">
      <c r="A74">
        <v>90</v>
      </c>
      <c r="B74" s="2">
        <v>5057</v>
      </c>
      <c r="C74" s="10">
        <v>4763</v>
      </c>
      <c r="D74" s="11">
        <v>2174</v>
      </c>
      <c r="E74" s="7">
        <f t="shared" si="2"/>
        <v>0.94186276448487249</v>
      </c>
      <c r="F74" s="7">
        <f t="shared" si="3"/>
        <v>0.42989914969349419</v>
      </c>
    </row>
    <row r="75" spans="1:6" x14ac:dyDescent="0.3">
      <c r="A75">
        <v>91</v>
      </c>
      <c r="B75" s="2">
        <v>4301</v>
      </c>
      <c r="C75" s="10">
        <v>4017</v>
      </c>
      <c r="D75" s="11">
        <v>1781</v>
      </c>
      <c r="E75" s="7">
        <f t="shared" si="2"/>
        <v>0.93396884445477801</v>
      </c>
      <c r="F75" s="7">
        <f t="shared" si="3"/>
        <v>0.41408974657056496</v>
      </c>
    </row>
    <row r="76" spans="1:6" x14ac:dyDescent="0.3">
      <c r="A76">
        <v>92</v>
      </c>
      <c r="B76" s="2">
        <v>3667</v>
      </c>
      <c r="C76" s="10">
        <v>3405</v>
      </c>
      <c r="D76" s="11">
        <v>1429</v>
      </c>
      <c r="E76" s="7">
        <f t="shared" si="2"/>
        <v>0.92855194982274336</v>
      </c>
      <c r="F76" s="7">
        <f t="shared" si="3"/>
        <v>0.38969184619580038</v>
      </c>
    </row>
    <row r="77" spans="1:6" x14ac:dyDescent="0.3">
      <c r="A77">
        <v>93</v>
      </c>
      <c r="B77" s="2">
        <v>3141</v>
      </c>
      <c r="C77" s="10">
        <v>2921</v>
      </c>
      <c r="D77" s="11">
        <v>1148</v>
      </c>
      <c r="E77" s="7">
        <f t="shared" si="2"/>
        <v>0.92995861190703599</v>
      </c>
      <c r="F77" s="7">
        <f t="shared" si="3"/>
        <v>0.36548869786692134</v>
      </c>
    </row>
    <row r="78" spans="1:6" x14ac:dyDescent="0.3">
      <c r="A78">
        <v>94</v>
      </c>
      <c r="B78" s="2">
        <v>2458</v>
      </c>
      <c r="C78" s="10">
        <v>2254</v>
      </c>
      <c r="D78" s="11">
        <v>833</v>
      </c>
      <c r="E78" s="7">
        <f t="shared" si="2"/>
        <v>0.91700569568755086</v>
      </c>
      <c r="F78" s="7">
        <f t="shared" si="3"/>
        <v>0.338893409275834</v>
      </c>
    </row>
    <row r="79" spans="1:6" x14ac:dyDescent="0.3">
      <c r="A79">
        <v>95</v>
      </c>
      <c r="B79" s="2">
        <v>1971</v>
      </c>
      <c r="C79" s="10">
        <v>1808</v>
      </c>
      <c r="D79" s="11">
        <v>658</v>
      </c>
      <c r="E79" s="7">
        <f t="shared" si="2"/>
        <v>0.91730086250634191</v>
      </c>
      <c r="F79" s="7">
        <f t="shared" si="3"/>
        <v>0.33384069000507355</v>
      </c>
    </row>
    <row r="80" spans="1:6" x14ac:dyDescent="0.3">
      <c r="A80">
        <v>96</v>
      </c>
      <c r="B80" s="2">
        <v>1492</v>
      </c>
      <c r="C80" s="10">
        <v>1344</v>
      </c>
      <c r="D80" s="11">
        <v>448</v>
      </c>
      <c r="E80" s="7">
        <f t="shared" si="2"/>
        <v>0.90080428954423597</v>
      </c>
      <c r="F80" s="7">
        <f t="shared" si="3"/>
        <v>0.30026809651474529</v>
      </c>
    </row>
    <row r="81" spans="1:7" x14ac:dyDescent="0.3">
      <c r="A81">
        <v>97</v>
      </c>
      <c r="B81" s="2">
        <v>1082</v>
      </c>
      <c r="C81" s="10">
        <v>973</v>
      </c>
      <c r="D81" s="11">
        <v>335</v>
      </c>
      <c r="E81" s="7">
        <f t="shared" si="2"/>
        <v>0.89926062846580401</v>
      </c>
      <c r="F81" s="7">
        <f t="shared" si="3"/>
        <v>0.30961182994454711</v>
      </c>
    </row>
    <row r="82" spans="1:7" x14ac:dyDescent="0.3">
      <c r="A82">
        <v>98</v>
      </c>
      <c r="B82" s="2">
        <v>857</v>
      </c>
      <c r="C82" s="10">
        <v>763</v>
      </c>
      <c r="D82" s="11">
        <v>241</v>
      </c>
      <c r="E82" s="7">
        <f t="shared" si="2"/>
        <v>0.89031505250875143</v>
      </c>
      <c r="F82" s="7">
        <f t="shared" si="3"/>
        <v>0.28121353558926487</v>
      </c>
    </row>
    <row r="83" spans="1:7" x14ac:dyDescent="0.3">
      <c r="A83">
        <v>99</v>
      </c>
      <c r="B83" s="2">
        <v>641</v>
      </c>
      <c r="C83" s="10">
        <v>569</v>
      </c>
      <c r="D83" s="11">
        <v>149</v>
      </c>
      <c r="E83" s="7">
        <f t="shared" si="2"/>
        <v>0.88767550702028086</v>
      </c>
      <c r="F83" s="7">
        <f t="shared" si="3"/>
        <v>0.23244929797191888</v>
      </c>
    </row>
    <row r="84" spans="1:7" x14ac:dyDescent="0.3">
      <c r="A84">
        <v>100</v>
      </c>
      <c r="B84" s="2">
        <v>455</v>
      </c>
      <c r="C84" s="10">
        <v>390</v>
      </c>
      <c r="D84" s="11">
        <v>98</v>
      </c>
      <c r="E84" s="7">
        <f t="shared" si="2"/>
        <v>0.8571428571428571</v>
      </c>
      <c r="F84" s="7">
        <f t="shared" si="3"/>
        <v>0.2153846153846154</v>
      </c>
    </row>
    <row r="85" spans="1:7" x14ac:dyDescent="0.3">
      <c r="A85">
        <v>101</v>
      </c>
      <c r="B85" s="2">
        <v>302</v>
      </c>
      <c r="C85" s="10">
        <v>250</v>
      </c>
      <c r="D85" s="11">
        <v>51</v>
      </c>
      <c r="E85" s="7">
        <f t="shared" si="2"/>
        <v>0.82781456953642385</v>
      </c>
      <c r="F85" s="7">
        <f t="shared" si="3"/>
        <v>0.16887417218543047</v>
      </c>
    </row>
    <row r="86" spans="1:7" x14ac:dyDescent="0.3">
      <c r="A86">
        <v>102</v>
      </c>
      <c r="B86" s="2">
        <v>199</v>
      </c>
      <c r="C86" s="10">
        <v>169</v>
      </c>
      <c r="D86" s="11">
        <v>28</v>
      </c>
      <c r="E86" s="7">
        <f t="shared" si="2"/>
        <v>0.84924623115577891</v>
      </c>
      <c r="F86" s="7">
        <f t="shared" si="3"/>
        <v>0.1407035175879397</v>
      </c>
    </row>
    <row r="87" spans="1:7" x14ac:dyDescent="0.3">
      <c r="A87">
        <v>103</v>
      </c>
      <c r="B87" s="2">
        <v>141</v>
      </c>
      <c r="C87" s="10">
        <v>123</v>
      </c>
      <c r="D87" s="11">
        <v>17</v>
      </c>
      <c r="E87" s="7">
        <f t="shared" si="2"/>
        <v>0.87234042553191493</v>
      </c>
      <c r="F87" s="7">
        <f t="shared" si="3"/>
        <v>0.12056737588652482</v>
      </c>
    </row>
    <row r="88" spans="1:7" x14ac:dyDescent="0.3">
      <c r="A88">
        <v>104</v>
      </c>
      <c r="B88" s="2">
        <v>78</v>
      </c>
      <c r="C88" s="10">
        <v>61</v>
      </c>
      <c r="D88" s="11">
        <v>10</v>
      </c>
      <c r="E88" s="7">
        <f t="shared" si="2"/>
        <v>0.78205128205128205</v>
      </c>
      <c r="F88" s="7">
        <f t="shared" si="3"/>
        <v>0.12820512820512819</v>
      </c>
    </row>
    <row r="89" spans="1:7" x14ac:dyDescent="0.3">
      <c r="A89">
        <v>105</v>
      </c>
      <c r="B89" s="2">
        <v>50</v>
      </c>
      <c r="C89" s="10">
        <v>40</v>
      </c>
      <c r="D89" s="11">
        <v>5</v>
      </c>
      <c r="E89" s="7">
        <f t="shared" si="2"/>
        <v>0.8</v>
      </c>
      <c r="F89" s="7">
        <f t="shared" si="3"/>
        <v>0.1</v>
      </c>
    </row>
    <row r="90" spans="1:7" s="3" customFormat="1" x14ac:dyDescent="0.3">
      <c r="A90" s="3" t="s">
        <v>1</v>
      </c>
      <c r="B90" s="4">
        <f>SUM(B2:B89)</f>
        <v>1851007</v>
      </c>
      <c r="C90" s="12">
        <f>SUM(C2:C89)</f>
        <v>1691311</v>
      </c>
      <c r="D90" s="13">
        <f>SUM(D2:D89)</f>
        <v>614269</v>
      </c>
      <c r="E90" s="18">
        <f t="shared" si="2"/>
        <v>0.91372479952804064</v>
      </c>
      <c r="F90" s="18">
        <f t="shared" si="3"/>
        <v>0.33185665964526334</v>
      </c>
      <c r="G90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ySplit="1" topLeftCell="A67" activePane="bottomLeft" state="frozen"/>
      <selection pane="bottomLeft" activeCell="I37" sqref="I37:J37"/>
    </sheetView>
  </sheetViews>
  <sheetFormatPr defaultRowHeight="14.4" x14ac:dyDescent="0.3"/>
  <cols>
    <col min="1" max="1" width="6.44140625" bestFit="1" customWidth="1"/>
    <col min="2" max="2" width="10.5546875" style="2" hidden="1" customWidth="1"/>
    <col min="3" max="3" width="9.5546875" style="10" hidden="1" customWidth="1"/>
    <col min="4" max="4" width="8.5546875" style="11" hidden="1" customWidth="1"/>
    <col min="5" max="5" width="8.88671875" style="20"/>
    <col min="6" max="6" width="8.88671875" style="25"/>
    <col min="7" max="7" width="9.33203125" style="22" customWidth="1"/>
    <col min="8" max="8" width="10.6640625" style="29" customWidth="1"/>
    <col min="9" max="9" width="8.88671875" style="15"/>
  </cols>
  <sheetData>
    <row r="1" spans="1:9" s="1" customFormat="1" ht="29.4" customHeight="1" x14ac:dyDescent="0.3">
      <c r="A1" s="1" t="s">
        <v>0</v>
      </c>
      <c r="B1" s="5" t="s">
        <v>2</v>
      </c>
      <c r="C1" s="8" t="s">
        <v>3</v>
      </c>
      <c r="D1" s="9" t="s">
        <v>4</v>
      </c>
      <c r="E1" s="19" t="s">
        <v>5</v>
      </c>
      <c r="F1" s="24" t="s">
        <v>6</v>
      </c>
      <c r="G1" s="21" t="s">
        <v>7</v>
      </c>
      <c r="H1" s="28" t="s">
        <v>8</v>
      </c>
      <c r="I1" s="14"/>
    </row>
    <row r="2" spans="1:9" x14ac:dyDescent="0.3">
      <c r="A2">
        <v>18</v>
      </c>
      <c r="B2" s="2">
        <v>7808</v>
      </c>
      <c r="C2" s="10">
        <v>7758</v>
      </c>
      <c r="D2" s="11">
        <v>1877</v>
      </c>
      <c r="E2" s="20">
        <f>C2/B2</f>
        <v>0.99359631147540983</v>
      </c>
      <c r="F2" s="25">
        <f>D2/B2</f>
        <v>0.24039446721311475</v>
      </c>
      <c r="G2" s="22">
        <f>E2/$E$90</f>
        <v>1.087413094170832</v>
      </c>
      <c r="H2" s="29">
        <f>F2/$F$90</f>
        <v>0.72439247556485176</v>
      </c>
    </row>
    <row r="3" spans="1:9" x14ac:dyDescent="0.3">
      <c r="A3">
        <v>19</v>
      </c>
      <c r="B3" s="2">
        <v>19193</v>
      </c>
      <c r="C3" s="10">
        <v>18731</v>
      </c>
      <c r="D3" s="11">
        <v>4183</v>
      </c>
      <c r="E3" s="20">
        <f t="shared" ref="E3:E66" si="0">C3/B3</f>
        <v>0.97592872401396347</v>
      </c>
      <c r="F3" s="25">
        <f>D3/B3</f>
        <v>0.21794404209868182</v>
      </c>
      <c r="G3" s="22">
        <f>E3/$E$90</f>
        <v>1.0680773078699983</v>
      </c>
      <c r="H3" s="29">
        <f>F3/$F$90</f>
        <v>0.65674150499692274</v>
      </c>
    </row>
    <row r="4" spans="1:9" x14ac:dyDescent="0.3">
      <c r="A4">
        <v>20</v>
      </c>
      <c r="B4" s="2">
        <v>23570</v>
      </c>
      <c r="C4" s="10">
        <v>22259</v>
      </c>
      <c r="D4" s="11">
        <v>4136</v>
      </c>
      <c r="E4" s="20">
        <f t="shared" si="0"/>
        <v>0.94437844717861685</v>
      </c>
      <c r="F4" s="25">
        <f t="shared" ref="F4:F67" si="1">D4/B4</f>
        <v>0.17547730165464573</v>
      </c>
      <c r="G4" s="22">
        <f>E4/$E$90</f>
        <v>1.0335480088385578</v>
      </c>
      <c r="H4" s="29">
        <f t="shared" ref="H4:H67" si="2">F4/$F$90</f>
        <v>0.52877438663494469</v>
      </c>
    </row>
    <row r="5" spans="1:9" x14ac:dyDescent="0.3">
      <c r="A5">
        <v>21</v>
      </c>
      <c r="B5" s="2">
        <v>24648</v>
      </c>
      <c r="C5" s="10">
        <v>22953</v>
      </c>
      <c r="D5" s="11">
        <v>3823</v>
      </c>
      <c r="E5" s="20">
        <f t="shared" si="0"/>
        <v>0.93123174294060374</v>
      </c>
      <c r="F5" s="25">
        <f t="shared" si="1"/>
        <v>0.15510386238234339</v>
      </c>
      <c r="G5" s="22">
        <f t="shared" ref="G5:G68" si="3">E5/$E$90</f>
        <v>1.0191599740114374</v>
      </c>
      <c r="H5" s="29">
        <f t="shared" si="2"/>
        <v>0.46738209969370798</v>
      </c>
    </row>
    <row r="6" spans="1:9" x14ac:dyDescent="0.3">
      <c r="A6">
        <v>22</v>
      </c>
      <c r="B6" s="2">
        <v>29494</v>
      </c>
      <c r="C6" s="10">
        <v>27014</v>
      </c>
      <c r="D6" s="11">
        <v>3826</v>
      </c>
      <c r="E6" s="20">
        <f t="shared" si="0"/>
        <v>0.91591510137655119</v>
      </c>
      <c r="F6" s="25">
        <f t="shared" si="1"/>
        <v>0.12972129924730455</v>
      </c>
      <c r="G6" s="22">
        <f t="shared" si="3"/>
        <v>1.0023971132770413</v>
      </c>
      <c r="H6" s="29">
        <f t="shared" si="2"/>
        <v>0.3908955733658307</v>
      </c>
    </row>
    <row r="7" spans="1:9" x14ac:dyDescent="0.3">
      <c r="A7">
        <v>23</v>
      </c>
      <c r="B7" s="2">
        <v>28248</v>
      </c>
      <c r="C7" s="10">
        <v>25105</v>
      </c>
      <c r="D7" s="11">
        <v>3488</v>
      </c>
      <c r="E7" s="20">
        <f t="shared" si="0"/>
        <v>0.88873548569810257</v>
      </c>
      <c r="F7" s="25">
        <f t="shared" si="1"/>
        <v>0.12347776833758142</v>
      </c>
      <c r="G7" s="22">
        <f t="shared" si="3"/>
        <v>0.97265115947072289</v>
      </c>
      <c r="H7" s="29">
        <f t="shared" si="2"/>
        <v>0.37208163449114573</v>
      </c>
    </row>
    <row r="8" spans="1:9" x14ac:dyDescent="0.3">
      <c r="A8">
        <v>24</v>
      </c>
      <c r="B8" s="2">
        <v>28912</v>
      </c>
      <c r="C8" s="10">
        <v>24961</v>
      </c>
      <c r="D8" s="11">
        <v>3551</v>
      </c>
      <c r="E8" s="20">
        <f t="shared" si="0"/>
        <v>0.86334394023242944</v>
      </c>
      <c r="F8" s="25">
        <f t="shared" si="1"/>
        <v>0.12282097399003873</v>
      </c>
      <c r="G8" s="22">
        <f t="shared" si="3"/>
        <v>0.94486210802023318</v>
      </c>
      <c r="H8" s="29">
        <f t="shared" si="2"/>
        <v>0.37010248376912985</v>
      </c>
    </row>
    <row r="9" spans="1:9" x14ac:dyDescent="0.3">
      <c r="A9">
        <v>25</v>
      </c>
      <c r="B9" s="2">
        <v>29615</v>
      </c>
      <c r="C9" s="10">
        <v>24899</v>
      </c>
      <c r="D9" s="11">
        <v>3557</v>
      </c>
      <c r="E9" s="20">
        <f t="shared" si="0"/>
        <v>0.84075637345939558</v>
      </c>
      <c r="F9" s="25">
        <f t="shared" si="1"/>
        <v>0.12010805335134223</v>
      </c>
      <c r="G9" s="22">
        <f t="shared" si="3"/>
        <v>0.92014179093493476</v>
      </c>
      <c r="H9" s="29">
        <f t="shared" si="2"/>
        <v>0.36192750653167899</v>
      </c>
    </row>
    <row r="10" spans="1:9" x14ac:dyDescent="0.3">
      <c r="A10">
        <v>26</v>
      </c>
      <c r="B10" s="2">
        <v>30932</v>
      </c>
      <c r="C10" s="10">
        <v>25689</v>
      </c>
      <c r="D10" s="11">
        <v>3634</v>
      </c>
      <c r="E10" s="20">
        <f t="shared" si="0"/>
        <v>0.83049915944652786</v>
      </c>
      <c r="F10" s="25">
        <f t="shared" si="1"/>
        <v>0.11748351222035433</v>
      </c>
      <c r="G10" s="22">
        <f t="shared" si="3"/>
        <v>0.90891607612653103</v>
      </c>
      <c r="H10" s="29">
        <f t="shared" si="2"/>
        <v>0.35401884761311642</v>
      </c>
    </row>
    <row r="11" spans="1:9" x14ac:dyDescent="0.3">
      <c r="A11">
        <v>27</v>
      </c>
      <c r="B11" s="2">
        <v>30796</v>
      </c>
      <c r="C11" s="10">
        <v>25595</v>
      </c>
      <c r="D11" s="11">
        <v>3740</v>
      </c>
      <c r="E11" s="20">
        <f t="shared" si="0"/>
        <v>0.83111443044551236</v>
      </c>
      <c r="F11" s="25">
        <f t="shared" si="1"/>
        <v>0.12144434342122354</v>
      </c>
      <c r="G11" s="22">
        <f t="shared" si="3"/>
        <v>0.90958944189191493</v>
      </c>
      <c r="H11" s="29">
        <f t="shared" si="2"/>
        <v>0.36595421514530074</v>
      </c>
    </row>
    <row r="12" spans="1:9" x14ac:dyDescent="0.3">
      <c r="A12">
        <v>28</v>
      </c>
      <c r="B12" s="2">
        <v>32231</v>
      </c>
      <c r="C12" s="10">
        <v>26682</v>
      </c>
      <c r="D12" s="11">
        <v>4028</v>
      </c>
      <c r="E12" s="20">
        <f t="shared" si="0"/>
        <v>0.82783655486953556</v>
      </c>
      <c r="F12" s="25">
        <f t="shared" si="1"/>
        <v>0.12497285222301512</v>
      </c>
      <c r="G12" s="22">
        <f t="shared" si="3"/>
        <v>0.90600206462288391</v>
      </c>
      <c r="H12" s="29">
        <f t="shared" si="2"/>
        <v>0.37658684432189571</v>
      </c>
    </row>
    <row r="13" spans="1:9" x14ac:dyDescent="0.3">
      <c r="A13">
        <v>29</v>
      </c>
      <c r="B13" s="2">
        <v>31916</v>
      </c>
      <c r="C13" s="10">
        <v>26454</v>
      </c>
      <c r="D13" s="11">
        <v>4220</v>
      </c>
      <c r="E13" s="20">
        <f t="shared" si="0"/>
        <v>0.82886326607344274</v>
      </c>
      <c r="F13" s="25">
        <f t="shared" si="1"/>
        <v>0.13222208296779045</v>
      </c>
      <c r="G13" s="22">
        <f t="shared" si="3"/>
        <v>0.9071257193649217</v>
      </c>
      <c r="H13" s="29">
        <f t="shared" si="2"/>
        <v>0.3984313079904096</v>
      </c>
    </row>
    <row r="14" spans="1:9" x14ac:dyDescent="0.3">
      <c r="A14">
        <v>30</v>
      </c>
      <c r="B14" s="2">
        <v>33353</v>
      </c>
      <c r="C14" s="10">
        <v>27580</v>
      </c>
      <c r="D14" s="11">
        <v>4546</v>
      </c>
      <c r="E14" s="20">
        <f t="shared" si="0"/>
        <v>0.82691212184810958</v>
      </c>
      <c r="F14" s="25">
        <f t="shared" si="1"/>
        <v>0.13629958324588493</v>
      </c>
      <c r="G14" s="22">
        <f t="shared" si="3"/>
        <v>0.90499034531538192</v>
      </c>
      <c r="H14" s="29">
        <f t="shared" si="2"/>
        <v>0.41071824019316577</v>
      </c>
    </row>
    <row r="15" spans="1:9" x14ac:dyDescent="0.3">
      <c r="A15">
        <v>31</v>
      </c>
      <c r="B15" s="2">
        <v>32375</v>
      </c>
      <c r="C15" s="10">
        <v>26923</v>
      </c>
      <c r="D15" s="11">
        <v>4879</v>
      </c>
      <c r="E15" s="20">
        <f t="shared" si="0"/>
        <v>0.83159845559845558</v>
      </c>
      <c r="F15" s="25">
        <f t="shared" si="1"/>
        <v>0.1507027027027027</v>
      </c>
      <c r="G15" s="22">
        <f t="shared" si="3"/>
        <v>0.91011916939104076</v>
      </c>
      <c r="H15" s="29">
        <f t="shared" si="2"/>
        <v>0.45411986869209031</v>
      </c>
    </row>
    <row r="16" spans="1:9" x14ac:dyDescent="0.3">
      <c r="A16">
        <v>32</v>
      </c>
      <c r="B16" s="2">
        <v>32111</v>
      </c>
      <c r="C16" s="10">
        <v>26904</v>
      </c>
      <c r="D16" s="11">
        <v>5158</v>
      </c>
      <c r="E16" s="20">
        <f t="shared" si="0"/>
        <v>0.83784372956307807</v>
      </c>
      <c r="F16" s="25">
        <f t="shared" si="1"/>
        <v>0.16063031359970104</v>
      </c>
      <c r="G16" s="22">
        <f t="shared" si="3"/>
        <v>0.91695413104234791</v>
      </c>
      <c r="H16" s="29">
        <f t="shared" si="2"/>
        <v>0.48403522705075763</v>
      </c>
    </row>
    <row r="17" spans="1:8" x14ac:dyDescent="0.3">
      <c r="A17">
        <v>33</v>
      </c>
      <c r="B17" s="2">
        <v>30834</v>
      </c>
      <c r="C17" s="10">
        <v>26191</v>
      </c>
      <c r="D17" s="11">
        <v>5304</v>
      </c>
      <c r="E17" s="20">
        <f t="shared" si="0"/>
        <v>0.84941947201141599</v>
      </c>
      <c r="F17" s="25">
        <f t="shared" si="1"/>
        <v>0.17201790231562561</v>
      </c>
      <c r="G17" s="22">
        <f t="shared" si="3"/>
        <v>0.92962287162410406</v>
      </c>
      <c r="H17" s="29">
        <f t="shared" si="2"/>
        <v>0.51835000840273437</v>
      </c>
    </row>
    <row r="18" spans="1:8" x14ac:dyDescent="0.3">
      <c r="A18">
        <v>34</v>
      </c>
      <c r="B18" s="2">
        <v>31953</v>
      </c>
      <c r="C18" s="10">
        <v>27396</v>
      </c>
      <c r="D18" s="11">
        <v>5700</v>
      </c>
      <c r="E18" s="20">
        <f t="shared" si="0"/>
        <v>0.85738428316589987</v>
      </c>
      <c r="F18" s="25">
        <f t="shared" si="1"/>
        <v>0.17838700591493756</v>
      </c>
      <c r="G18" s="22">
        <f t="shared" si="3"/>
        <v>0.93833973162242956</v>
      </c>
      <c r="H18" s="29">
        <f t="shared" si="2"/>
        <v>0.53754234164118786</v>
      </c>
    </row>
    <row r="19" spans="1:8" x14ac:dyDescent="0.3">
      <c r="A19">
        <v>35</v>
      </c>
      <c r="B19" s="2">
        <v>31947</v>
      </c>
      <c r="C19" s="10">
        <v>27521</v>
      </c>
      <c r="D19" s="11">
        <v>6061</v>
      </c>
      <c r="E19" s="20">
        <f t="shared" si="0"/>
        <v>0.86145803987854885</v>
      </c>
      <c r="F19" s="25">
        <f t="shared" si="1"/>
        <v>0.18972047453595017</v>
      </c>
      <c r="G19" s="22">
        <f t="shared" si="3"/>
        <v>0.94279813826166392</v>
      </c>
      <c r="H19" s="29">
        <f t="shared" si="2"/>
        <v>0.5716940402484344</v>
      </c>
    </row>
    <row r="20" spans="1:8" x14ac:dyDescent="0.3">
      <c r="A20">
        <v>36</v>
      </c>
      <c r="B20" s="2">
        <v>31955</v>
      </c>
      <c r="C20" s="10">
        <v>27943</v>
      </c>
      <c r="D20" s="11">
        <v>6443</v>
      </c>
      <c r="E20" s="20">
        <f t="shared" si="0"/>
        <v>0.87444844312314196</v>
      </c>
      <c r="F20" s="25">
        <f t="shared" si="1"/>
        <v>0.20162728837427632</v>
      </c>
      <c r="G20" s="22">
        <f t="shared" si="3"/>
        <v>0.9570151139323505</v>
      </c>
      <c r="H20" s="29">
        <f t="shared" si="2"/>
        <v>0.60757342820784399</v>
      </c>
    </row>
    <row r="21" spans="1:8" x14ac:dyDescent="0.3">
      <c r="A21">
        <v>37</v>
      </c>
      <c r="B21" s="2">
        <v>31419</v>
      </c>
      <c r="C21" s="10">
        <v>27572</v>
      </c>
      <c r="D21" s="11">
        <v>6478</v>
      </c>
      <c r="E21" s="20">
        <f t="shared" si="0"/>
        <v>0.8775581654412935</v>
      </c>
      <c r="F21" s="25">
        <f t="shared" si="1"/>
        <v>0.20618097329641299</v>
      </c>
      <c r="G21" s="22">
        <f t="shared" si="3"/>
        <v>0.96041846067281089</v>
      </c>
      <c r="H21" s="29">
        <f t="shared" si="2"/>
        <v>0.62129527102698257</v>
      </c>
    </row>
    <row r="22" spans="1:8" x14ac:dyDescent="0.3">
      <c r="A22">
        <v>38</v>
      </c>
      <c r="B22" s="2">
        <v>32310</v>
      </c>
      <c r="C22" s="10">
        <v>28521</v>
      </c>
      <c r="D22" s="11">
        <v>6951</v>
      </c>
      <c r="E22" s="20">
        <f t="shared" si="0"/>
        <v>0.88272980501392762</v>
      </c>
      <c r="F22" s="25">
        <f t="shared" si="1"/>
        <v>0.21513463324048282</v>
      </c>
      <c r="G22" s="22">
        <f t="shared" si="3"/>
        <v>0.96607841383956894</v>
      </c>
      <c r="H22" s="29">
        <f t="shared" si="2"/>
        <v>0.64827577506038303</v>
      </c>
    </row>
    <row r="23" spans="1:8" x14ac:dyDescent="0.3">
      <c r="A23">
        <v>39</v>
      </c>
      <c r="B23" s="2">
        <v>31622</v>
      </c>
      <c r="C23" s="10">
        <v>28075</v>
      </c>
      <c r="D23" s="11">
        <v>6971</v>
      </c>
      <c r="E23" s="20">
        <f t="shared" si="0"/>
        <v>0.88783125672000507</v>
      </c>
      <c r="F23" s="25">
        <f t="shared" si="1"/>
        <v>0.22044778951362975</v>
      </c>
      <c r="G23" s="22">
        <f t="shared" si="3"/>
        <v>0.97166155190117398</v>
      </c>
      <c r="H23" s="29">
        <f t="shared" si="2"/>
        <v>0.6642861702678392</v>
      </c>
    </row>
    <row r="24" spans="1:8" x14ac:dyDescent="0.3">
      <c r="A24">
        <v>40</v>
      </c>
      <c r="B24" s="2">
        <v>31811</v>
      </c>
      <c r="C24" s="10">
        <v>28375</v>
      </c>
      <c r="D24" s="11">
        <v>7197</v>
      </c>
      <c r="E24" s="20">
        <f t="shared" si="0"/>
        <v>0.89198704850523403</v>
      </c>
      <c r="F24" s="25">
        <f t="shared" si="1"/>
        <v>0.22624249473452579</v>
      </c>
      <c r="G24" s="22">
        <f t="shared" si="3"/>
        <v>0.97620973948169665</v>
      </c>
      <c r="H24" s="29">
        <f t="shared" si="2"/>
        <v>0.6817476406119638</v>
      </c>
    </row>
    <row r="25" spans="1:8" x14ac:dyDescent="0.3">
      <c r="A25">
        <v>41</v>
      </c>
      <c r="B25" s="2">
        <v>30247</v>
      </c>
      <c r="C25" s="10">
        <v>27105</v>
      </c>
      <c r="D25" s="11">
        <v>7141</v>
      </c>
      <c r="E25" s="20">
        <f t="shared" si="0"/>
        <v>0.89612192944754854</v>
      </c>
      <c r="F25" s="25">
        <f t="shared" si="1"/>
        <v>0.23608952954011969</v>
      </c>
      <c r="G25" s="22">
        <f t="shared" si="3"/>
        <v>0.98073504178765381</v>
      </c>
      <c r="H25" s="29">
        <f t="shared" si="2"/>
        <v>0.71142019507002363</v>
      </c>
    </row>
    <row r="26" spans="1:8" x14ac:dyDescent="0.3">
      <c r="A26">
        <v>42</v>
      </c>
      <c r="B26" s="2">
        <v>28743</v>
      </c>
      <c r="C26" s="10">
        <v>25874</v>
      </c>
      <c r="D26" s="11">
        <v>6982</v>
      </c>
      <c r="E26" s="20">
        <f t="shared" si="0"/>
        <v>0.90018439272170614</v>
      </c>
      <c r="F26" s="25">
        <f t="shared" si="1"/>
        <v>0.24291131753818321</v>
      </c>
      <c r="G26" s="22">
        <f t="shared" si="3"/>
        <v>0.98518108864580622</v>
      </c>
      <c r="H26" s="29">
        <f t="shared" si="2"/>
        <v>0.73197662447950318</v>
      </c>
    </row>
    <row r="27" spans="1:8" x14ac:dyDescent="0.3">
      <c r="A27">
        <v>43</v>
      </c>
      <c r="B27" s="2">
        <v>28625</v>
      </c>
      <c r="C27" s="10">
        <v>25868</v>
      </c>
      <c r="D27" s="11">
        <v>7263</v>
      </c>
      <c r="E27" s="20">
        <f t="shared" si="0"/>
        <v>0.90368558951965061</v>
      </c>
      <c r="F27" s="25">
        <f t="shared" si="1"/>
        <v>0.25372925764192139</v>
      </c>
      <c r="G27" s="22">
        <f t="shared" si="3"/>
        <v>0.98901287344551059</v>
      </c>
      <c r="H27" s="29">
        <f t="shared" si="2"/>
        <v>0.76457485564142091</v>
      </c>
    </row>
    <row r="28" spans="1:8" x14ac:dyDescent="0.3">
      <c r="A28">
        <v>44</v>
      </c>
      <c r="B28" s="2">
        <v>27679</v>
      </c>
      <c r="C28" s="10">
        <v>25085</v>
      </c>
      <c r="D28" s="11">
        <v>7126</v>
      </c>
      <c r="E28" s="20">
        <f t="shared" si="0"/>
        <v>0.90628274142851983</v>
      </c>
      <c r="F28" s="25">
        <f t="shared" si="1"/>
        <v>0.25745149752519964</v>
      </c>
      <c r="G28" s="22">
        <f t="shared" si="3"/>
        <v>0.99185525214663672</v>
      </c>
      <c r="H28" s="29">
        <f t="shared" si="2"/>
        <v>0.77579126421751254</v>
      </c>
    </row>
    <row r="29" spans="1:8" x14ac:dyDescent="0.3">
      <c r="A29">
        <v>45</v>
      </c>
      <c r="B29" s="2">
        <v>26752</v>
      </c>
      <c r="C29" s="10">
        <v>24340</v>
      </c>
      <c r="D29" s="11">
        <v>6975</v>
      </c>
      <c r="E29" s="20">
        <f t="shared" si="0"/>
        <v>0.90983851674641147</v>
      </c>
      <c r="F29" s="25">
        <f t="shared" si="1"/>
        <v>0.26072816985645936</v>
      </c>
      <c r="G29" s="22">
        <f t="shared" si="3"/>
        <v>0.99574676884808588</v>
      </c>
      <c r="H29" s="29">
        <f t="shared" si="2"/>
        <v>0.78566502216699086</v>
      </c>
    </row>
    <row r="30" spans="1:8" x14ac:dyDescent="0.3">
      <c r="A30">
        <v>46</v>
      </c>
      <c r="B30" s="2">
        <v>26968</v>
      </c>
      <c r="C30" s="10">
        <v>24533</v>
      </c>
      <c r="D30" s="11">
        <v>7209</v>
      </c>
      <c r="E30" s="20">
        <f t="shared" si="0"/>
        <v>0.90970780183921685</v>
      </c>
      <c r="F30" s="25">
        <f t="shared" si="1"/>
        <v>0.26731681993473749</v>
      </c>
      <c r="G30" s="22">
        <f t="shared" si="3"/>
        <v>0.99560371165267847</v>
      </c>
      <c r="H30" s="29">
        <f t="shared" si="2"/>
        <v>0.80551892561229477</v>
      </c>
    </row>
    <row r="31" spans="1:8" x14ac:dyDescent="0.3">
      <c r="A31">
        <v>47</v>
      </c>
      <c r="B31" s="2">
        <v>25876</v>
      </c>
      <c r="C31" s="10">
        <v>23614</v>
      </c>
      <c r="D31" s="11">
        <v>7324</v>
      </c>
      <c r="E31" s="20">
        <f t="shared" si="0"/>
        <v>0.91258308857628689</v>
      </c>
      <c r="F31" s="25">
        <f t="shared" si="1"/>
        <v>0.28304220126758384</v>
      </c>
      <c r="G31" s="22">
        <f t="shared" si="3"/>
        <v>0.99875048706969161</v>
      </c>
      <c r="H31" s="29">
        <f t="shared" si="2"/>
        <v>0.85290499087811134</v>
      </c>
    </row>
    <row r="32" spans="1:8" x14ac:dyDescent="0.3">
      <c r="A32">
        <v>48</v>
      </c>
      <c r="B32" s="2">
        <v>26641</v>
      </c>
      <c r="C32" s="10">
        <v>24447</v>
      </c>
      <c r="D32" s="11">
        <v>7566</v>
      </c>
      <c r="E32" s="20">
        <f t="shared" si="0"/>
        <v>0.9176457340189933</v>
      </c>
      <c r="F32" s="25">
        <f t="shared" si="1"/>
        <v>0.28399834841034494</v>
      </c>
      <c r="G32" s="22">
        <f t="shared" si="3"/>
        <v>1.0042911547251185</v>
      </c>
      <c r="H32" s="29">
        <f t="shared" si="2"/>
        <v>0.85578619610624562</v>
      </c>
    </row>
    <row r="33" spans="1:8" x14ac:dyDescent="0.3">
      <c r="A33">
        <v>49</v>
      </c>
      <c r="B33" s="2">
        <v>28018</v>
      </c>
      <c r="C33" s="10">
        <v>25732</v>
      </c>
      <c r="D33" s="11">
        <v>8230</v>
      </c>
      <c r="E33" s="20">
        <f t="shared" si="0"/>
        <v>0.91840959383253618</v>
      </c>
      <c r="F33" s="25">
        <f t="shared" si="1"/>
        <v>0.29373973873938181</v>
      </c>
      <c r="G33" s="22">
        <f t="shared" si="3"/>
        <v>1.0051271392731327</v>
      </c>
      <c r="H33" s="29">
        <f t="shared" si="2"/>
        <v>0.88514040686534223</v>
      </c>
    </row>
    <row r="34" spans="1:8" x14ac:dyDescent="0.3">
      <c r="A34">
        <v>50</v>
      </c>
      <c r="B34" s="2">
        <v>30041</v>
      </c>
      <c r="C34" s="10">
        <v>27631</v>
      </c>
      <c r="D34" s="11">
        <v>9171</v>
      </c>
      <c r="E34" s="20">
        <f t="shared" si="0"/>
        <v>0.91977630571552216</v>
      </c>
      <c r="F34" s="25">
        <f t="shared" si="1"/>
        <v>0.30528278020039279</v>
      </c>
      <c r="G34" s="22">
        <f t="shared" si="3"/>
        <v>1.0066228980439267</v>
      </c>
      <c r="H34" s="29">
        <f t="shared" si="2"/>
        <v>0.91992362162243002</v>
      </c>
    </row>
    <row r="35" spans="1:8" x14ac:dyDescent="0.3">
      <c r="A35">
        <v>51</v>
      </c>
      <c r="B35" s="2">
        <v>28759</v>
      </c>
      <c r="C35" s="10">
        <v>26524</v>
      </c>
      <c r="D35" s="11">
        <v>9123</v>
      </c>
      <c r="E35" s="20">
        <f t="shared" si="0"/>
        <v>0.92228519767724881</v>
      </c>
      <c r="F35" s="25">
        <f t="shared" si="1"/>
        <v>0.31722243471608885</v>
      </c>
      <c r="G35" s="22">
        <f t="shared" si="3"/>
        <v>1.009368683167656</v>
      </c>
      <c r="H35" s="29">
        <f t="shared" si="2"/>
        <v>0.95590197001073396</v>
      </c>
    </row>
    <row r="36" spans="1:8" x14ac:dyDescent="0.3">
      <c r="A36">
        <v>52</v>
      </c>
      <c r="B36" s="2">
        <v>27817</v>
      </c>
      <c r="C36" s="10">
        <v>25748</v>
      </c>
      <c r="D36" s="11">
        <v>9050</v>
      </c>
      <c r="E36" s="20">
        <f t="shared" si="0"/>
        <v>0.9256210231153611</v>
      </c>
      <c r="F36" s="25">
        <f t="shared" si="1"/>
        <v>0.32534061904590716</v>
      </c>
      <c r="G36" s="22">
        <f t="shared" si="3"/>
        <v>1.0130194820075642</v>
      </c>
      <c r="H36" s="29">
        <f t="shared" si="2"/>
        <v>0.98036489426994933</v>
      </c>
    </row>
    <row r="37" spans="1:8" x14ac:dyDescent="0.3">
      <c r="A37">
        <v>53</v>
      </c>
      <c r="B37" s="2">
        <v>26809</v>
      </c>
      <c r="C37" s="10">
        <v>24897</v>
      </c>
      <c r="D37" s="11">
        <v>8924</v>
      </c>
      <c r="E37" s="20">
        <f t="shared" si="0"/>
        <v>0.92868066694020668</v>
      </c>
      <c r="F37" s="25">
        <f t="shared" si="1"/>
        <v>0.33287328882091832</v>
      </c>
      <c r="G37" s="22">
        <f t="shared" si="3"/>
        <v>1.0163680217718629</v>
      </c>
      <c r="H37" s="29">
        <f t="shared" si="2"/>
        <v>1.0030634587135956</v>
      </c>
    </row>
    <row r="38" spans="1:8" x14ac:dyDescent="0.3">
      <c r="A38">
        <v>54</v>
      </c>
      <c r="B38" s="2">
        <v>27891</v>
      </c>
      <c r="C38" s="10">
        <v>25819</v>
      </c>
      <c r="D38" s="11">
        <v>9862</v>
      </c>
      <c r="E38" s="20">
        <f t="shared" si="0"/>
        <v>0.92571080276791795</v>
      </c>
      <c r="F38" s="25">
        <f t="shared" si="1"/>
        <v>0.35359076404574952</v>
      </c>
      <c r="G38" s="22">
        <f t="shared" si="3"/>
        <v>1.0131177387831307</v>
      </c>
      <c r="H38" s="29">
        <f t="shared" si="2"/>
        <v>1.0654924461173048</v>
      </c>
    </row>
    <row r="39" spans="1:8" x14ac:dyDescent="0.3">
      <c r="A39">
        <v>55</v>
      </c>
      <c r="B39" s="2">
        <v>28705</v>
      </c>
      <c r="C39" s="10">
        <v>26748</v>
      </c>
      <c r="D39" s="11">
        <v>10554</v>
      </c>
      <c r="E39" s="20">
        <f t="shared" si="0"/>
        <v>0.93182372408987979</v>
      </c>
      <c r="F39" s="25">
        <f t="shared" si="1"/>
        <v>0.36767113743250307</v>
      </c>
      <c r="G39" s="22">
        <f t="shared" si="3"/>
        <v>1.0198078508662429</v>
      </c>
      <c r="H39" s="29">
        <f t="shared" si="2"/>
        <v>1.1079215280040589</v>
      </c>
    </row>
    <row r="40" spans="1:8" x14ac:dyDescent="0.3">
      <c r="A40">
        <v>56</v>
      </c>
      <c r="B40" s="2">
        <v>31126</v>
      </c>
      <c r="C40" s="10">
        <v>29099</v>
      </c>
      <c r="D40" s="11">
        <v>11932</v>
      </c>
      <c r="E40" s="20">
        <f t="shared" si="0"/>
        <v>0.93487759429415918</v>
      </c>
      <c r="F40" s="25">
        <f t="shared" si="1"/>
        <v>0.38334511341001093</v>
      </c>
      <c r="G40" s="22">
        <f t="shared" si="3"/>
        <v>1.0231500718564763</v>
      </c>
      <c r="H40" s="29">
        <f t="shared" si="2"/>
        <v>1.1551526909834684</v>
      </c>
    </row>
    <row r="41" spans="1:8" x14ac:dyDescent="0.3">
      <c r="A41">
        <v>57</v>
      </c>
      <c r="B41" s="2">
        <v>32380</v>
      </c>
      <c r="C41" s="10">
        <v>30293</v>
      </c>
      <c r="D41" s="11">
        <v>12788</v>
      </c>
      <c r="E41" s="20">
        <f t="shared" si="0"/>
        <v>0.93554663372452129</v>
      </c>
      <c r="F41" s="25">
        <f t="shared" si="1"/>
        <v>0.39493514515132799</v>
      </c>
      <c r="G41" s="22">
        <f t="shared" si="3"/>
        <v>1.0238822829453158</v>
      </c>
      <c r="H41" s="29">
        <f t="shared" si="2"/>
        <v>1.1900775038641445</v>
      </c>
    </row>
    <row r="42" spans="1:8" x14ac:dyDescent="0.3">
      <c r="A42">
        <v>58</v>
      </c>
      <c r="B42" s="2">
        <v>33204</v>
      </c>
      <c r="C42" s="10">
        <v>31147</v>
      </c>
      <c r="D42" s="11">
        <v>13543</v>
      </c>
      <c r="E42" s="20">
        <f t="shared" si="0"/>
        <v>0.93804963257438867</v>
      </c>
      <c r="F42" s="25">
        <f t="shared" si="1"/>
        <v>0.40787254547644863</v>
      </c>
      <c r="G42" s="22">
        <f t="shared" si="3"/>
        <v>1.0266216185211481</v>
      </c>
      <c r="H42" s="29">
        <f t="shared" si="2"/>
        <v>1.2290624087895121</v>
      </c>
    </row>
    <row r="43" spans="1:8" x14ac:dyDescent="0.3">
      <c r="A43">
        <v>59</v>
      </c>
      <c r="B43" s="2">
        <v>33823</v>
      </c>
      <c r="C43" s="10">
        <v>31864</v>
      </c>
      <c r="D43" s="11">
        <v>14161</v>
      </c>
      <c r="E43" s="20">
        <f t="shared" si="0"/>
        <v>0.94208083256955322</v>
      </c>
      <c r="F43" s="25">
        <f t="shared" si="1"/>
        <v>0.41867959672412264</v>
      </c>
      <c r="G43" s="22">
        <f t="shared" si="3"/>
        <v>1.0310334501768574</v>
      </c>
      <c r="H43" s="29">
        <f t="shared" si="2"/>
        <v>1.2616278280257154</v>
      </c>
    </row>
    <row r="44" spans="1:8" x14ac:dyDescent="0.3">
      <c r="A44">
        <v>60</v>
      </c>
      <c r="B44" s="2">
        <v>34191</v>
      </c>
      <c r="C44" s="10">
        <v>32280</v>
      </c>
      <c r="D44" s="11">
        <v>14808</v>
      </c>
      <c r="E44" s="20">
        <f t="shared" si="0"/>
        <v>0.94410809862244449</v>
      </c>
      <c r="F44" s="25">
        <f t="shared" si="1"/>
        <v>0.43309642888479427</v>
      </c>
      <c r="G44" s="22">
        <f t="shared" si="3"/>
        <v>1.033252133585624</v>
      </c>
      <c r="H44" s="29">
        <f t="shared" si="2"/>
        <v>1.3050707776898336</v>
      </c>
    </row>
    <row r="45" spans="1:8" x14ac:dyDescent="0.3">
      <c r="A45">
        <v>61</v>
      </c>
      <c r="B45" s="2">
        <v>33476</v>
      </c>
      <c r="C45" s="10">
        <v>31659</v>
      </c>
      <c r="D45" s="11">
        <v>14935</v>
      </c>
      <c r="E45" s="20">
        <f t="shared" si="0"/>
        <v>0.94572230851953643</v>
      </c>
      <c r="F45" s="25">
        <f t="shared" si="1"/>
        <v>0.44614051858047554</v>
      </c>
      <c r="G45" s="22">
        <f t="shared" si="3"/>
        <v>1.0350187594864704</v>
      </c>
      <c r="H45" s="29">
        <f t="shared" si="2"/>
        <v>1.3443771749446747</v>
      </c>
    </row>
    <row r="46" spans="1:8" x14ac:dyDescent="0.3">
      <c r="A46">
        <v>62</v>
      </c>
      <c r="B46" s="2">
        <v>33004</v>
      </c>
      <c r="C46" s="10">
        <v>31312</v>
      </c>
      <c r="D46" s="11">
        <v>15070</v>
      </c>
      <c r="E46" s="20">
        <f t="shared" si="0"/>
        <v>0.94873348685007874</v>
      </c>
      <c r="F46" s="25">
        <f t="shared" si="1"/>
        <v>0.4566113198400194</v>
      </c>
      <c r="G46" s="22">
        <f t="shared" si="3"/>
        <v>1.0383142575752797</v>
      </c>
      <c r="H46" s="29">
        <f t="shared" si="2"/>
        <v>1.3759293555480008</v>
      </c>
    </row>
    <row r="47" spans="1:8" x14ac:dyDescent="0.3">
      <c r="A47">
        <v>63</v>
      </c>
      <c r="B47" s="2">
        <v>33175</v>
      </c>
      <c r="C47" s="10">
        <v>31494</v>
      </c>
      <c r="D47" s="11">
        <v>15746</v>
      </c>
      <c r="E47" s="20">
        <f t="shared" si="0"/>
        <v>0.94932931424265254</v>
      </c>
      <c r="F47" s="25">
        <f t="shared" si="1"/>
        <v>0.4746345139412208</v>
      </c>
      <c r="G47" s="22">
        <f t="shared" si="3"/>
        <v>1.038966343841168</v>
      </c>
      <c r="H47" s="29">
        <f t="shared" si="2"/>
        <v>1.4302395330820818</v>
      </c>
    </row>
    <row r="48" spans="1:8" x14ac:dyDescent="0.3">
      <c r="A48">
        <v>64</v>
      </c>
      <c r="B48" s="2">
        <v>32961</v>
      </c>
      <c r="C48" s="10">
        <v>31396</v>
      </c>
      <c r="D48" s="11">
        <v>16154</v>
      </c>
      <c r="E48" s="20">
        <f t="shared" si="0"/>
        <v>0.95251964442826376</v>
      </c>
      <c r="F48" s="25">
        <f t="shared" si="1"/>
        <v>0.49009435393343648</v>
      </c>
      <c r="G48" s="22">
        <f t="shared" si="3"/>
        <v>1.0424579095590505</v>
      </c>
      <c r="H48" s="29">
        <f t="shared" si="2"/>
        <v>1.4768254295614276</v>
      </c>
    </row>
    <row r="49" spans="1:8" x14ac:dyDescent="0.3">
      <c r="A49">
        <v>65</v>
      </c>
      <c r="B49" s="2">
        <v>31699</v>
      </c>
      <c r="C49" s="10">
        <v>30262</v>
      </c>
      <c r="D49" s="11">
        <v>16046</v>
      </c>
      <c r="E49" s="20">
        <f t="shared" si="0"/>
        <v>0.95466733966371176</v>
      </c>
      <c r="F49" s="25">
        <f t="shared" si="1"/>
        <v>0.50619893372030667</v>
      </c>
      <c r="G49" s="22">
        <f t="shared" si="3"/>
        <v>1.044808393245777</v>
      </c>
      <c r="H49" s="29">
        <f t="shared" si="2"/>
        <v>1.5253541521854819</v>
      </c>
    </row>
    <row r="50" spans="1:8" x14ac:dyDescent="0.3">
      <c r="A50">
        <v>66</v>
      </c>
      <c r="B50" s="2">
        <v>31511</v>
      </c>
      <c r="C50" s="10">
        <v>30084</v>
      </c>
      <c r="D50" s="11">
        <v>16457</v>
      </c>
      <c r="E50" s="20">
        <f t="shared" si="0"/>
        <v>0.95471422677795059</v>
      </c>
      <c r="F50" s="25">
        <f t="shared" si="1"/>
        <v>0.52226206721462343</v>
      </c>
      <c r="G50" s="22">
        <f t="shared" si="3"/>
        <v>1.0448597075083021</v>
      </c>
      <c r="H50" s="29">
        <f t="shared" si="2"/>
        <v>1.5737579826570094</v>
      </c>
    </row>
    <row r="51" spans="1:8" x14ac:dyDescent="0.3">
      <c r="A51">
        <v>67</v>
      </c>
      <c r="B51" s="2">
        <v>29927</v>
      </c>
      <c r="C51" s="10">
        <v>28644</v>
      </c>
      <c r="D51" s="11">
        <v>15837</v>
      </c>
      <c r="E51" s="20">
        <f t="shared" si="0"/>
        <v>0.95712901393390581</v>
      </c>
      <c r="F51" s="25">
        <f t="shared" si="1"/>
        <v>0.52918769004577804</v>
      </c>
      <c r="G51" s="22">
        <f t="shared" si="3"/>
        <v>1.0475025023161071</v>
      </c>
      <c r="H51" s="29">
        <f t="shared" si="2"/>
        <v>1.5946273026777609</v>
      </c>
    </row>
    <row r="52" spans="1:8" x14ac:dyDescent="0.3">
      <c r="A52">
        <v>68</v>
      </c>
      <c r="B52" s="2">
        <v>29553</v>
      </c>
      <c r="C52" s="10">
        <v>28319</v>
      </c>
      <c r="D52" s="11">
        <v>15974</v>
      </c>
      <c r="E52" s="20">
        <f t="shared" si="0"/>
        <v>0.95824450986363485</v>
      </c>
      <c r="F52" s="25">
        <f t="shared" si="1"/>
        <v>0.5405204209386526</v>
      </c>
      <c r="G52" s="22">
        <f t="shared" si="3"/>
        <v>1.0487233249645731</v>
      </c>
      <c r="H52" s="29">
        <f t="shared" si="2"/>
        <v>1.6287767782525124</v>
      </c>
    </row>
    <row r="53" spans="1:8" x14ac:dyDescent="0.3">
      <c r="A53">
        <v>69</v>
      </c>
      <c r="B53" s="2">
        <v>27878</v>
      </c>
      <c r="C53" s="10">
        <v>26738</v>
      </c>
      <c r="D53" s="11">
        <v>15462</v>
      </c>
      <c r="E53" s="20">
        <f t="shared" si="0"/>
        <v>0.95910753999569553</v>
      </c>
      <c r="F53" s="25">
        <f t="shared" si="1"/>
        <v>0.55463089174259272</v>
      </c>
      <c r="G53" s="22">
        <f t="shared" si="3"/>
        <v>1.049667843634206</v>
      </c>
      <c r="H53" s="29">
        <f t="shared" si="2"/>
        <v>1.6712965541672808</v>
      </c>
    </row>
    <row r="54" spans="1:8" x14ac:dyDescent="0.3">
      <c r="A54">
        <v>70</v>
      </c>
      <c r="B54" s="2">
        <v>25976</v>
      </c>
      <c r="C54" s="10">
        <v>24959</v>
      </c>
      <c r="D54" s="11">
        <v>14440</v>
      </c>
      <c r="E54" s="20">
        <f t="shared" si="0"/>
        <v>0.96084847551586083</v>
      </c>
      <c r="F54" s="25">
        <f t="shared" si="1"/>
        <v>0.55589775177086542</v>
      </c>
      <c r="G54" s="22">
        <f t="shared" si="3"/>
        <v>1.0515731607724346</v>
      </c>
      <c r="H54" s="29">
        <f t="shared" si="2"/>
        <v>1.6751140458205351</v>
      </c>
    </row>
    <row r="55" spans="1:8" x14ac:dyDescent="0.3">
      <c r="A55">
        <v>71</v>
      </c>
      <c r="B55" s="2">
        <v>25063</v>
      </c>
      <c r="C55" s="10">
        <v>24128</v>
      </c>
      <c r="D55" s="11">
        <v>14320</v>
      </c>
      <c r="E55" s="20">
        <f t="shared" si="0"/>
        <v>0.962694011092048</v>
      </c>
      <c r="F55" s="25">
        <f t="shared" si="1"/>
        <v>0.57136017236563863</v>
      </c>
      <c r="G55" s="22">
        <f t="shared" si="3"/>
        <v>1.0535929544533551</v>
      </c>
      <c r="H55" s="29">
        <f t="shared" si="2"/>
        <v>1.7217077185565342</v>
      </c>
    </row>
    <row r="56" spans="1:8" x14ac:dyDescent="0.3">
      <c r="A56">
        <v>72</v>
      </c>
      <c r="B56" s="2">
        <v>24088</v>
      </c>
      <c r="C56" s="10">
        <v>23240</v>
      </c>
      <c r="D56" s="11">
        <v>13915</v>
      </c>
      <c r="E56" s="20">
        <f t="shared" si="0"/>
        <v>0.96479574892062436</v>
      </c>
      <c r="F56" s="25">
        <f t="shared" si="1"/>
        <v>0.57767353038857527</v>
      </c>
      <c r="G56" s="22">
        <f t="shared" si="3"/>
        <v>1.0558931413692207</v>
      </c>
      <c r="H56" s="29">
        <f t="shared" si="2"/>
        <v>1.7407320709069896</v>
      </c>
    </row>
    <row r="57" spans="1:8" x14ac:dyDescent="0.3">
      <c r="A57">
        <v>73</v>
      </c>
      <c r="B57" s="2">
        <v>24145</v>
      </c>
      <c r="C57" s="10">
        <v>23223</v>
      </c>
      <c r="D57" s="11">
        <v>14104</v>
      </c>
      <c r="E57" s="20">
        <f t="shared" si="0"/>
        <v>0.961814040173949</v>
      </c>
      <c r="F57" s="25">
        <f t="shared" si="1"/>
        <v>0.58413750258852759</v>
      </c>
      <c r="G57" s="22">
        <f t="shared" si="3"/>
        <v>1.052629895424473</v>
      </c>
      <c r="H57" s="29">
        <f t="shared" si="2"/>
        <v>1.7602102763673289</v>
      </c>
    </row>
    <row r="58" spans="1:8" x14ac:dyDescent="0.3">
      <c r="A58">
        <v>74</v>
      </c>
      <c r="B58" s="2">
        <v>21871</v>
      </c>
      <c r="C58" s="10">
        <v>21081</v>
      </c>
      <c r="D58" s="11">
        <v>12831</v>
      </c>
      <c r="E58" s="20">
        <f t="shared" si="0"/>
        <v>0.96387910932284759</v>
      </c>
      <c r="F58" s="25">
        <f t="shared" si="1"/>
        <v>0.58666727630195237</v>
      </c>
      <c r="G58" s="22">
        <f t="shared" si="3"/>
        <v>1.0548899513515588</v>
      </c>
      <c r="H58" s="29">
        <f t="shared" si="2"/>
        <v>1.7678333679639506</v>
      </c>
    </row>
    <row r="59" spans="1:8" x14ac:dyDescent="0.3">
      <c r="A59">
        <v>75</v>
      </c>
      <c r="B59" s="2">
        <v>16680</v>
      </c>
      <c r="C59" s="10">
        <v>16103</v>
      </c>
      <c r="D59" s="11">
        <v>9817</v>
      </c>
      <c r="E59" s="20">
        <f t="shared" si="0"/>
        <v>0.96540767386091131</v>
      </c>
      <c r="F59" s="25">
        <f t="shared" si="1"/>
        <v>0.58854916067146279</v>
      </c>
      <c r="G59" s="22">
        <f t="shared" si="3"/>
        <v>1.0565628451362665</v>
      </c>
      <c r="H59" s="29">
        <f t="shared" si="2"/>
        <v>1.7735041427241198</v>
      </c>
    </row>
    <row r="60" spans="1:8" x14ac:dyDescent="0.3">
      <c r="A60">
        <v>76</v>
      </c>
      <c r="B60" s="2">
        <v>16751</v>
      </c>
      <c r="C60" s="10">
        <v>16149</v>
      </c>
      <c r="D60" s="11">
        <v>9918</v>
      </c>
      <c r="E60" s="20">
        <f t="shared" si="0"/>
        <v>0.96406184705390718</v>
      </c>
      <c r="F60" s="25">
        <f t="shared" si="1"/>
        <v>0.5920840546833025</v>
      </c>
      <c r="G60" s="22">
        <f t="shared" si="3"/>
        <v>1.0550899434401548</v>
      </c>
      <c r="H60" s="29">
        <f t="shared" si="2"/>
        <v>1.784156012768308</v>
      </c>
    </row>
    <row r="61" spans="1:8" x14ac:dyDescent="0.3">
      <c r="A61">
        <v>77</v>
      </c>
      <c r="B61" s="2">
        <v>16686</v>
      </c>
      <c r="C61" s="10">
        <v>16126</v>
      </c>
      <c r="D61" s="11">
        <v>9723</v>
      </c>
      <c r="E61" s="20">
        <f t="shared" si="0"/>
        <v>0.96643893084022536</v>
      </c>
      <c r="F61" s="25">
        <f t="shared" si="1"/>
        <v>0.58270406328658753</v>
      </c>
      <c r="G61" s="22">
        <f t="shared" si="3"/>
        <v>1.057691474872317</v>
      </c>
      <c r="H61" s="29">
        <f t="shared" si="2"/>
        <v>1.7558908231929604</v>
      </c>
    </row>
    <row r="62" spans="1:8" x14ac:dyDescent="0.3">
      <c r="A62">
        <v>78</v>
      </c>
      <c r="B62" s="2">
        <v>15784</v>
      </c>
      <c r="C62" s="10">
        <v>15244</v>
      </c>
      <c r="D62" s="11">
        <v>9261</v>
      </c>
      <c r="E62" s="20">
        <f t="shared" si="0"/>
        <v>0.96578813988849466</v>
      </c>
      <c r="F62" s="25">
        <f t="shared" si="1"/>
        <v>0.58673340091231629</v>
      </c>
      <c r="G62" s="22">
        <f t="shared" si="3"/>
        <v>1.056979235309522</v>
      </c>
      <c r="H62" s="29">
        <f t="shared" si="2"/>
        <v>1.7680326245057196</v>
      </c>
    </row>
    <row r="63" spans="1:8" x14ac:dyDescent="0.3">
      <c r="A63">
        <v>79</v>
      </c>
      <c r="B63" s="2">
        <v>13650</v>
      </c>
      <c r="C63" s="10">
        <v>13205</v>
      </c>
      <c r="D63" s="11">
        <v>8007</v>
      </c>
      <c r="E63" s="20">
        <f t="shared" si="0"/>
        <v>0.9673992673992674</v>
      </c>
      <c r="F63" s="25">
        <f t="shared" si="1"/>
        <v>0.58659340659340664</v>
      </c>
      <c r="G63" s="22">
        <f t="shared" si="3"/>
        <v>1.058742487780731</v>
      </c>
      <c r="H63" s="29">
        <f t="shared" si="2"/>
        <v>1.7676107727367683</v>
      </c>
    </row>
    <row r="64" spans="1:8" x14ac:dyDescent="0.3">
      <c r="A64">
        <v>80</v>
      </c>
      <c r="B64" s="2">
        <v>12279</v>
      </c>
      <c r="C64" s="10">
        <v>11860</v>
      </c>
      <c r="D64" s="11">
        <v>7112</v>
      </c>
      <c r="E64" s="20">
        <f t="shared" si="0"/>
        <v>0.96587670005700788</v>
      </c>
      <c r="F64" s="25">
        <f t="shared" si="1"/>
        <v>0.57920026060754137</v>
      </c>
      <c r="G64" s="22">
        <f t="shared" si="3"/>
        <v>1.05707615745562</v>
      </c>
      <c r="H64" s="29">
        <f t="shared" si="2"/>
        <v>1.745332642191586</v>
      </c>
    </row>
    <row r="65" spans="1:8" x14ac:dyDescent="0.3">
      <c r="A65">
        <v>81</v>
      </c>
      <c r="B65" s="2">
        <v>11168</v>
      </c>
      <c r="C65" s="10">
        <v>10763</v>
      </c>
      <c r="D65" s="11">
        <v>6355</v>
      </c>
      <c r="E65" s="20">
        <f t="shared" si="0"/>
        <v>0.96373567335243548</v>
      </c>
      <c r="F65" s="25">
        <f t="shared" si="1"/>
        <v>0.56903653295128942</v>
      </c>
      <c r="G65" s="22">
        <f t="shared" si="3"/>
        <v>1.0547329719519778</v>
      </c>
      <c r="H65" s="29">
        <f t="shared" si="2"/>
        <v>1.7147057815852134</v>
      </c>
    </row>
    <row r="66" spans="1:8" x14ac:dyDescent="0.3">
      <c r="A66">
        <v>82</v>
      </c>
      <c r="B66" s="2">
        <v>10941</v>
      </c>
      <c r="C66" s="10">
        <v>10527</v>
      </c>
      <c r="D66" s="11">
        <v>6193</v>
      </c>
      <c r="E66" s="20">
        <f t="shared" si="0"/>
        <v>0.96216068001096788</v>
      </c>
      <c r="F66" s="25">
        <f t="shared" si="1"/>
        <v>0.56603601133351611</v>
      </c>
      <c r="G66" s="22">
        <f t="shared" si="3"/>
        <v>1.0530092654899434</v>
      </c>
      <c r="H66" s="29">
        <f t="shared" si="2"/>
        <v>1.705664162167418</v>
      </c>
    </row>
    <row r="67" spans="1:8" x14ac:dyDescent="0.3">
      <c r="A67">
        <v>83</v>
      </c>
      <c r="B67" s="2">
        <v>9827</v>
      </c>
      <c r="C67" s="10">
        <v>9474</v>
      </c>
      <c r="D67" s="11">
        <v>5425</v>
      </c>
      <c r="E67" s="20">
        <f t="shared" ref="E67:E90" si="4">C67/B67</f>
        <v>0.96407855907194462</v>
      </c>
      <c r="F67" s="25">
        <f t="shared" si="1"/>
        <v>0.55205047318611988</v>
      </c>
      <c r="G67" s="22">
        <f t="shared" si="3"/>
        <v>1.055108233430802</v>
      </c>
      <c r="H67" s="29">
        <f t="shared" si="2"/>
        <v>1.6635208519733542</v>
      </c>
    </row>
    <row r="68" spans="1:8" x14ac:dyDescent="0.3">
      <c r="A68">
        <v>84</v>
      </c>
      <c r="B68" s="2">
        <v>9118</v>
      </c>
      <c r="C68" s="10">
        <v>8784</v>
      </c>
      <c r="D68" s="11">
        <v>5018</v>
      </c>
      <c r="E68" s="20">
        <f t="shared" si="4"/>
        <v>0.96336915990348759</v>
      </c>
      <c r="F68" s="25">
        <f t="shared" ref="F68:F90" si="5">D68/B68</f>
        <v>0.55033998683921914</v>
      </c>
      <c r="G68" s="22">
        <f t="shared" si="3"/>
        <v>1.0543318517797584</v>
      </c>
      <c r="H68" s="29">
        <f t="shared" ref="H68:H90" si="6">F68/$F$90</f>
        <v>1.6583665593075714</v>
      </c>
    </row>
    <row r="69" spans="1:8" x14ac:dyDescent="0.3">
      <c r="A69">
        <v>85</v>
      </c>
      <c r="B69" s="2">
        <v>8182</v>
      </c>
      <c r="C69" s="10">
        <v>7842</v>
      </c>
      <c r="D69" s="11">
        <v>4299</v>
      </c>
      <c r="E69" s="20">
        <f t="shared" si="4"/>
        <v>0.95844536788071377</v>
      </c>
      <c r="F69" s="25">
        <f t="shared" si="5"/>
        <v>0.52542165729650447</v>
      </c>
      <c r="G69" s="22">
        <f t="shared" ref="G69:G90" si="7">E69/$E$90</f>
        <v>1.0489431482824723</v>
      </c>
      <c r="H69" s="29">
        <f t="shared" si="6"/>
        <v>1.5832789309039377</v>
      </c>
    </row>
    <row r="70" spans="1:8" x14ac:dyDescent="0.3">
      <c r="A70">
        <v>86</v>
      </c>
      <c r="B70" s="2">
        <v>7716</v>
      </c>
      <c r="C70" s="10">
        <v>7394</v>
      </c>
      <c r="D70" s="11">
        <v>3986</v>
      </c>
      <c r="E70" s="20">
        <f t="shared" si="4"/>
        <v>0.95826853291861069</v>
      </c>
      <c r="F70" s="25">
        <f t="shared" si="5"/>
        <v>0.51658890616899944</v>
      </c>
      <c r="G70" s="22">
        <f t="shared" si="7"/>
        <v>1.0487496163107075</v>
      </c>
      <c r="H70" s="29">
        <f t="shared" si="6"/>
        <v>1.5566627673562579</v>
      </c>
    </row>
    <row r="71" spans="1:8" x14ac:dyDescent="0.3">
      <c r="A71">
        <v>87</v>
      </c>
      <c r="B71" s="2">
        <v>6726</v>
      </c>
      <c r="C71" s="10">
        <v>6416</v>
      </c>
      <c r="D71" s="11">
        <v>3364</v>
      </c>
      <c r="E71" s="20">
        <f t="shared" si="4"/>
        <v>0.95391019922688081</v>
      </c>
      <c r="F71" s="25">
        <f t="shared" si="5"/>
        <v>0.50014867677668751</v>
      </c>
      <c r="G71" s="22">
        <f t="shared" si="7"/>
        <v>1.0439797625276197</v>
      </c>
      <c r="H71" s="29">
        <f t="shared" si="6"/>
        <v>1.5071226152620205</v>
      </c>
    </row>
    <row r="72" spans="1:8" x14ac:dyDescent="0.3">
      <c r="A72">
        <v>88</v>
      </c>
      <c r="B72" s="2">
        <v>6307</v>
      </c>
      <c r="C72" s="10">
        <v>5984</v>
      </c>
      <c r="D72" s="11">
        <v>3021</v>
      </c>
      <c r="E72" s="20">
        <f t="shared" si="4"/>
        <v>0.94878706199460916</v>
      </c>
      <c r="F72" s="25">
        <f t="shared" si="5"/>
        <v>0.47899159663865548</v>
      </c>
      <c r="G72" s="22">
        <f t="shared" si="7"/>
        <v>1.0383728913614678</v>
      </c>
      <c r="H72" s="29">
        <f t="shared" si="6"/>
        <v>1.4433689447446116</v>
      </c>
    </row>
    <row r="73" spans="1:8" x14ac:dyDescent="0.3">
      <c r="A73">
        <v>89</v>
      </c>
      <c r="B73" s="2">
        <v>5625</v>
      </c>
      <c r="C73" s="10">
        <v>5302</v>
      </c>
      <c r="D73" s="11">
        <v>2591</v>
      </c>
      <c r="E73" s="20">
        <f t="shared" si="4"/>
        <v>0.94257777777777774</v>
      </c>
      <c r="F73" s="25">
        <f t="shared" si="5"/>
        <v>0.46062222222222221</v>
      </c>
      <c r="G73" s="22">
        <f t="shared" si="7"/>
        <v>1.0315773176613356</v>
      </c>
      <c r="H73" s="29">
        <f t="shared" si="6"/>
        <v>1.3880156050344212</v>
      </c>
    </row>
    <row r="74" spans="1:8" x14ac:dyDescent="0.3">
      <c r="A74">
        <v>90</v>
      </c>
      <c r="B74" s="2">
        <v>5057</v>
      </c>
      <c r="C74" s="10">
        <v>4763</v>
      </c>
      <c r="D74" s="11">
        <v>2174</v>
      </c>
      <c r="E74" s="20">
        <f t="shared" si="4"/>
        <v>0.94186276448487249</v>
      </c>
      <c r="F74" s="25">
        <f t="shared" si="5"/>
        <v>0.42989914969349419</v>
      </c>
      <c r="G74" s="22">
        <f t="shared" si="7"/>
        <v>1.0307947917921958</v>
      </c>
      <c r="H74" s="29">
        <f t="shared" si="6"/>
        <v>1.2954362589951725</v>
      </c>
    </row>
    <row r="75" spans="1:8" x14ac:dyDescent="0.3">
      <c r="A75">
        <v>91</v>
      </c>
      <c r="B75" s="2">
        <v>4301</v>
      </c>
      <c r="C75" s="10">
        <v>4017</v>
      </c>
      <c r="D75" s="11">
        <v>1781</v>
      </c>
      <c r="E75" s="20">
        <f t="shared" si="4"/>
        <v>0.93396884445477801</v>
      </c>
      <c r="F75" s="25">
        <f t="shared" si="5"/>
        <v>0.41408974657056496</v>
      </c>
      <c r="G75" s="22">
        <f t="shared" si="7"/>
        <v>1.0221555165594651</v>
      </c>
      <c r="H75" s="29">
        <f t="shared" si="6"/>
        <v>1.2477970067353907</v>
      </c>
    </row>
    <row r="76" spans="1:8" x14ac:dyDescent="0.3">
      <c r="A76">
        <v>92</v>
      </c>
      <c r="B76" s="2">
        <v>3667</v>
      </c>
      <c r="C76" s="10">
        <v>3405</v>
      </c>
      <c r="D76" s="11">
        <v>1429</v>
      </c>
      <c r="E76" s="20">
        <f t="shared" si="4"/>
        <v>0.92855194982274336</v>
      </c>
      <c r="F76" s="25">
        <f t="shared" si="5"/>
        <v>0.38969184619580038</v>
      </c>
      <c r="G76" s="22">
        <f t="shared" si="7"/>
        <v>1.0162271510003464</v>
      </c>
      <c r="H76" s="29">
        <f t="shared" si="6"/>
        <v>1.174277613148881</v>
      </c>
    </row>
    <row r="77" spans="1:8" x14ac:dyDescent="0.3">
      <c r="A77">
        <v>93</v>
      </c>
      <c r="B77" s="2">
        <v>3141</v>
      </c>
      <c r="C77" s="10">
        <v>2921</v>
      </c>
      <c r="D77" s="11">
        <v>1148</v>
      </c>
      <c r="E77" s="20">
        <f t="shared" si="4"/>
        <v>0.92995861190703599</v>
      </c>
      <c r="F77" s="25">
        <f t="shared" si="5"/>
        <v>0.36548869786692134</v>
      </c>
      <c r="G77" s="22">
        <f t="shared" si="7"/>
        <v>1.0177666321275076</v>
      </c>
      <c r="H77" s="29">
        <f t="shared" si="6"/>
        <v>1.1013450754841225</v>
      </c>
    </row>
    <row r="78" spans="1:8" x14ac:dyDescent="0.3">
      <c r="A78">
        <v>94</v>
      </c>
      <c r="B78" s="2">
        <v>2458</v>
      </c>
      <c r="C78" s="10">
        <v>2254</v>
      </c>
      <c r="D78" s="11">
        <v>833</v>
      </c>
      <c r="E78" s="20">
        <f t="shared" si="4"/>
        <v>0.91700569568755086</v>
      </c>
      <c r="F78" s="25">
        <f t="shared" si="5"/>
        <v>0.338893409275834</v>
      </c>
      <c r="G78" s="22">
        <f t="shared" si="7"/>
        <v>1.0035906830603754</v>
      </c>
      <c r="H78" s="29">
        <f t="shared" si="6"/>
        <v>1.0212041838729184</v>
      </c>
    </row>
    <row r="79" spans="1:8" x14ac:dyDescent="0.3">
      <c r="A79">
        <v>95</v>
      </c>
      <c r="B79" s="2">
        <v>1971</v>
      </c>
      <c r="C79" s="10">
        <v>1808</v>
      </c>
      <c r="D79" s="11">
        <v>658</v>
      </c>
      <c r="E79" s="20">
        <f t="shared" si="4"/>
        <v>0.91730086250634191</v>
      </c>
      <c r="F79" s="25">
        <f t="shared" si="5"/>
        <v>0.33384069000507355</v>
      </c>
      <c r="G79" s="22">
        <f t="shared" si="7"/>
        <v>1.0039137199517276</v>
      </c>
      <c r="H79" s="29">
        <f t="shared" si="6"/>
        <v>1.0059785762983664</v>
      </c>
    </row>
    <row r="80" spans="1:8" x14ac:dyDescent="0.3">
      <c r="A80">
        <v>96</v>
      </c>
      <c r="B80" s="2">
        <v>1492</v>
      </c>
      <c r="C80" s="10">
        <v>1344</v>
      </c>
      <c r="D80" s="11">
        <v>448</v>
      </c>
      <c r="E80" s="20">
        <f t="shared" si="4"/>
        <v>0.90080428954423597</v>
      </c>
      <c r="F80" s="25">
        <f t="shared" si="5"/>
        <v>0.30026809651474529</v>
      </c>
      <c r="G80" s="22">
        <f t="shared" si="7"/>
        <v>0.98585951701160091</v>
      </c>
      <c r="H80" s="29">
        <f t="shared" si="6"/>
        <v>0.90481262854786615</v>
      </c>
    </row>
    <row r="81" spans="1:9" x14ac:dyDescent="0.3">
      <c r="A81">
        <v>97</v>
      </c>
      <c r="B81" s="2">
        <v>1082</v>
      </c>
      <c r="C81" s="10">
        <v>973</v>
      </c>
      <c r="D81" s="11">
        <v>335</v>
      </c>
      <c r="E81" s="20">
        <f t="shared" si="4"/>
        <v>0.89926062846580401</v>
      </c>
      <c r="F81" s="25">
        <f t="shared" si="5"/>
        <v>0.30961182994454711</v>
      </c>
      <c r="G81" s="22">
        <f t="shared" si="7"/>
        <v>0.9841701012496239</v>
      </c>
      <c r="H81" s="29">
        <f t="shared" si="6"/>
        <v>0.93296856020760666</v>
      </c>
    </row>
    <row r="82" spans="1:9" x14ac:dyDescent="0.3">
      <c r="A82">
        <v>98</v>
      </c>
      <c r="B82" s="2">
        <v>857</v>
      </c>
      <c r="C82" s="10">
        <v>763</v>
      </c>
      <c r="D82" s="11">
        <v>241</v>
      </c>
      <c r="E82" s="20">
        <f t="shared" si="4"/>
        <v>0.89031505250875143</v>
      </c>
      <c r="F82" s="25">
        <f t="shared" si="5"/>
        <v>0.28121353558926487</v>
      </c>
      <c r="G82" s="22">
        <f t="shared" si="7"/>
        <v>0.97437987123543013</v>
      </c>
      <c r="H82" s="29">
        <f t="shared" si="6"/>
        <v>0.84739458261849199</v>
      </c>
    </row>
    <row r="83" spans="1:9" x14ac:dyDescent="0.3">
      <c r="A83">
        <v>99</v>
      </c>
      <c r="B83" s="2">
        <v>641</v>
      </c>
      <c r="C83" s="10">
        <v>569</v>
      </c>
      <c r="D83" s="11">
        <v>149</v>
      </c>
      <c r="E83" s="20">
        <f t="shared" si="4"/>
        <v>0.88767550702028086</v>
      </c>
      <c r="F83" s="25">
        <f t="shared" si="5"/>
        <v>0.23244929797191888</v>
      </c>
      <c r="G83" s="22">
        <f t="shared" si="7"/>
        <v>0.97149109609237394</v>
      </c>
      <c r="H83" s="29">
        <f t="shared" si="6"/>
        <v>0.70045090618459938</v>
      </c>
    </row>
    <row r="84" spans="1:9" x14ac:dyDescent="0.3">
      <c r="A84">
        <v>100</v>
      </c>
      <c r="B84" s="2">
        <v>455</v>
      </c>
      <c r="C84" s="10">
        <v>390</v>
      </c>
      <c r="D84" s="11">
        <v>98</v>
      </c>
      <c r="E84" s="20">
        <f t="shared" si="4"/>
        <v>0.8571428571428571</v>
      </c>
      <c r="F84" s="25">
        <f t="shared" si="5"/>
        <v>0.2153846153846154</v>
      </c>
      <c r="G84" s="22">
        <f t="shared" si="7"/>
        <v>0.93807550980950782</v>
      </c>
      <c r="H84" s="29">
        <f t="shared" si="6"/>
        <v>0.64902905855452708</v>
      </c>
    </row>
    <row r="85" spans="1:9" x14ac:dyDescent="0.3">
      <c r="A85">
        <v>101</v>
      </c>
      <c r="B85" s="2">
        <v>302</v>
      </c>
      <c r="C85" s="10">
        <v>250</v>
      </c>
      <c r="D85" s="11">
        <v>51</v>
      </c>
      <c r="E85" s="20">
        <f t="shared" si="4"/>
        <v>0.82781456953642385</v>
      </c>
      <c r="F85" s="25">
        <f t="shared" si="5"/>
        <v>0.16887417218543047</v>
      </c>
      <c r="G85" s="22">
        <f t="shared" si="7"/>
        <v>0.90597800340322232</v>
      </c>
      <c r="H85" s="29">
        <f t="shared" si="6"/>
        <v>0.50887685172853769</v>
      </c>
    </row>
    <row r="86" spans="1:9" x14ac:dyDescent="0.3">
      <c r="A86">
        <v>102</v>
      </c>
      <c r="B86" s="2">
        <v>199</v>
      </c>
      <c r="C86" s="10">
        <v>169</v>
      </c>
      <c r="D86" s="11">
        <v>28</v>
      </c>
      <c r="E86" s="20">
        <f t="shared" si="4"/>
        <v>0.84924623115577891</v>
      </c>
      <c r="F86" s="25">
        <f t="shared" si="5"/>
        <v>0.1407035175879397</v>
      </c>
      <c r="G86" s="22">
        <f t="shared" si="7"/>
        <v>0.92943327311947055</v>
      </c>
      <c r="H86" s="29">
        <f t="shared" si="6"/>
        <v>0.42398883222155037</v>
      </c>
    </row>
    <row r="87" spans="1:9" x14ac:dyDescent="0.3">
      <c r="A87">
        <v>103</v>
      </c>
      <c r="B87" s="2">
        <v>141</v>
      </c>
      <c r="C87" s="10">
        <v>123</v>
      </c>
      <c r="D87" s="11">
        <v>17</v>
      </c>
      <c r="E87" s="20">
        <f t="shared" si="4"/>
        <v>0.87234042553191493</v>
      </c>
      <c r="F87" s="25">
        <f t="shared" si="5"/>
        <v>0.12056737588652482</v>
      </c>
      <c r="G87" s="22">
        <f t="shared" si="7"/>
        <v>0.95470805430967653</v>
      </c>
      <c r="H87" s="29">
        <f t="shared" si="6"/>
        <v>0.36331160572581173</v>
      </c>
    </row>
    <row r="88" spans="1:9" x14ac:dyDescent="0.3">
      <c r="A88">
        <v>104</v>
      </c>
      <c r="B88" s="2">
        <v>78</v>
      </c>
      <c r="C88" s="10">
        <v>61</v>
      </c>
      <c r="D88" s="11">
        <v>10</v>
      </c>
      <c r="E88" s="20">
        <f t="shared" si="4"/>
        <v>0.78205128205128205</v>
      </c>
      <c r="F88" s="25">
        <f t="shared" si="5"/>
        <v>0.12820512820512819</v>
      </c>
      <c r="G88" s="22">
        <f t="shared" si="7"/>
        <v>0.85589368095867491</v>
      </c>
      <c r="H88" s="29">
        <f t="shared" si="6"/>
        <v>0.38632682056817086</v>
      </c>
    </row>
    <row r="89" spans="1:9" x14ac:dyDescent="0.3">
      <c r="A89">
        <v>105</v>
      </c>
      <c r="B89" s="2">
        <v>50</v>
      </c>
      <c r="C89" s="10">
        <v>40</v>
      </c>
      <c r="D89" s="11">
        <v>5</v>
      </c>
      <c r="E89" s="20">
        <f t="shared" si="4"/>
        <v>0.8</v>
      </c>
      <c r="F89" s="25">
        <f t="shared" si="5"/>
        <v>0.1</v>
      </c>
      <c r="G89" s="22">
        <f t="shared" si="7"/>
        <v>0.87553714248887415</v>
      </c>
      <c r="H89" s="29">
        <f t="shared" si="6"/>
        <v>0.3013349200431733</v>
      </c>
    </row>
    <row r="90" spans="1:9" s="3" customFormat="1" x14ac:dyDescent="0.3">
      <c r="A90" s="3" t="s">
        <v>1</v>
      </c>
      <c r="B90" s="4">
        <f>SUM(B2:B89)</f>
        <v>1851007</v>
      </c>
      <c r="C90" s="12">
        <f>SUM(C2:C89)</f>
        <v>1691311</v>
      </c>
      <c r="D90" s="13">
        <f>SUM(D2:D89)</f>
        <v>614269</v>
      </c>
      <c r="E90" s="26">
        <f t="shared" si="4"/>
        <v>0.91372479952804064</v>
      </c>
      <c r="F90" s="27">
        <f t="shared" si="5"/>
        <v>0.33185665964526334</v>
      </c>
      <c r="G90" s="23">
        <f t="shared" si="7"/>
        <v>1</v>
      </c>
      <c r="H90" s="30">
        <f t="shared" si="6"/>
        <v>1</v>
      </c>
      <c r="I90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Counts-Percentages</vt:lpstr>
      <vt:lpstr>Normalize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efg</dc:creator>
  <cp:lastModifiedBy>efg</cp:lastModifiedBy>
  <dcterms:created xsi:type="dcterms:W3CDTF">2022-04-29T17:48:53Z</dcterms:created>
  <dcterms:modified xsi:type="dcterms:W3CDTF">2022-04-30T03:57:16Z</dcterms:modified>
</cp:coreProperties>
</file>