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Kansas-Normalized-Election-Turnout\Statewide\2020-11-03\"/>
    </mc:Choice>
  </mc:AlternateContent>
  <bookViews>
    <workbookView xWindow="240" yWindow="12" windowWidth="16092" windowHeight="9660"/>
  </bookViews>
  <sheets>
    <sheet name="Counts-Percentages" sheetId="1" r:id="rId1"/>
    <sheet name="Turnout" sheetId="2" r:id="rId2"/>
  </sheets>
  <calcPr calcId="152511"/>
</workbook>
</file>

<file path=xl/calcChain.xml><?xml version="1.0" encoding="utf-8"?>
<calcChain xmlns="http://schemas.openxmlformats.org/spreadsheetml/2006/main">
  <c r="H90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3" i="2"/>
  <c r="H2" i="2"/>
  <c r="G9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3" i="2"/>
  <c r="G2" i="2"/>
  <c r="D90" i="2"/>
  <c r="F90" i="2" s="1"/>
  <c r="C90" i="2"/>
  <c r="E90" i="2" s="1"/>
  <c r="B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9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3" i="1"/>
  <c r="F2" i="1"/>
  <c r="E9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3" i="1"/>
  <c r="E2" i="1"/>
  <c r="D90" i="1" l="1"/>
  <c r="C90" i="1"/>
  <c r="B90" i="1"/>
</calcChain>
</file>

<file path=xl/sharedStrings.xml><?xml version="1.0" encoding="utf-8"?>
<sst xmlns="http://schemas.openxmlformats.org/spreadsheetml/2006/main" count="16" uniqueCount="9">
  <si>
    <t>Age</t>
  </si>
  <si>
    <t>Registered 
Voters</t>
  </si>
  <si>
    <t>Active 
Voters</t>
  </si>
  <si>
    <t>Ballots 
Cast</t>
  </si>
  <si>
    <t>TOTAL</t>
  </si>
  <si>
    <t>% Active</t>
  </si>
  <si>
    <t>% Ballots
Cast</t>
  </si>
  <si>
    <t>Active
Normalized</t>
  </si>
  <si>
    <t>Ballots 
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</si>
</sst>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rgb="FF00B0F0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 wrapText="1"/>
    </xf>
    <xf numFmtId="3" fontId="0" fillId="0" borderId="0" xfId="0" applyNumberFormat="1"/>
    <xf numFmtId="3" fontId="1" fillId="0" borderId="0" xfId="0" applyNumberFormat="1" applyFont="1"/>
    <xf numFmtId="10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 wrapText="1"/>
    </xf>
    <xf numFmtId="10" fontId="0" fillId="0" borderId="0" xfId="0" applyNumberFormat="1"/>
    <xf numFmtId="10" fontId="1" fillId="0" borderId="0" xfId="0" applyNumberFormat="1" applyFont="1"/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0" fillId="0" borderId="2" xfId="0" applyNumberFormat="1" applyBorder="1"/>
    <xf numFmtId="3" fontId="0" fillId="0" borderId="3" xfId="0" applyNumberForma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10" fontId="1" fillId="0" borderId="2" xfId="0" applyNumberFormat="1" applyFont="1" applyBorder="1" applyAlignment="1">
      <alignment horizontal="center"/>
    </xf>
    <xf numFmtId="10" fontId="0" fillId="0" borderId="2" xfId="0" applyNumberFormat="1" applyBorder="1"/>
    <xf numFmtId="164" fontId="1" fillId="0" borderId="2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2" xfId="0" applyNumberFormat="1" applyBorder="1"/>
    <xf numFmtId="164" fontId="0" fillId="0" borderId="0" xfId="0" applyNumberFormat="1"/>
    <xf numFmtId="164" fontId="1" fillId="0" borderId="2" xfId="0" applyNumberFormat="1" applyFont="1" applyBorder="1"/>
    <xf numFmtId="164" fontId="1" fillId="0" borderId="0" xfId="0" applyNumberFormat="1" applyFont="1"/>
    <xf numFmtId="10" fontId="1" fillId="0" borderId="3" xfId="0" applyNumberFormat="1" applyFont="1" applyBorder="1" applyAlignment="1">
      <alignment horizontal="center" wrapText="1"/>
    </xf>
    <xf numFmtId="10" fontId="0" fillId="0" borderId="3" xfId="0" applyNumberFormat="1" applyBorder="1"/>
    <xf numFmtId="10" fontId="1" fillId="2" borderId="4" xfId="1" applyNumberFormat="1" applyFont="1" applyBorder="1"/>
    <xf numFmtId="10" fontId="1" fillId="2" borderId="5" xfId="1" applyNumberFormat="1" applyFont="1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pane ySplit="1" topLeftCell="A2" activePane="bottomLeft" state="frozen"/>
      <selection pane="bottomLeft" activeCell="I100" sqref="I100"/>
    </sheetView>
  </sheetViews>
  <sheetFormatPr defaultRowHeight="14.4" x14ac:dyDescent="0.3"/>
  <cols>
    <col min="1" max="1" width="6.44140625" bestFit="1" customWidth="1"/>
    <col min="2" max="2" width="9.77734375" style="4" customWidth="1"/>
    <col min="3" max="3" width="9.109375" style="12" bestFit="1" customWidth="1"/>
    <col min="4" max="4" width="9.109375" style="13" bestFit="1" customWidth="1"/>
    <col min="5" max="5" width="8.109375" style="8" bestFit="1" customWidth="1"/>
    <col min="6" max="6" width="8.44140625" style="8" bestFit="1" customWidth="1"/>
    <col min="7" max="7" width="8.88671875" style="17"/>
  </cols>
  <sheetData>
    <row r="1" spans="1:7" s="1" customFormat="1" ht="28.8" x14ac:dyDescent="0.3">
      <c r="A1" s="1" t="s">
        <v>0</v>
      </c>
      <c r="B1" s="3" t="s">
        <v>1</v>
      </c>
      <c r="C1" s="10" t="s">
        <v>2</v>
      </c>
      <c r="D1" s="11" t="s">
        <v>3</v>
      </c>
      <c r="E1" s="6" t="s">
        <v>5</v>
      </c>
      <c r="F1" s="7" t="s">
        <v>6</v>
      </c>
      <c r="G1" s="16"/>
    </row>
    <row r="2" spans="1:7" x14ac:dyDescent="0.3">
      <c r="A2">
        <v>18</v>
      </c>
      <c r="B2" s="4">
        <v>12708</v>
      </c>
      <c r="C2" s="12">
        <v>12635</v>
      </c>
      <c r="D2" s="13">
        <v>9630</v>
      </c>
      <c r="E2" s="8">
        <f>C2/B2</f>
        <v>0.99425558703179095</v>
      </c>
      <c r="F2" s="8">
        <f>D2/B2</f>
        <v>0.75779036827195467</v>
      </c>
    </row>
    <row r="3" spans="1:7" x14ac:dyDescent="0.3">
      <c r="A3">
        <v>19</v>
      </c>
      <c r="B3" s="4">
        <v>25671</v>
      </c>
      <c r="C3" s="12">
        <v>25336</v>
      </c>
      <c r="D3" s="13">
        <v>17758</v>
      </c>
      <c r="E3" s="8">
        <f>C3/B3</f>
        <v>0.98695025515172763</v>
      </c>
      <c r="F3" s="8">
        <f>D3/B3</f>
        <v>0.69175334034513658</v>
      </c>
    </row>
    <row r="4" spans="1:7" x14ac:dyDescent="0.3">
      <c r="A4">
        <v>20</v>
      </c>
      <c r="B4" s="4">
        <v>27380</v>
      </c>
      <c r="C4" s="12">
        <v>26529</v>
      </c>
      <c r="D4" s="13">
        <v>17610</v>
      </c>
      <c r="E4" s="8">
        <f t="shared" ref="E4:E67" si="0">C4/B4</f>
        <v>0.9689189189189189</v>
      </c>
      <c r="F4" s="8">
        <f t="shared" ref="F4:F67" si="1">D4/B4</f>
        <v>0.64317019722425128</v>
      </c>
    </row>
    <row r="5" spans="1:7" x14ac:dyDescent="0.3">
      <c r="A5">
        <v>21</v>
      </c>
      <c r="B5" s="4">
        <v>28516</v>
      </c>
      <c r="C5" s="12">
        <v>27291</v>
      </c>
      <c r="D5" s="13">
        <v>17395</v>
      </c>
      <c r="E5" s="8">
        <f t="shared" si="0"/>
        <v>0.95704166082199471</v>
      </c>
      <c r="F5" s="8">
        <f t="shared" si="1"/>
        <v>0.61000841632767566</v>
      </c>
    </row>
    <row r="6" spans="1:7" x14ac:dyDescent="0.3">
      <c r="A6">
        <v>22</v>
      </c>
      <c r="B6" s="4">
        <v>30756</v>
      </c>
      <c r="C6" s="12">
        <v>29133</v>
      </c>
      <c r="D6" s="13">
        <v>17736</v>
      </c>
      <c r="E6" s="8">
        <f t="shared" si="0"/>
        <v>0.94722980881779162</v>
      </c>
      <c r="F6" s="8">
        <f t="shared" si="1"/>
        <v>0.57666796722590719</v>
      </c>
    </row>
    <row r="7" spans="1:7" x14ac:dyDescent="0.3">
      <c r="A7">
        <v>23</v>
      </c>
      <c r="B7" s="4">
        <v>30512</v>
      </c>
      <c r="C7" s="12">
        <v>28397</v>
      </c>
      <c r="D7" s="13">
        <v>16797</v>
      </c>
      <c r="E7" s="8">
        <f t="shared" si="0"/>
        <v>0.93068300996329312</v>
      </c>
      <c r="F7" s="8">
        <f t="shared" si="1"/>
        <v>0.55050471945464075</v>
      </c>
    </row>
    <row r="8" spans="1:7" x14ac:dyDescent="0.3">
      <c r="A8">
        <v>24</v>
      </c>
      <c r="B8" s="4">
        <v>30269</v>
      </c>
      <c r="C8" s="12">
        <v>27613</v>
      </c>
      <c r="D8" s="13">
        <v>16409</v>
      </c>
      <c r="E8" s="8">
        <f t="shared" si="0"/>
        <v>0.91225346063629453</v>
      </c>
      <c r="F8" s="8">
        <f t="shared" si="1"/>
        <v>0.54210578479632632</v>
      </c>
    </row>
    <row r="9" spans="1:7" x14ac:dyDescent="0.3">
      <c r="A9">
        <v>25</v>
      </c>
      <c r="B9" s="4">
        <v>31115</v>
      </c>
      <c r="C9" s="12">
        <v>27916</v>
      </c>
      <c r="D9" s="13">
        <v>16617</v>
      </c>
      <c r="E9" s="8">
        <f t="shared" si="0"/>
        <v>0.89718785151856018</v>
      </c>
      <c r="F9" s="8">
        <f t="shared" si="1"/>
        <v>0.53405110075526274</v>
      </c>
    </row>
    <row r="10" spans="1:7" x14ac:dyDescent="0.3">
      <c r="A10">
        <v>26</v>
      </c>
      <c r="B10" s="4">
        <v>31758</v>
      </c>
      <c r="C10" s="12">
        <v>28291</v>
      </c>
      <c r="D10" s="13">
        <v>16873</v>
      </c>
      <c r="E10" s="8">
        <f t="shared" si="0"/>
        <v>0.89083065684237039</v>
      </c>
      <c r="F10" s="8">
        <f t="shared" si="1"/>
        <v>0.53129920020152399</v>
      </c>
    </row>
    <row r="11" spans="1:7" x14ac:dyDescent="0.3">
      <c r="A11">
        <v>27</v>
      </c>
      <c r="B11" s="4">
        <v>31596</v>
      </c>
      <c r="C11" s="12">
        <v>28094</v>
      </c>
      <c r="D11" s="13">
        <v>16594</v>
      </c>
      <c r="E11" s="8">
        <f t="shared" si="0"/>
        <v>0.88916318521331816</v>
      </c>
      <c r="F11" s="8">
        <f t="shared" si="1"/>
        <v>0.52519306241296371</v>
      </c>
    </row>
    <row r="12" spans="1:7" x14ac:dyDescent="0.3">
      <c r="A12">
        <v>28</v>
      </c>
      <c r="B12" s="4">
        <v>32597</v>
      </c>
      <c r="C12" s="12">
        <v>28892</v>
      </c>
      <c r="D12" s="13">
        <v>17295</v>
      </c>
      <c r="E12" s="8">
        <f t="shared" si="0"/>
        <v>0.88633923367181033</v>
      </c>
      <c r="F12" s="8">
        <f t="shared" si="1"/>
        <v>0.53057029788017307</v>
      </c>
    </row>
    <row r="13" spans="1:7" x14ac:dyDescent="0.3">
      <c r="A13">
        <v>29</v>
      </c>
      <c r="B13" s="4">
        <v>33039</v>
      </c>
      <c r="C13" s="12">
        <v>29305</v>
      </c>
      <c r="D13" s="13">
        <v>17718</v>
      </c>
      <c r="E13" s="8">
        <f t="shared" si="0"/>
        <v>0.88698205151487641</v>
      </c>
      <c r="F13" s="8">
        <f t="shared" si="1"/>
        <v>0.53627531099609549</v>
      </c>
    </row>
    <row r="14" spans="1:7" x14ac:dyDescent="0.3">
      <c r="A14">
        <v>30</v>
      </c>
      <c r="B14" s="4">
        <v>33356</v>
      </c>
      <c r="C14" s="12">
        <v>29512</v>
      </c>
      <c r="D14" s="13">
        <v>18474</v>
      </c>
      <c r="E14" s="8">
        <f t="shared" si="0"/>
        <v>0.88475836431226762</v>
      </c>
      <c r="F14" s="8">
        <f t="shared" si="1"/>
        <v>0.5538433864971819</v>
      </c>
    </row>
    <row r="15" spans="1:7" x14ac:dyDescent="0.3">
      <c r="A15">
        <v>31</v>
      </c>
      <c r="B15" s="4">
        <v>33578</v>
      </c>
      <c r="C15" s="12">
        <v>29874</v>
      </c>
      <c r="D15" s="13">
        <v>19268</v>
      </c>
      <c r="E15" s="8">
        <f t="shared" si="0"/>
        <v>0.88968967776520336</v>
      </c>
      <c r="F15" s="8">
        <f t="shared" si="1"/>
        <v>0.5738281017332777</v>
      </c>
    </row>
    <row r="16" spans="1:7" x14ac:dyDescent="0.3">
      <c r="A16">
        <v>32</v>
      </c>
      <c r="B16" s="4">
        <v>32706</v>
      </c>
      <c r="C16" s="12">
        <v>29181</v>
      </c>
      <c r="D16" s="13">
        <v>19577</v>
      </c>
      <c r="E16" s="8">
        <f t="shared" si="0"/>
        <v>0.89222161071363049</v>
      </c>
      <c r="F16" s="8">
        <f t="shared" si="1"/>
        <v>0.59857518498134898</v>
      </c>
    </row>
    <row r="17" spans="1:6" x14ac:dyDescent="0.3">
      <c r="A17">
        <v>33</v>
      </c>
      <c r="B17" s="4">
        <v>31813</v>
      </c>
      <c r="C17" s="12">
        <v>28631</v>
      </c>
      <c r="D17" s="13">
        <v>19801</v>
      </c>
      <c r="E17" s="8">
        <f t="shared" si="0"/>
        <v>0.89997799641655929</v>
      </c>
      <c r="F17" s="8">
        <f t="shared" si="1"/>
        <v>0.62241850815704269</v>
      </c>
    </row>
    <row r="18" spans="1:6" x14ac:dyDescent="0.3">
      <c r="A18">
        <v>34</v>
      </c>
      <c r="B18" s="4">
        <v>32090</v>
      </c>
      <c r="C18" s="12">
        <v>29068</v>
      </c>
      <c r="D18" s="13">
        <v>20243</v>
      </c>
      <c r="E18" s="8">
        <f t="shared" si="0"/>
        <v>0.90582736054845747</v>
      </c>
      <c r="F18" s="8">
        <f t="shared" si="1"/>
        <v>0.63081956995948896</v>
      </c>
    </row>
    <row r="19" spans="1:6" x14ac:dyDescent="0.3">
      <c r="A19">
        <v>35</v>
      </c>
      <c r="B19" s="4">
        <v>32780</v>
      </c>
      <c r="C19" s="12">
        <v>29786</v>
      </c>
      <c r="D19" s="13">
        <v>21095</v>
      </c>
      <c r="E19" s="8">
        <f t="shared" si="0"/>
        <v>0.90866381940207441</v>
      </c>
      <c r="F19" s="8">
        <f t="shared" si="1"/>
        <v>0.64353264185478953</v>
      </c>
    </row>
    <row r="20" spans="1:6" x14ac:dyDescent="0.3">
      <c r="A20">
        <v>36</v>
      </c>
      <c r="B20" s="4">
        <v>32518</v>
      </c>
      <c r="C20" s="12">
        <v>29853</v>
      </c>
      <c r="D20" s="13">
        <v>21604</v>
      </c>
      <c r="E20" s="8">
        <f t="shared" si="0"/>
        <v>0.91804539024540255</v>
      </c>
      <c r="F20" s="8">
        <f t="shared" si="1"/>
        <v>0.66437050249092811</v>
      </c>
    </row>
    <row r="21" spans="1:6" x14ac:dyDescent="0.3">
      <c r="A21">
        <v>37</v>
      </c>
      <c r="B21" s="4">
        <v>32448</v>
      </c>
      <c r="C21" s="12">
        <v>29884</v>
      </c>
      <c r="D21" s="13">
        <v>21953</v>
      </c>
      <c r="E21" s="8">
        <f t="shared" si="0"/>
        <v>0.92098126232741617</v>
      </c>
      <c r="F21" s="8">
        <f t="shared" si="1"/>
        <v>0.67655941814595666</v>
      </c>
    </row>
    <row r="22" spans="1:6" x14ac:dyDescent="0.3">
      <c r="A22">
        <v>38</v>
      </c>
      <c r="B22" s="4">
        <v>32700</v>
      </c>
      <c r="C22" s="12">
        <v>30133</v>
      </c>
      <c r="D22" s="13">
        <v>22158</v>
      </c>
      <c r="E22" s="8">
        <f t="shared" si="0"/>
        <v>0.92149847094801218</v>
      </c>
      <c r="F22" s="8">
        <f t="shared" si="1"/>
        <v>0.67761467889908256</v>
      </c>
    </row>
    <row r="23" spans="1:6" x14ac:dyDescent="0.3">
      <c r="A23">
        <v>39</v>
      </c>
      <c r="B23" s="4">
        <v>32758</v>
      </c>
      <c r="C23" s="12">
        <v>30265</v>
      </c>
      <c r="D23" s="13">
        <v>22526</v>
      </c>
      <c r="E23" s="8">
        <f t="shared" si="0"/>
        <v>0.92389645277489463</v>
      </c>
      <c r="F23" s="8">
        <f t="shared" si="1"/>
        <v>0.68764881860919469</v>
      </c>
    </row>
    <row r="24" spans="1:6" x14ac:dyDescent="0.3">
      <c r="A24">
        <v>40</v>
      </c>
      <c r="B24" s="4">
        <v>32235</v>
      </c>
      <c r="C24" s="12">
        <v>29925</v>
      </c>
      <c r="D24" s="13">
        <v>22346</v>
      </c>
      <c r="E24" s="8">
        <f t="shared" si="0"/>
        <v>0.92833876221498368</v>
      </c>
      <c r="F24" s="8">
        <f t="shared" si="1"/>
        <v>0.69322165348223985</v>
      </c>
    </row>
    <row r="25" spans="1:6" x14ac:dyDescent="0.3">
      <c r="A25">
        <v>41</v>
      </c>
      <c r="B25" s="4">
        <v>31447</v>
      </c>
      <c r="C25" s="12">
        <v>29287</v>
      </c>
      <c r="D25" s="13">
        <v>22238</v>
      </c>
      <c r="E25" s="8">
        <f t="shared" si="0"/>
        <v>0.93131300283015872</v>
      </c>
      <c r="F25" s="8">
        <f t="shared" si="1"/>
        <v>0.70715807549209786</v>
      </c>
    </row>
    <row r="26" spans="1:6" x14ac:dyDescent="0.3">
      <c r="A26">
        <v>42</v>
      </c>
      <c r="B26" s="4">
        <v>29577</v>
      </c>
      <c r="C26" s="12">
        <v>27605</v>
      </c>
      <c r="D26" s="13">
        <v>20983</v>
      </c>
      <c r="E26" s="8">
        <f t="shared" si="0"/>
        <v>0.93332657132231123</v>
      </c>
      <c r="F26" s="8">
        <f t="shared" si="1"/>
        <v>0.70943638638130979</v>
      </c>
    </row>
    <row r="27" spans="1:6" x14ac:dyDescent="0.3">
      <c r="A27">
        <v>43</v>
      </c>
      <c r="B27" s="4">
        <v>28811</v>
      </c>
      <c r="C27" s="12">
        <v>26871</v>
      </c>
      <c r="D27" s="13">
        <v>20590</v>
      </c>
      <c r="E27" s="8">
        <f t="shared" si="0"/>
        <v>0.93266460726805733</v>
      </c>
      <c r="F27" s="8">
        <f t="shared" si="1"/>
        <v>0.71465759605706158</v>
      </c>
    </row>
    <row r="28" spans="1:6" x14ac:dyDescent="0.3">
      <c r="A28">
        <v>44</v>
      </c>
      <c r="B28" s="4">
        <v>28661</v>
      </c>
      <c r="C28" s="12">
        <v>26840</v>
      </c>
      <c r="D28" s="13">
        <v>20820</v>
      </c>
      <c r="E28" s="8">
        <f t="shared" si="0"/>
        <v>0.93646418478071247</v>
      </c>
      <c r="F28" s="8">
        <f t="shared" si="1"/>
        <v>0.7264226649453962</v>
      </c>
    </row>
    <row r="29" spans="1:6" x14ac:dyDescent="0.3">
      <c r="A29">
        <v>45</v>
      </c>
      <c r="B29" s="4">
        <v>27353</v>
      </c>
      <c r="C29" s="12">
        <v>25734</v>
      </c>
      <c r="D29" s="13">
        <v>19965</v>
      </c>
      <c r="E29" s="8">
        <f t="shared" si="0"/>
        <v>0.94081087997660218</v>
      </c>
      <c r="F29" s="8">
        <f t="shared" si="1"/>
        <v>0.72990165612547064</v>
      </c>
    </row>
    <row r="30" spans="1:6" x14ac:dyDescent="0.3">
      <c r="A30">
        <v>46</v>
      </c>
      <c r="B30" s="4">
        <v>27462</v>
      </c>
      <c r="C30" s="12">
        <v>25806</v>
      </c>
      <c r="D30" s="13">
        <v>20141</v>
      </c>
      <c r="E30" s="8">
        <f t="shared" si="0"/>
        <v>0.93969849246231152</v>
      </c>
      <c r="F30" s="8">
        <f t="shared" si="1"/>
        <v>0.73341344403175301</v>
      </c>
    </row>
    <row r="31" spans="1:6" x14ac:dyDescent="0.3">
      <c r="A31">
        <v>47</v>
      </c>
      <c r="B31" s="4">
        <v>26370</v>
      </c>
      <c r="C31" s="12">
        <v>24786</v>
      </c>
      <c r="D31" s="13">
        <v>19676</v>
      </c>
      <c r="E31" s="8">
        <f t="shared" si="0"/>
        <v>0.93993174061433449</v>
      </c>
      <c r="F31" s="8">
        <f t="shared" si="1"/>
        <v>0.74615092908608271</v>
      </c>
    </row>
    <row r="32" spans="1:6" x14ac:dyDescent="0.3">
      <c r="A32">
        <v>48</v>
      </c>
      <c r="B32" s="4">
        <v>26782</v>
      </c>
      <c r="C32" s="12">
        <v>25253</v>
      </c>
      <c r="D32" s="13">
        <v>20083</v>
      </c>
      <c r="E32" s="8">
        <f t="shared" si="0"/>
        <v>0.9429094167724591</v>
      </c>
      <c r="F32" s="8">
        <f t="shared" si="1"/>
        <v>0.74986931521170941</v>
      </c>
    </row>
    <row r="33" spans="1:6" x14ac:dyDescent="0.3">
      <c r="A33">
        <v>49</v>
      </c>
      <c r="B33" s="4">
        <v>28149</v>
      </c>
      <c r="C33" s="12">
        <v>26571</v>
      </c>
      <c r="D33" s="13">
        <v>21153</v>
      </c>
      <c r="E33" s="8">
        <f t="shared" si="0"/>
        <v>0.94394117020142809</v>
      </c>
      <c r="F33" s="8">
        <f t="shared" si="1"/>
        <v>0.75146541617819462</v>
      </c>
    </row>
    <row r="34" spans="1:6" x14ac:dyDescent="0.3">
      <c r="A34">
        <v>50</v>
      </c>
      <c r="B34" s="4">
        <v>30256</v>
      </c>
      <c r="C34" s="12">
        <v>28626</v>
      </c>
      <c r="D34" s="13">
        <v>22985</v>
      </c>
      <c r="E34" s="8">
        <f t="shared" si="0"/>
        <v>0.94612638815441563</v>
      </c>
      <c r="F34" s="8">
        <f t="shared" si="1"/>
        <v>0.75968402961396087</v>
      </c>
    </row>
    <row r="35" spans="1:6" x14ac:dyDescent="0.3">
      <c r="A35">
        <v>51</v>
      </c>
      <c r="B35" s="4">
        <v>29471</v>
      </c>
      <c r="C35" s="12">
        <v>27853</v>
      </c>
      <c r="D35" s="13">
        <v>22603</v>
      </c>
      <c r="E35" s="8">
        <f t="shared" si="0"/>
        <v>0.94509857147704524</v>
      </c>
      <c r="F35" s="8">
        <f t="shared" si="1"/>
        <v>0.76695734790132675</v>
      </c>
    </row>
    <row r="36" spans="1:6" x14ac:dyDescent="0.3">
      <c r="A36">
        <v>52</v>
      </c>
      <c r="B36" s="4">
        <v>28541</v>
      </c>
      <c r="C36" s="12">
        <v>27104</v>
      </c>
      <c r="D36" s="13">
        <v>22033</v>
      </c>
      <c r="E36" s="8">
        <f t="shared" si="0"/>
        <v>0.94965137871833505</v>
      </c>
      <c r="F36" s="8">
        <f t="shared" si="1"/>
        <v>0.77197715567078939</v>
      </c>
    </row>
    <row r="37" spans="1:6" x14ac:dyDescent="0.3">
      <c r="A37">
        <v>53</v>
      </c>
      <c r="B37" s="4">
        <v>27209</v>
      </c>
      <c r="C37" s="12">
        <v>25929</v>
      </c>
      <c r="D37" s="13">
        <v>21137</v>
      </c>
      <c r="E37" s="8">
        <f t="shared" si="0"/>
        <v>0.95295674225440108</v>
      </c>
      <c r="F37" s="8">
        <f t="shared" si="1"/>
        <v>0.77683854606931535</v>
      </c>
    </row>
    <row r="38" spans="1:6" x14ac:dyDescent="0.3">
      <c r="A38">
        <v>54</v>
      </c>
      <c r="B38" s="4">
        <v>27881</v>
      </c>
      <c r="C38" s="12">
        <v>26478</v>
      </c>
      <c r="D38" s="13">
        <v>21777</v>
      </c>
      <c r="E38" s="8">
        <f t="shared" si="0"/>
        <v>0.94967899286252289</v>
      </c>
      <c r="F38" s="8">
        <f t="shared" si="1"/>
        <v>0.78106954556866681</v>
      </c>
    </row>
    <row r="39" spans="1:6" x14ac:dyDescent="0.3">
      <c r="A39">
        <v>55</v>
      </c>
      <c r="B39" s="4">
        <v>28884</v>
      </c>
      <c r="C39" s="12">
        <v>27553</v>
      </c>
      <c r="D39" s="13">
        <v>22787</v>
      </c>
      <c r="E39" s="8">
        <f t="shared" si="0"/>
        <v>0.95391912477496188</v>
      </c>
      <c r="F39" s="8">
        <f t="shared" si="1"/>
        <v>0.78891427780085865</v>
      </c>
    </row>
    <row r="40" spans="1:6" x14ac:dyDescent="0.3">
      <c r="A40">
        <v>56</v>
      </c>
      <c r="B40" s="4">
        <v>30979</v>
      </c>
      <c r="C40" s="12">
        <v>29619</v>
      </c>
      <c r="D40" s="13">
        <v>24553</v>
      </c>
      <c r="E40" s="8">
        <f t="shared" si="0"/>
        <v>0.9560992930694987</v>
      </c>
      <c r="F40" s="8">
        <f t="shared" si="1"/>
        <v>0.79256915975338127</v>
      </c>
    </row>
    <row r="41" spans="1:6" x14ac:dyDescent="0.3">
      <c r="A41">
        <v>57</v>
      </c>
      <c r="B41" s="4">
        <v>32529</v>
      </c>
      <c r="C41" s="12">
        <v>31083</v>
      </c>
      <c r="D41" s="13">
        <v>25959</v>
      </c>
      <c r="E41" s="8">
        <f t="shared" si="0"/>
        <v>0.95554735774232225</v>
      </c>
      <c r="F41" s="8">
        <f t="shared" si="1"/>
        <v>0.79802637646407826</v>
      </c>
    </row>
    <row r="42" spans="1:6" x14ac:dyDescent="0.3">
      <c r="A42">
        <v>58</v>
      </c>
      <c r="B42" s="4">
        <v>33166</v>
      </c>
      <c r="C42" s="12">
        <v>31717</v>
      </c>
      <c r="D42" s="13">
        <v>26570</v>
      </c>
      <c r="E42" s="8">
        <f t="shared" si="0"/>
        <v>0.9563106796116505</v>
      </c>
      <c r="F42" s="8">
        <f t="shared" si="1"/>
        <v>0.80112163058553942</v>
      </c>
    </row>
    <row r="43" spans="1:6" x14ac:dyDescent="0.3">
      <c r="A43">
        <v>59</v>
      </c>
      <c r="B43" s="4">
        <v>33986</v>
      </c>
      <c r="C43" s="12">
        <v>32610</v>
      </c>
      <c r="D43" s="13">
        <v>27531</v>
      </c>
      <c r="E43" s="8">
        <f t="shared" si="0"/>
        <v>0.9595127405402224</v>
      </c>
      <c r="F43" s="8">
        <f t="shared" si="1"/>
        <v>0.81006885188018596</v>
      </c>
    </row>
    <row r="44" spans="1:6" x14ac:dyDescent="0.3">
      <c r="A44">
        <v>60</v>
      </c>
      <c r="B44" s="4">
        <v>34567</v>
      </c>
      <c r="C44" s="12">
        <v>33299</v>
      </c>
      <c r="D44" s="13">
        <v>28250</v>
      </c>
      <c r="E44" s="8">
        <f t="shared" si="0"/>
        <v>0.9633176150663928</v>
      </c>
      <c r="F44" s="8">
        <f t="shared" si="1"/>
        <v>0.8172534498220847</v>
      </c>
    </row>
    <row r="45" spans="1:6" x14ac:dyDescent="0.3">
      <c r="A45">
        <v>61</v>
      </c>
      <c r="B45" s="4">
        <v>33863</v>
      </c>
      <c r="C45" s="12">
        <v>32597</v>
      </c>
      <c r="D45" s="13">
        <v>27758</v>
      </c>
      <c r="E45" s="8">
        <f t="shared" si="0"/>
        <v>0.96261406254614179</v>
      </c>
      <c r="F45" s="8">
        <f t="shared" si="1"/>
        <v>0.81971473289430941</v>
      </c>
    </row>
    <row r="46" spans="1:6" x14ac:dyDescent="0.3">
      <c r="A46">
        <v>62</v>
      </c>
      <c r="B46" s="4">
        <v>33455</v>
      </c>
      <c r="C46" s="12">
        <v>32263</v>
      </c>
      <c r="D46" s="13">
        <v>27705</v>
      </c>
      <c r="E46" s="8">
        <f t="shared" si="0"/>
        <v>0.96437004931998205</v>
      </c>
      <c r="F46" s="8">
        <f t="shared" si="1"/>
        <v>0.82812733522642357</v>
      </c>
    </row>
    <row r="47" spans="1:6" x14ac:dyDescent="0.3">
      <c r="A47">
        <v>63</v>
      </c>
      <c r="B47" s="4">
        <v>33578</v>
      </c>
      <c r="C47" s="12">
        <v>32413</v>
      </c>
      <c r="D47" s="13">
        <v>28006</v>
      </c>
      <c r="E47" s="8">
        <f t="shared" si="0"/>
        <v>0.96530466376794333</v>
      </c>
      <c r="F47" s="8">
        <f t="shared" si="1"/>
        <v>0.83405801417594849</v>
      </c>
    </row>
    <row r="48" spans="1:6" x14ac:dyDescent="0.3">
      <c r="A48">
        <v>64</v>
      </c>
      <c r="B48" s="4">
        <v>33165</v>
      </c>
      <c r="C48" s="12">
        <v>32027</v>
      </c>
      <c r="D48" s="13">
        <v>27867</v>
      </c>
      <c r="E48" s="8">
        <f t="shared" si="0"/>
        <v>0.96568671792552385</v>
      </c>
      <c r="F48" s="8">
        <f t="shared" si="1"/>
        <v>0.84025327905924918</v>
      </c>
    </row>
    <row r="49" spans="1:6" x14ac:dyDescent="0.3">
      <c r="A49">
        <v>65</v>
      </c>
      <c r="B49" s="4">
        <v>32507</v>
      </c>
      <c r="C49" s="12">
        <v>31479</v>
      </c>
      <c r="D49" s="13">
        <v>27557</v>
      </c>
      <c r="E49" s="8">
        <f t="shared" si="0"/>
        <v>0.96837604208324357</v>
      </c>
      <c r="F49" s="8">
        <f t="shared" si="1"/>
        <v>0.84772510536192203</v>
      </c>
    </row>
    <row r="50" spans="1:6" x14ac:dyDescent="0.3">
      <c r="A50">
        <v>66</v>
      </c>
      <c r="B50" s="4">
        <v>31428</v>
      </c>
      <c r="C50" s="12">
        <v>30436</v>
      </c>
      <c r="D50" s="13">
        <v>26772</v>
      </c>
      <c r="E50" s="8">
        <f t="shared" si="0"/>
        <v>0.96843578974163169</v>
      </c>
      <c r="F50" s="8">
        <f t="shared" si="1"/>
        <v>0.85185185185185186</v>
      </c>
    </row>
    <row r="51" spans="1:6" x14ac:dyDescent="0.3">
      <c r="A51">
        <v>67</v>
      </c>
      <c r="B51" s="4">
        <v>30612</v>
      </c>
      <c r="C51" s="12">
        <v>29647</v>
      </c>
      <c r="D51" s="13">
        <v>26311</v>
      </c>
      <c r="E51" s="8">
        <f t="shared" si="0"/>
        <v>0.96847641447798249</v>
      </c>
      <c r="F51" s="8">
        <f t="shared" si="1"/>
        <v>0.85949954266300799</v>
      </c>
    </row>
    <row r="52" spans="1:6" x14ac:dyDescent="0.3">
      <c r="A52">
        <v>68</v>
      </c>
      <c r="B52" s="4">
        <v>29418</v>
      </c>
      <c r="C52" s="12">
        <v>28507</v>
      </c>
      <c r="D52" s="13">
        <v>25310</v>
      </c>
      <c r="E52" s="8">
        <f t="shared" si="0"/>
        <v>0.96903256509619962</v>
      </c>
      <c r="F52" s="8">
        <f t="shared" si="1"/>
        <v>0.86035760418791218</v>
      </c>
    </row>
    <row r="53" spans="1:6" x14ac:dyDescent="0.3">
      <c r="A53">
        <v>69</v>
      </c>
      <c r="B53" s="4">
        <v>28245</v>
      </c>
      <c r="C53" s="12">
        <v>27427</v>
      </c>
      <c r="D53" s="13">
        <v>24374</v>
      </c>
      <c r="E53" s="8">
        <f t="shared" si="0"/>
        <v>0.97103912196848996</v>
      </c>
      <c r="F53" s="8">
        <f t="shared" si="1"/>
        <v>0.86294919454770758</v>
      </c>
    </row>
    <row r="54" spans="1:6" x14ac:dyDescent="0.3">
      <c r="A54">
        <v>70</v>
      </c>
      <c r="B54" s="4">
        <v>26692</v>
      </c>
      <c r="C54" s="12">
        <v>25907</v>
      </c>
      <c r="D54" s="13">
        <v>23054</v>
      </c>
      <c r="E54" s="8">
        <f t="shared" si="0"/>
        <v>0.97059043908287124</v>
      </c>
      <c r="F54" s="8">
        <f t="shared" si="1"/>
        <v>0.86370448074329387</v>
      </c>
    </row>
    <row r="55" spans="1:6" x14ac:dyDescent="0.3">
      <c r="A55">
        <v>71</v>
      </c>
      <c r="B55" s="4">
        <v>25047</v>
      </c>
      <c r="C55" s="12">
        <v>24381</v>
      </c>
      <c r="D55" s="13">
        <v>21721</v>
      </c>
      <c r="E55" s="8">
        <f t="shared" si="0"/>
        <v>0.97340998922026589</v>
      </c>
      <c r="F55" s="8">
        <f t="shared" si="1"/>
        <v>0.86720964586577232</v>
      </c>
    </row>
    <row r="56" spans="1:6" x14ac:dyDescent="0.3">
      <c r="A56">
        <v>72</v>
      </c>
      <c r="B56" s="4">
        <v>24083</v>
      </c>
      <c r="C56" s="12">
        <v>23484</v>
      </c>
      <c r="D56" s="13">
        <v>20896</v>
      </c>
      <c r="E56" s="8">
        <f t="shared" si="0"/>
        <v>0.97512768342814438</v>
      </c>
      <c r="F56" s="8">
        <f t="shared" si="1"/>
        <v>0.8676659884565876</v>
      </c>
    </row>
    <row r="57" spans="1:6" x14ac:dyDescent="0.3">
      <c r="A57">
        <v>73</v>
      </c>
      <c r="B57" s="4">
        <v>23963</v>
      </c>
      <c r="C57" s="12">
        <v>23291</v>
      </c>
      <c r="D57" s="13">
        <v>20806</v>
      </c>
      <c r="E57" s="8">
        <f t="shared" si="0"/>
        <v>0.97195676668196807</v>
      </c>
      <c r="F57" s="8">
        <f t="shared" si="1"/>
        <v>0.86825522680799561</v>
      </c>
    </row>
    <row r="58" spans="1:6" x14ac:dyDescent="0.3">
      <c r="A58">
        <v>74</v>
      </c>
      <c r="B58" s="4">
        <v>23590</v>
      </c>
      <c r="C58" s="12">
        <v>22981</v>
      </c>
      <c r="D58" s="13">
        <v>20552</v>
      </c>
      <c r="E58" s="8">
        <f t="shared" si="0"/>
        <v>0.97418397626112763</v>
      </c>
      <c r="F58" s="8">
        <f t="shared" si="1"/>
        <v>0.87121661721068244</v>
      </c>
    </row>
    <row r="59" spans="1:6" x14ac:dyDescent="0.3">
      <c r="A59">
        <v>75</v>
      </c>
      <c r="B59" s="4">
        <v>16706</v>
      </c>
      <c r="C59" s="12">
        <v>16295</v>
      </c>
      <c r="D59" s="13">
        <v>14366</v>
      </c>
      <c r="E59" s="8">
        <f t="shared" si="0"/>
        <v>0.97539806057703815</v>
      </c>
      <c r="F59" s="8">
        <f t="shared" si="1"/>
        <v>0.85993056386926847</v>
      </c>
    </row>
    <row r="60" spans="1:6" x14ac:dyDescent="0.3">
      <c r="A60">
        <v>76</v>
      </c>
      <c r="B60" s="4">
        <v>16798</v>
      </c>
      <c r="C60" s="12">
        <v>16332</v>
      </c>
      <c r="D60" s="13">
        <v>14482</v>
      </c>
      <c r="E60" s="8">
        <f t="shared" si="0"/>
        <v>0.97225860221454941</v>
      </c>
      <c r="F60" s="8">
        <f t="shared" si="1"/>
        <v>0.86212644362424096</v>
      </c>
    </row>
    <row r="61" spans="1:6" x14ac:dyDescent="0.3">
      <c r="A61">
        <v>77</v>
      </c>
      <c r="B61" s="4">
        <v>16375</v>
      </c>
      <c r="C61" s="12">
        <v>15931</v>
      </c>
      <c r="D61" s="13">
        <v>13982</v>
      </c>
      <c r="E61" s="8">
        <f t="shared" si="0"/>
        <v>0.97288549618320608</v>
      </c>
      <c r="F61" s="8">
        <f t="shared" si="1"/>
        <v>0.85386259541984733</v>
      </c>
    </row>
    <row r="62" spans="1:6" x14ac:dyDescent="0.3">
      <c r="A62">
        <v>78</v>
      </c>
      <c r="B62" s="4">
        <v>16047</v>
      </c>
      <c r="C62" s="12">
        <v>15639</v>
      </c>
      <c r="D62" s="13">
        <v>13690</v>
      </c>
      <c r="E62" s="8">
        <f t="shared" si="0"/>
        <v>0.97457468685735649</v>
      </c>
      <c r="F62" s="8">
        <f t="shared" si="1"/>
        <v>0.85311896304605217</v>
      </c>
    </row>
    <row r="63" spans="1:6" x14ac:dyDescent="0.3">
      <c r="A63">
        <v>79</v>
      </c>
      <c r="B63" s="4">
        <v>13787</v>
      </c>
      <c r="C63" s="12">
        <v>13439</v>
      </c>
      <c r="D63" s="13">
        <v>11698</v>
      </c>
      <c r="E63" s="8">
        <f t="shared" si="0"/>
        <v>0.97475883078262127</v>
      </c>
      <c r="F63" s="8">
        <f t="shared" si="1"/>
        <v>0.8484804526002756</v>
      </c>
    </row>
    <row r="64" spans="1:6" x14ac:dyDescent="0.3">
      <c r="A64">
        <v>80</v>
      </c>
      <c r="B64" s="4">
        <v>12402</v>
      </c>
      <c r="C64" s="12">
        <v>12081</v>
      </c>
      <c r="D64" s="13">
        <v>10494</v>
      </c>
      <c r="E64" s="8">
        <f t="shared" si="0"/>
        <v>0.97411707789066282</v>
      </c>
      <c r="F64" s="8">
        <f t="shared" si="1"/>
        <v>0.84615384615384615</v>
      </c>
    </row>
    <row r="65" spans="1:6" x14ac:dyDescent="0.3">
      <c r="A65">
        <v>81</v>
      </c>
      <c r="B65" s="4">
        <v>11135</v>
      </c>
      <c r="C65" s="12">
        <v>10847</v>
      </c>
      <c r="D65" s="13">
        <v>9257</v>
      </c>
      <c r="E65" s="8">
        <f t="shared" si="0"/>
        <v>0.97413560844184999</v>
      </c>
      <c r="F65" s="8">
        <f t="shared" si="1"/>
        <v>0.83134261338123039</v>
      </c>
    </row>
    <row r="66" spans="1:6" x14ac:dyDescent="0.3">
      <c r="A66">
        <v>82</v>
      </c>
      <c r="B66" s="4">
        <v>10688</v>
      </c>
      <c r="C66" s="12">
        <v>10373</v>
      </c>
      <c r="D66" s="13">
        <v>8833</v>
      </c>
      <c r="E66" s="8">
        <f t="shared" si="0"/>
        <v>0.97052769461077848</v>
      </c>
      <c r="F66" s="8">
        <f t="shared" si="1"/>
        <v>0.82644086826347307</v>
      </c>
    </row>
    <row r="67" spans="1:6" x14ac:dyDescent="0.3">
      <c r="A67">
        <v>83</v>
      </c>
      <c r="B67" s="4">
        <v>9886</v>
      </c>
      <c r="C67" s="12">
        <v>9621</v>
      </c>
      <c r="D67" s="13">
        <v>8149</v>
      </c>
      <c r="E67" s="8">
        <f t="shared" si="0"/>
        <v>0.9731944163463484</v>
      </c>
      <c r="F67" s="8">
        <f t="shared" si="1"/>
        <v>0.82429698563625331</v>
      </c>
    </row>
    <row r="68" spans="1:6" x14ac:dyDescent="0.3">
      <c r="A68">
        <v>84</v>
      </c>
      <c r="B68" s="4">
        <v>8923</v>
      </c>
      <c r="C68" s="12">
        <v>8645</v>
      </c>
      <c r="D68" s="13">
        <v>7249</v>
      </c>
      <c r="E68" s="8">
        <f t="shared" ref="E68:E90" si="2">C68/B68</f>
        <v>0.96884455900481903</v>
      </c>
      <c r="F68" s="8">
        <f t="shared" ref="F68:F90" si="3">D68/B68</f>
        <v>0.81239493443908994</v>
      </c>
    </row>
    <row r="69" spans="1:6" x14ac:dyDescent="0.3">
      <c r="A69">
        <v>85</v>
      </c>
      <c r="B69" s="4">
        <v>8092</v>
      </c>
      <c r="C69" s="12">
        <v>7860</v>
      </c>
      <c r="D69" s="13">
        <v>6478</v>
      </c>
      <c r="E69" s="8">
        <f t="shared" si="2"/>
        <v>0.97132970835392984</v>
      </c>
      <c r="F69" s="8">
        <f t="shared" si="3"/>
        <v>0.80054374691052888</v>
      </c>
    </row>
    <row r="70" spans="1:6" x14ac:dyDescent="0.3">
      <c r="A70">
        <v>86</v>
      </c>
      <c r="B70" s="4">
        <v>7519</v>
      </c>
      <c r="C70" s="12">
        <v>7275</v>
      </c>
      <c r="D70" s="13">
        <v>5913</v>
      </c>
      <c r="E70" s="8">
        <f t="shared" si="2"/>
        <v>0.96754887618034313</v>
      </c>
      <c r="F70" s="8">
        <f t="shared" si="3"/>
        <v>0.78640776699029125</v>
      </c>
    </row>
    <row r="71" spans="1:6" x14ac:dyDescent="0.3">
      <c r="A71">
        <v>87</v>
      </c>
      <c r="B71" s="4">
        <v>6571</v>
      </c>
      <c r="C71" s="12">
        <v>6342</v>
      </c>
      <c r="D71" s="13">
        <v>5024</v>
      </c>
      <c r="E71" s="8">
        <f t="shared" si="2"/>
        <v>0.96514990108050525</v>
      </c>
      <c r="F71" s="8">
        <f t="shared" si="3"/>
        <v>0.76457160249581491</v>
      </c>
    </row>
    <row r="72" spans="1:6" x14ac:dyDescent="0.3">
      <c r="A72">
        <v>88</v>
      </c>
      <c r="B72" s="4">
        <v>6063</v>
      </c>
      <c r="C72" s="12">
        <v>5852</v>
      </c>
      <c r="D72" s="13">
        <v>4554</v>
      </c>
      <c r="E72" s="8">
        <f t="shared" si="2"/>
        <v>0.96519874649513437</v>
      </c>
      <c r="F72" s="8">
        <f t="shared" si="3"/>
        <v>0.7511133102424542</v>
      </c>
    </row>
    <row r="73" spans="1:6" x14ac:dyDescent="0.3">
      <c r="A73">
        <v>89</v>
      </c>
      <c r="B73" s="4">
        <v>5482</v>
      </c>
      <c r="C73" s="12">
        <v>5232</v>
      </c>
      <c r="D73" s="13">
        <v>4025</v>
      </c>
      <c r="E73" s="8">
        <f t="shared" si="2"/>
        <v>0.95439620576431961</v>
      </c>
      <c r="F73" s="8">
        <f t="shared" si="3"/>
        <v>0.73422108719445456</v>
      </c>
    </row>
    <row r="74" spans="1:6" x14ac:dyDescent="0.3">
      <c r="A74">
        <v>90</v>
      </c>
      <c r="B74" s="4">
        <v>4822</v>
      </c>
      <c r="C74" s="12">
        <v>4591</v>
      </c>
      <c r="D74" s="13">
        <v>3377</v>
      </c>
      <c r="E74" s="8">
        <f t="shared" si="2"/>
        <v>0.952094566569888</v>
      </c>
      <c r="F74" s="8">
        <f t="shared" si="3"/>
        <v>0.7003318125259228</v>
      </c>
    </row>
    <row r="75" spans="1:6" x14ac:dyDescent="0.3">
      <c r="A75">
        <v>91</v>
      </c>
      <c r="B75" s="4">
        <v>4114</v>
      </c>
      <c r="C75" s="12">
        <v>3925</v>
      </c>
      <c r="D75" s="13">
        <v>2833</v>
      </c>
      <c r="E75" s="8">
        <f t="shared" si="2"/>
        <v>0.95405930967428298</v>
      </c>
      <c r="F75" s="8">
        <f t="shared" si="3"/>
        <v>0.68862421001458429</v>
      </c>
    </row>
    <row r="76" spans="1:6" x14ac:dyDescent="0.3">
      <c r="A76">
        <v>92</v>
      </c>
      <c r="B76" s="4">
        <v>3484</v>
      </c>
      <c r="C76" s="12">
        <v>3297</v>
      </c>
      <c r="D76" s="13">
        <v>2327</v>
      </c>
      <c r="E76" s="8">
        <f t="shared" si="2"/>
        <v>0.94632606199770375</v>
      </c>
      <c r="F76" s="8">
        <f t="shared" si="3"/>
        <v>0.66791044776119401</v>
      </c>
    </row>
    <row r="77" spans="1:6" x14ac:dyDescent="0.3">
      <c r="A77">
        <v>93</v>
      </c>
      <c r="B77" s="4">
        <v>2929</v>
      </c>
      <c r="C77" s="12">
        <v>2757</v>
      </c>
      <c r="D77" s="13">
        <v>1890</v>
      </c>
      <c r="E77" s="8">
        <f t="shared" si="2"/>
        <v>0.9412768863093206</v>
      </c>
      <c r="F77" s="8">
        <f t="shared" si="3"/>
        <v>0.64527142369409352</v>
      </c>
    </row>
    <row r="78" spans="1:6" x14ac:dyDescent="0.3">
      <c r="A78">
        <v>94</v>
      </c>
      <c r="B78" s="4">
        <v>2305</v>
      </c>
      <c r="C78" s="12">
        <v>2159</v>
      </c>
      <c r="D78" s="13">
        <v>1425</v>
      </c>
      <c r="E78" s="8">
        <f t="shared" si="2"/>
        <v>0.93665943600867674</v>
      </c>
      <c r="F78" s="8">
        <f t="shared" si="3"/>
        <v>0.61822125813449025</v>
      </c>
    </row>
    <row r="79" spans="1:6" x14ac:dyDescent="0.3">
      <c r="A79">
        <v>95</v>
      </c>
      <c r="B79" s="4">
        <v>1803</v>
      </c>
      <c r="C79" s="12">
        <v>1697</v>
      </c>
      <c r="D79" s="13">
        <v>1067</v>
      </c>
      <c r="E79" s="8">
        <f t="shared" si="2"/>
        <v>0.94120909595119251</v>
      </c>
      <c r="F79" s="8">
        <f t="shared" si="3"/>
        <v>0.59179145867997784</v>
      </c>
    </row>
    <row r="80" spans="1:6" x14ac:dyDescent="0.3">
      <c r="A80">
        <v>96</v>
      </c>
      <c r="B80" s="4">
        <v>1392</v>
      </c>
      <c r="C80" s="12">
        <v>1282</v>
      </c>
      <c r="D80" s="13">
        <v>794</v>
      </c>
      <c r="E80" s="8">
        <f t="shared" si="2"/>
        <v>0.92097701149425293</v>
      </c>
      <c r="F80" s="8">
        <f t="shared" si="3"/>
        <v>0.5704022988505747</v>
      </c>
    </row>
    <row r="81" spans="1:7" x14ac:dyDescent="0.3">
      <c r="A81">
        <v>97</v>
      </c>
      <c r="B81" s="4">
        <v>1016</v>
      </c>
      <c r="C81" s="12">
        <v>935</v>
      </c>
      <c r="D81" s="13">
        <v>522</v>
      </c>
      <c r="E81" s="8">
        <f t="shared" si="2"/>
        <v>0.92027559055118113</v>
      </c>
      <c r="F81" s="8">
        <f t="shared" si="3"/>
        <v>0.51377952755905509</v>
      </c>
    </row>
    <row r="82" spans="1:7" x14ac:dyDescent="0.3">
      <c r="A82">
        <v>98</v>
      </c>
      <c r="B82" s="4">
        <v>806</v>
      </c>
      <c r="C82" s="12">
        <v>732</v>
      </c>
      <c r="D82" s="13">
        <v>408</v>
      </c>
      <c r="E82" s="8">
        <f t="shared" si="2"/>
        <v>0.90818858560794047</v>
      </c>
      <c r="F82" s="8">
        <f t="shared" si="3"/>
        <v>0.50620347394540943</v>
      </c>
    </row>
    <row r="83" spans="1:7" x14ac:dyDescent="0.3">
      <c r="A83">
        <v>99</v>
      </c>
      <c r="B83" s="4">
        <v>565</v>
      </c>
      <c r="C83" s="12">
        <v>504</v>
      </c>
      <c r="D83" s="13">
        <v>242</v>
      </c>
      <c r="E83" s="8">
        <f t="shared" si="2"/>
        <v>0.89203539823008848</v>
      </c>
      <c r="F83" s="8">
        <f t="shared" si="3"/>
        <v>0.42831858407079648</v>
      </c>
    </row>
    <row r="84" spans="1:7" x14ac:dyDescent="0.3">
      <c r="A84">
        <v>100</v>
      </c>
      <c r="B84" s="4">
        <v>425</v>
      </c>
      <c r="C84" s="12">
        <v>387</v>
      </c>
      <c r="D84" s="13">
        <v>213</v>
      </c>
      <c r="E84" s="8">
        <f t="shared" si="2"/>
        <v>0.9105882352941177</v>
      </c>
      <c r="F84" s="8">
        <f t="shared" si="3"/>
        <v>0.50117647058823533</v>
      </c>
    </row>
    <row r="85" spans="1:7" x14ac:dyDescent="0.3">
      <c r="A85">
        <v>101</v>
      </c>
      <c r="B85" s="4">
        <v>279</v>
      </c>
      <c r="C85" s="12">
        <v>233</v>
      </c>
      <c r="D85" s="13">
        <v>102</v>
      </c>
      <c r="E85" s="8">
        <f t="shared" si="2"/>
        <v>0.83512544802867383</v>
      </c>
      <c r="F85" s="8">
        <f t="shared" si="3"/>
        <v>0.36559139784946237</v>
      </c>
    </row>
    <row r="86" spans="1:7" x14ac:dyDescent="0.3">
      <c r="A86">
        <v>102</v>
      </c>
      <c r="B86" s="4">
        <v>188</v>
      </c>
      <c r="C86" s="12">
        <v>159</v>
      </c>
      <c r="D86" s="13">
        <v>63</v>
      </c>
      <c r="E86" s="8">
        <f t="shared" si="2"/>
        <v>0.8457446808510638</v>
      </c>
      <c r="F86" s="8">
        <f t="shared" si="3"/>
        <v>0.33510638297872342</v>
      </c>
    </row>
    <row r="87" spans="1:7" x14ac:dyDescent="0.3">
      <c r="A87">
        <v>103</v>
      </c>
      <c r="B87" s="4">
        <v>137</v>
      </c>
      <c r="C87" s="12">
        <v>118</v>
      </c>
      <c r="D87" s="13">
        <v>34</v>
      </c>
      <c r="E87" s="8">
        <f t="shared" si="2"/>
        <v>0.86131386861313863</v>
      </c>
      <c r="F87" s="8">
        <f t="shared" si="3"/>
        <v>0.24817518248175183</v>
      </c>
    </row>
    <row r="88" spans="1:7" x14ac:dyDescent="0.3">
      <c r="A88">
        <v>104</v>
      </c>
      <c r="B88" s="4">
        <v>65</v>
      </c>
      <c r="C88" s="12">
        <v>55</v>
      </c>
      <c r="D88" s="13">
        <v>12</v>
      </c>
      <c r="E88" s="8">
        <f t="shared" si="2"/>
        <v>0.84615384615384615</v>
      </c>
      <c r="F88" s="8">
        <f t="shared" si="3"/>
        <v>0.18461538461538463</v>
      </c>
    </row>
    <row r="89" spans="1:7" x14ac:dyDescent="0.3">
      <c r="A89">
        <v>105</v>
      </c>
      <c r="B89" s="4">
        <v>51</v>
      </c>
      <c r="C89" s="12">
        <v>42</v>
      </c>
      <c r="D89" s="13">
        <v>13</v>
      </c>
      <c r="E89" s="8">
        <f t="shared" si="2"/>
        <v>0.82352941176470584</v>
      </c>
      <c r="F89" s="8">
        <f t="shared" si="3"/>
        <v>0.25490196078431371</v>
      </c>
    </row>
    <row r="90" spans="1:7" s="2" customFormat="1" x14ac:dyDescent="0.3">
      <c r="A90" s="2" t="s">
        <v>4</v>
      </c>
      <c r="B90" s="5">
        <f>SUM(B2:B89)</f>
        <v>1897481</v>
      </c>
      <c r="C90" s="14">
        <f>SUM(C2:C89)</f>
        <v>1787645</v>
      </c>
      <c r="D90" s="15">
        <f>SUM(D2:D89)</f>
        <v>1381516</v>
      </c>
      <c r="E90" s="9">
        <f t="shared" si="2"/>
        <v>0.94211483540546648</v>
      </c>
      <c r="F90" s="9">
        <f t="shared" si="3"/>
        <v>0.72807896363652658</v>
      </c>
      <c r="G9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pane ySplit="1" topLeftCell="A80" activePane="bottomLeft" state="frozen"/>
      <selection pane="bottomLeft" activeCell="N94" sqref="N94"/>
    </sheetView>
  </sheetViews>
  <sheetFormatPr defaultRowHeight="14.4" x14ac:dyDescent="0.3"/>
  <cols>
    <col min="1" max="1" width="6.44140625" bestFit="1" customWidth="1"/>
    <col min="2" max="2" width="9.77734375" style="4" hidden="1" customWidth="1"/>
    <col min="3" max="3" width="9.109375" style="12" hidden="1" customWidth="1"/>
    <col min="4" max="4" width="5.77734375" style="13" hidden="1" customWidth="1"/>
    <col min="5" max="5" width="8.109375" style="20" bestFit="1" customWidth="1"/>
    <col min="6" max="6" width="8.44140625" style="28" bestFit="1" customWidth="1"/>
    <col min="7" max="7" width="10.5546875" style="23" bestFit="1" customWidth="1"/>
    <col min="8" max="8" width="10.5546875" style="24" bestFit="1" customWidth="1"/>
    <col min="9" max="9" width="8.88671875" style="17"/>
  </cols>
  <sheetData>
    <row r="1" spans="1:9" s="1" customFormat="1" ht="32.4" customHeight="1" x14ac:dyDescent="0.3">
      <c r="A1" s="1" t="s">
        <v>0</v>
      </c>
      <c r="B1" s="3" t="s">
        <v>1</v>
      </c>
      <c r="C1" s="10" t="s">
        <v>2</v>
      </c>
      <c r="D1" s="11" t="s">
        <v>3</v>
      </c>
      <c r="E1" s="19" t="s">
        <v>5</v>
      </c>
      <c r="F1" s="27" t="s">
        <v>6</v>
      </c>
      <c r="G1" s="21" t="s">
        <v>7</v>
      </c>
      <c r="H1" s="22" t="s">
        <v>8</v>
      </c>
      <c r="I1" s="16"/>
    </row>
    <row r="2" spans="1:9" x14ac:dyDescent="0.3">
      <c r="A2">
        <v>18</v>
      </c>
      <c r="B2" s="4">
        <v>12708</v>
      </c>
      <c r="C2" s="12">
        <v>12635</v>
      </c>
      <c r="D2" s="13">
        <v>9630</v>
      </c>
      <c r="E2" s="20">
        <f>C2/B2</f>
        <v>0.99425558703179095</v>
      </c>
      <c r="F2" s="28">
        <f>D2/B2</f>
        <v>0.75779036827195467</v>
      </c>
      <c r="G2" s="23">
        <f>E2/$E$90</f>
        <v>1.0553443695681579</v>
      </c>
      <c r="H2" s="24">
        <f>F2/$F$90</f>
        <v>1.0408079427086163</v>
      </c>
    </row>
    <row r="3" spans="1:9" x14ac:dyDescent="0.3">
      <c r="A3">
        <v>19</v>
      </c>
      <c r="B3" s="4">
        <v>25671</v>
      </c>
      <c r="C3" s="12">
        <v>25336</v>
      </c>
      <c r="D3" s="13">
        <v>17758</v>
      </c>
      <c r="E3" s="20">
        <f>C3/B3</f>
        <v>0.98695025515172763</v>
      </c>
      <c r="F3" s="28">
        <f>D3/B3</f>
        <v>0.69175334034513658</v>
      </c>
      <c r="G3" s="23">
        <f>E3/$E$90</f>
        <v>1.0475901854649863</v>
      </c>
      <c r="H3" s="24">
        <f>F3/$F$90</f>
        <v>0.95010757746665986</v>
      </c>
    </row>
    <row r="4" spans="1:9" x14ac:dyDescent="0.3">
      <c r="A4">
        <v>20</v>
      </c>
      <c r="B4" s="4">
        <v>27380</v>
      </c>
      <c r="C4" s="12">
        <v>26529</v>
      </c>
      <c r="D4" s="13">
        <v>17610</v>
      </c>
      <c r="E4" s="20">
        <f t="shared" ref="E4:E67" si="0">C4/B4</f>
        <v>0.9689189189189189</v>
      </c>
      <c r="F4" s="28">
        <f t="shared" ref="F4:F67" si="1">D4/B4</f>
        <v>0.64317019722425128</v>
      </c>
      <c r="G4" s="23">
        <f t="shared" ref="G4:G67" si="2">E4/$E$90</f>
        <v>1.0284509727542042</v>
      </c>
      <c r="H4" s="24">
        <f t="shared" ref="H4:H67" si="3">F4/$F$90</f>
        <v>0.88337972850062507</v>
      </c>
    </row>
    <row r="5" spans="1:9" x14ac:dyDescent="0.3">
      <c r="A5">
        <v>21</v>
      </c>
      <c r="B5" s="4">
        <v>28516</v>
      </c>
      <c r="C5" s="12">
        <v>27291</v>
      </c>
      <c r="D5" s="13">
        <v>17395</v>
      </c>
      <c r="E5" s="20">
        <f t="shared" si="0"/>
        <v>0.95704166082199471</v>
      </c>
      <c r="F5" s="28">
        <f t="shared" si="1"/>
        <v>0.61000841632767566</v>
      </c>
      <c r="G5" s="23">
        <f t="shared" si="2"/>
        <v>1.0158439553816219</v>
      </c>
      <c r="H5" s="24">
        <f t="shared" si="3"/>
        <v>0.83783277198516293</v>
      </c>
    </row>
    <row r="6" spans="1:9" x14ac:dyDescent="0.3">
      <c r="A6">
        <v>22</v>
      </c>
      <c r="B6" s="4">
        <v>30756</v>
      </c>
      <c r="C6" s="12">
        <v>29133</v>
      </c>
      <c r="D6" s="13">
        <v>17736</v>
      </c>
      <c r="E6" s="20">
        <f t="shared" si="0"/>
        <v>0.94722980881779162</v>
      </c>
      <c r="F6" s="28">
        <f t="shared" si="1"/>
        <v>0.57666796722590719</v>
      </c>
      <c r="G6" s="23">
        <f t="shared" si="2"/>
        <v>1.0054292462236025</v>
      </c>
      <c r="H6" s="24">
        <f t="shared" si="3"/>
        <v>0.79204041872825326</v>
      </c>
    </row>
    <row r="7" spans="1:9" x14ac:dyDescent="0.3">
      <c r="A7">
        <v>23</v>
      </c>
      <c r="B7" s="4">
        <v>30512</v>
      </c>
      <c r="C7" s="12">
        <v>28397</v>
      </c>
      <c r="D7" s="13">
        <v>16797</v>
      </c>
      <c r="E7" s="20">
        <f t="shared" si="0"/>
        <v>0.93068300996329312</v>
      </c>
      <c r="F7" s="28">
        <f t="shared" si="1"/>
        <v>0.55050471945464075</v>
      </c>
      <c r="G7" s="23">
        <f t="shared" si="2"/>
        <v>0.98786578343471965</v>
      </c>
      <c r="H7" s="24">
        <f t="shared" si="3"/>
        <v>0.75610578927461647</v>
      </c>
    </row>
    <row r="8" spans="1:9" x14ac:dyDescent="0.3">
      <c r="A8">
        <v>24</v>
      </c>
      <c r="B8" s="4">
        <v>30269</v>
      </c>
      <c r="C8" s="12">
        <v>27613</v>
      </c>
      <c r="D8" s="13">
        <v>16409</v>
      </c>
      <c r="E8" s="20">
        <f t="shared" si="0"/>
        <v>0.91225346063629453</v>
      </c>
      <c r="F8" s="28">
        <f t="shared" si="1"/>
        <v>0.54210578479632632</v>
      </c>
      <c r="G8" s="23">
        <f t="shared" si="2"/>
        <v>0.96830389072864964</v>
      </c>
      <c r="H8" s="24">
        <f t="shared" si="3"/>
        <v>0.74457004236007251</v>
      </c>
    </row>
    <row r="9" spans="1:9" x14ac:dyDescent="0.3">
      <c r="A9">
        <v>25</v>
      </c>
      <c r="B9" s="4">
        <v>31115</v>
      </c>
      <c r="C9" s="12">
        <v>27916</v>
      </c>
      <c r="D9" s="13">
        <v>16617</v>
      </c>
      <c r="E9" s="20">
        <f t="shared" si="0"/>
        <v>0.89718785151856018</v>
      </c>
      <c r="F9" s="28">
        <f t="shared" si="1"/>
        <v>0.53405110075526274</v>
      </c>
      <c r="G9" s="23">
        <f t="shared" si="2"/>
        <v>0.95231262453523446</v>
      </c>
      <c r="H9" s="24">
        <f t="shared" si="3"/>
        <v>0.73350711588732709</v>
      </c>
    </row>
    <row r="10" spans="1:9" x14ac:dyDescent="0.3">
      <c r="A10">
        <v>26</v>
      </c>
      <c r="B10" s="4">
        <v>31758</v>
      </c>
      <c r="C10" s="12">
        <v>28291</v>
      </c>
      <c r="D10" s="13">
        <v>16873</v>
      </c>
      <c r="E10" s="20">
        <f t="shared" si="0"/>
        <v>0.89083065684237039</v>
      </c>
      <c r="F10" s="28">
        <f t="shared" si="1"/>
        <v>0.53129920020152399</v>
      </c>
      <c r="G10" s="23">
        <f t="shared" si="2"/>
        <v>0.94556483282526338</v>
      </c>
      <c r="H10" s="24">
        <f t="shared" si="3"/>
        <v>0.72972744267716616</v>
      </c>
    </row>
    <row r="11" spans="1:9" x14ac:dyDescent="0.3">
      <c r="A11">
        <v>27</v>
      </c>
      <c r="B11" s="4">
        <v>31596</v>
      </c>
      <c r="C11" s="12">
        <v>28094</v>
      </c>
      <c r="D11" s="13">
        <v>16594</v>
      </c>
      <c r="E11" s="20">
        <f t="shared" si="0"/>
        <v>0.88916318521331816</v>
      </c>
      <c r="F11" s="28">
        <f t="shared" si="1"/>
        <v>0.52519306241296371</v>
      </c>
      <c r="G11" s="23">
        <f t="shared" si="2"/>
        <v>0.94379490885592621</v>
      </c>
      <c r="H11" s="24">
        <f t="shared" si="3"/>
        <v>0.72134080043981597</v>
      </c>
    </row>
    <row r="12" spans="1:9" x14ac:dyDescent="0.3">
      <c r="A12">
        <v>28</v>
      </c>
      <c r="B12" s="4">
        <v>32597</v>
      </c>
      <c r="C12" s="12">
        <v>28892</v>
      </c>
      <c r="D12" s="13">
        <v>17295</v>
      </c>
      <c r="E12" s="20">
        <f t="shared" si="0"/>
        <v>0.88633923367181033</v>
      </c>
      <c r="F12" s="28">
        <f t="shared" si="1"/>
        <v>0.53057029788017307</v>
      </c>
      <c r="G12" s="23">
        <f t="shared" si="2"/>
        <v>0.94079744884852445</v>
      </c>
      <c r="H12" s="24">
        <f t="shared" si="3"/>
        <v>0.72872631181395553</v>
      </c>
    </row>
    <row r="13" spans="1:9" x14ac:dyDescent="0.3">
      <c r="A13">
        <v>29</v>
      </c>
      <c r="B13" s="4">
        <v>33039</v>
      </c>
      <c r="C13" s="12">
        <v>29305</v>
      </c>
      <c r="D13" s="13">
        <v>17718</v>
      </c>
      <c r="E13" s="20">
        <f t="shared" si="0"/>
        <v>0.88698205151487641</v>
      </c>
      <c r="F13" s="28">
        <f t="shared" si="1"/>
        <v>0.53627531099609549</v>
      </c>
      <c r="G13" s="23">
        <f t="shared" si="2"/>
        <v>0.94147976253143062</v>
      </c>
      <c r="H13" s="24">
        <f t="shared" si="3"/>
        <v>0.73656201837994073</v>
      </c>
    </row>
    <row r="14" spans="1:9" x14ac:dyDescent="0.3">
      <c r="A14">
        <v>30</v>
      </c>
      <c r="B14" s="4">
        <v>33356</v>
      </c>
      <c r="C14" s="12">
        <v>29512</v>
      </c>
      <c r="D14" s="13">
        <v>18474</v>
      </c>
      <c r="E14" s="20">
        <f t="shared" si="0"/>
        <v>0.88475836431226762</v>
      </c>
      <c r="F14" s="28">
        <f t="shared" si="1"/>
        <v>0.5538433864971819</v>
      </c>
      <c r="G14" s="23">
        <f t="shared" si="2"/>
        <v>0.9391194481418883</v>
      </c>
      <c r="H14" s="24">
        <f t="shared" si="3"/>
        <v>0.76069137299463718</v>
      </c>
    </row>
    <row r="15" spans="1:9" x14ac:dyDescent="0.3">
      <c r="A15">
        <v>31</v>
      </c>
      <c r="B15" s="4">
        <v>33578</v>
      </c>
      <c r="C15" s="12">
        <v>29874</v>
      </c>
      <c r="D15" s="13">
        <v>19268</v>
      </c>
      <c r="E15" s="20">
        <f t="shared" si="0"/>
        <v>0.88968967776520336</v>
      </c>
      <c r="F15" s="28">
        <f t="shared" si="1"/>
        <v>0.5738281017332777</v>
      </c>
      <c r="G15" s="23">
        <f t="shared" si="2"/>
        <v>0.94435375002061139</v>
      </c>
      <c r="H15" s="24">
        <f t="shared" si="3"/>
        <v>0.78813992766277152</v>
      </c>
    </row>
    <row r="16" spans="1:9" x14ac:dyDescent="0.3">
      <c r="A16">
        <v>32</v>
      </c>
      <c r="B16" s="4">
        <v>32706</v>
      </c>
      <c r="C16" s="12">
        <v>29181</v>
      </c>
      <c r="D16" s="13">
        <v>19577</v>
      </c>
      <c r="E16" s="20">
        <f t="shared" si="0"/>
        <v>0.89222161071363049</v>
      </c>
      <c r="F16" s="28">
        <f t="shared" si="1"/>
        <v>0.59857518498134898</v>
      </c>
      <c r="G16" s="23">
        <f t="shared" si="2"/>
        <v>0.94704124930761435</v>
      </c>
      <c r="H16" s="24">
        <f t="shared" si="3"/>
        <v>0.82212948715295009</v>
      </c>
    </row>
    <row r="17" spans="1:8" x14ac:dyDescent="0.3">
      <c r="A17">
        <v>33</v>
      </c>
      <c r="B17" s="4">
        <v>31813</v>
      </c>
      <c r="C17" s="12">
        <v>28631</v>
      </c>
      <c r="D17" s="13">
        <v>19801</v>
      </c>
      <c r="E17" s="20">
        <f t="shared" si="0"/>
        <v>0.89997799641655929</v>
      </c>
      <c r="F17" s="28">
        <f t="shared" si="1"/>
        <v>0.62241850815704269</v>
      </c>
      <c r="G17" s="23">
        <f t="shared" si="2"/>
        <v>0.95527420076049185</v>
      </c>
      <c r="H17" s="24">
        <f t="shared" si="3"/>
        <v>0.85487775261114129</v>
      </c>
    </row>
    <row r="18" spans="1:8" x14ac:dyDescent="0.3">
      <c r="A18">
        <v>34</v>
      </c>
      <c r="B18" s="4">
        <v>32090</v>
      </c>
      <c r="C18" s="12">
        <v>29068</v>
      </c>
      <c r="D18" s="13">
        <v>20243</v>
      </c>
      <c r="E18" s="20">
        <f t="shared" si="0"/>
        <v>0.90582736054845747</v>
      </c>
      <c r="F18" s="28">
        <f t="shared" si="1"/>
        <v>0.63081956995948896</v>
      </c>
      <c r="G18" s="23">
        <f t="shared" si="2"/>
        <v>0.96148295993938826</v>
      </c>
      <c r="H18" s="24">
        <f t="shared" si="3"/>
        <v>0.86641642111007111</v>
      </c>
    </row>
    <row r="19" spans="1:8" x14ac:dyDescent="0.3">
      <c r="A19">
        <v>35</v>
      </c>
      <c r="B19" s="4">
        <v>32780</v>
      </c>
      <c r="C19" s="12">
        <v>29786</v>
      </c>
      <c r="D19" s="13">
        <v>21095</v>
      </c>
      <c r="E19" s="20">
        <f t="shared" si="0"/>
        <v>0.90866381940207441</v>
      </c>
      <c r="F19" s="28">
        <f t="shared" si="1"/>
        <v>0.64353264185478953</v>
      </c>
      <c r="G19" s="23">
        <f t="shared" si="2"/>
        <v>0.96449369572978283</v>
      </c>
      <c r="H19" s="24">
        <f t="shared" si="3"/>
        <v>0.88387753800843982</v>
      </c>
    </row>
    <row r="20" spans="1:8" x14ac:dyDescent="0.3">
      <c r="A20">
        <v>36</v>
      </c>
      <c r="B20" s="4">
        <v>32518</v>
      </c>
      <c r="C20" s="12">
        <v>29853</v>
      </c>
      <c r="D20" s="13">
        <v>21604</v>
      </c>
      <c r="E20" s="20">
        <f t="shared" si="0"/>
        <v>0.91804539024540255</v>
      </c>
      <c r="F20" s="28">
        <f t="shared" si="1"/>
        <v>0.66437050249092811</v>
      </c>
      <c r="G20" s="23">
        <f t="shared" si="2"/>
        <v>0.97445168650835978</v>
      </c>
      <c r="H20" s="24">
        <f t="shared" si="3"/>
        <v>0.91249786860013826</v>
      </c>
    </row>
    <row r="21" spans="1:8" x14ac:dyDescent="0.3">
      <c r="A21">
        <v>37</v>
      </c>
      <c r="B21" s="4">
        <v>32448</v>
      </c>
      <c r="C21" s="12">
        <v>29884</v>
      </c>
      <c r="D21" s="13">
        <v>21953</v>
      </c>
      <c r="E21" s="20">
        <f t="shared" si="0"/>
        <v>0.92098126232741617</v>
      </c>
      <c r="F21" s="28">
        <f t="shared" si="1"/>
        <v>0.67655941814595666</v>
      </c>
      <c r="G21" s="23">
        <f t="shared" si="2"/>
        <v>0.9775679436478093</v>
      </c>
      <c r="H21" s="24">
        <f t="shared" si="3"/>
        <v>0.92923906874984286</v>
      </c>
    </row>
    <row r="22" spans="1:8" x14ac:dyDescent="0.3">
      <c r="A22">
        <v>38</v>
      </c>
      <c r="B22" s="4">
        <v>32700</v>
      </c>
      <c r="C22" s="12">
        <v>30133</v>
      </c>
      <c r="D22" s="13">
        <v>22158</v>
      </c>
      <c r="E22" s="20">
        <f t="shared" si="0"/>
        <v>0.92149847094801218</v>
      </c>
      <c r="F22" s="28">
        <f t="shared" si="1"/>
        <v>0.67761467889908256</v>
      </c>
      <c r="G22" s="23">
        <f t="shared" si="2"/>
        <v>0.97811693046041315</v>
      </c>
      <c r="H22" s="24">
        <f t="shared" si="3"/>
        <v>0.93068844554251273</v>
      </c>
    </row>
    <row r="23" spans="1:8" x14ac:dyDescent="0.3">
      <c r="A23">
        <v>39</v>
      </c>
      <c r="B23" s="4">
        <v>32758</v>
      </c>
      <c r="C23" s="12">
        <v>30265</v>
      </c>
      <c r="D23" s="13">
        <v>22526</v>
      </c>
      <c r="E23" s="20">
        <f t="shared" si="0"/>
        <v>0.92389645277489463</v>
      </c>
      <c r="F23" s="28">
        <f t="shared" si="1"/>
        <v>0.68764881860919469</v>
      </c>
      <c r="G23" s="23">
        <f t="shared" si="2"/>
        <v>0.98066224843733507</v>
      </c>
      <c r="H23" s="24">
        <f t="shared" si="3"/>
        <v>0.94447010963564182</v>
      </c>
    </row>
    <row r="24" spans="1:8" x14ac:dyDescent="0.3">
      <c r="A24">
        <v>40</v>
      </c>
      <c r="B24" s="4">
        <v>32235</v>
      </c>
      <c r="C24" s="12">
        <v>29925</v>
      </c>
      <c r="D24" s="13">
        <v>22346</v>
      </c>
      <c r="E24" s="20">
        <f t="shared" si="0"/>
        <v>0.92833876221498368</v>
      </c>
      <c r="F24" s="28">
        <f t="shared" si="1"/>
        <v>0.69322165348223985</v>
      </c>
      <c r="G24" s="23">
        <f t="shared" si="2"/>
        <v>0.98537750105107536</v>
      </c>
      <c r="H24" s="24">
        <f t="shared" si="3"/>
        <v>0.95212427237262098</v>
      </c>
    </row>
    <row r="25" spans="1:8" x14ac:dyDescent="0.3">
      <c r="A25">
        <v>41</v>
      </c>
      <c r="B25" s="4">
        <v>31447</v>
      </c>
      <c r="C25" s="12">
        <v>29287</v>
      </c>
      <c r="D25" s="13">
        <v>22238</v>
      </c>
      <c r="E25" s="20">
        <f t="shared" si="0"/>
        <v>0.93131300283015872</v>
      </c>
      <c r="F25" s="28">
        <f t="shared" si="1"/>
        <v>0.70715807549209786</v>
      </c>
      <c r="G25" s="23">
        <f t="shared" si="2"/>
        <v>0.98853448415271061</v>
      </c>
      <c r="H25" s="24">
        <f t="shared" si="3"/>
        <v>0.97126563300231139</v>
      </c>
    </row>
    <row r="26" spans="1:8" x14ac:dyDescent="0.3">
      <c r="A26">
        <v>42</v>
      </c>
      <c r="B26" s="4">
        <v>29577</v>
      </c>
      <c r="C26" s="12">
        <v>27605</v>
      </c>
      <c r="D26" s="13">
        <v>20983</v>
      </c>
      <c r="E26" s="20">
        <f t="shared" si="0"/>
        <v>0.93332657132231123</v>
      </c>
      <c r="F26" s="28">
        <f t="shared" si="1"/>
        <v>0.70943638638130979</v>
      </c>
      <c r="G26" s="23">
        <f t="shared" si="2"/>
        <v>0.99067176977488847</v>
      </c>
      <c r="H26" s="24">
        <f t="shared" si="3"/>
        <v>0.97439484151265277</v>
      </c>
    </row>
    <row r="27" spans="1:8" x14ac:dyDescent="0.3">
      <c r="A27">
        <v>43</v>
      </c>
      <c r="B27" s="4">
        <v>28811</v>
      </c>
      <c r="C27" s="12">
        <v>26871</v>
      </c>
      <c r="D27" s="13">
        <v>20590</v>
      </c>
      <c r="E27" s="20">
        <f t="shared" si="0"/>
        <v>0.93266460726805733</v>
      </c>
      <c r="F27" s="28">
        <f t="shared" si="1"/>
        <v>0.71465759605706158</v>
      </c>
      <c r="G27" s="23">
        <f t="shared" si="2"/>
        <v>0.98996913350447135</v>
      </c>
      <c r="H27" s="24">
        <f t="shared" si="3"/>
        <v>0.98156605498883054</v>
      </c>
    </row>
    <row r="28" spans="1:8" x14ac:dyDescent="0.3">
      <c r="A28">
        <v>44</v>
      </c>
      <c r="B28" s="4">
        <v>28661</v>
      </c>
      <c r="C28" s="12">
        <v>26840</v>
      </c>
      <c r="D28" s="13">
        <v>20820</v>
      </c>
      <c r="E28" s="20">
        <f t="shared" si="0"/>
        <v>0.93646418478071247</v>
      </c>
      <c r="F28" s="28">
        <f t="shared" si="1"/>
        <v>0.7264226649453962</v>
      </c>
      <c r="G28" s="23">
        <f t="shared" si="2"/>
        <v>0.99400216362974259</v>
      </c>
      <c r="H28" s="24">
        <f t="shared" si="3"/>
        <v>0.99772511118456486</v>
      </c>
    </row>
    <row r="29" spans="1:8" x14ac:dyDescent="0.3">
      <c r="A29">
        <v>45</v>
      </c>
      <c r="B29" s="4">
        <v>27353</v>
      </c>
      <c r="C29" s="12">
        <v>25734</v>
      </c>
      <c r="D29" s="13">
        <v>19965</v>
      </c>
      <c r="E29" s="20">
        <f t="shared" si="0"/>
        <v>0.94081087997660218</v>
      </c>
      <c r="F29" s="28">
        <f t="shared" si="1"/>
        <v>0.72990165612547064</v>
      </c>
      <c r="G29" s="23">
        <f t="shared" si="2"/>
        <v>0.99861592729478343</v>
      </c>
      <c r="H29" s="24">
        <f t="shared" si="3"/>
        <v>1.0025034269357822</v>
      </c>
    </row>
    <row r="30" spans="1:8" x14ac:dyDescent="0.3">
      <c r="A30">
        <v>46</v>
      </c>
      <c r="B30" s="4">
        <v>27462</v>
      </c>
      <c r="C30" s="12">
        <v>25806</v>
      </c>
      <c r="D30" s="13">
        <v>20141</v>
      </c>
      <c r="E30" s="20">
        <f t="shared" si="0"/>
        <v>0.93969849246231152</v>
      </c>
      <c r="F30" s="28">
        <f t="shared" si="1"/>
        <v>0.73341344403175301</v>
      </c>
      <c r="G30" s="23">
        <f t="shared" si="2"/>
        <v>0.99743519276807158</v>
      </c>
      <c r="H30" s="24">
        <f t="shared" si="3"/>
        <v>1.0073267882491515</v>
      </c>
    </row>
    <row r="31" spans="1:8" x14ac:dyDescent="0.3">
      <c r="A31">
        <v>47</v>
      </c>
      <c r="B31" s="4">
        <v>26370</v>
      </c>
      <c r="C31" s="12">
        <v>24786</v>
      </c>
      <c r="D31" s="13">
        <v>19676</v>
      </c>
      <c r="E31" s="20">
        <f t="shared" si="0"/>
        <v>0.93993174061433449</v>
      </c>
      <c r="F31" s="28">
        <f t="shared" si="1"/>
        <v>0.74615092908608271</v>
      </c>
      <c r="G31" s="23">
        <f t="shared" si="2"/>
        <v>0.99768277208988809</v>
      </c>
      <c r="H31" s="24">
        <f t="shared" si="3"/>
        <v>1.0248214360696433</v>
      </c>
    </row>
    <row r="32" spans="1:8" x14ac:dyDescent="0.3">
      <c r="A32">
        <v>48</v>
      </c>
      <c r="B32" s="4">
        <v>26782</v>
      </c>
      <c r="C32" s="12">
        <v>25253</v>
      </c>
      <c r="D32" s="13">
        <v>20083</v>
      </c>
      <c r="E32" s="20">
        <f t="shared" si="0"/>
        <v>0.9429094167724591</v>
      </c>
      <c r="F32" s="28">
        <f t="shared" si="1"/>
        <v>0.74986931521170941</v>
      </c>
      <c r="G32" s="23">
        <f t="shared" si="2"/>
        <v>1.0008434018201726</v>
      </c>
      <c r="H32" s="24">
        <f t="shared" si="3"/>
        <v>1.029928555367603</v>
      </c>
    </row>
    <row r="33" spans="1:8" x14ac:dyDescent="0.3">
      <c r="A33">
        <v>49</v>
      </c>
      <c r="B33" s="4">
        <v>28149</v>
      </c>
      <c r="C33" s="12">
        <v>26571</v>
      </c>
      <c r="D33" s="13">
        <v>21153</v>
      </c>
      <c r="E33" s="20">
        <f t="shared" si="0"/>
        <v>0.94394117020142809</v>
      </c>
      <c r="F33" s="28">
        <f t="shared" si="1"/>
        <v>0.75146541617819462</v>
      </c>
      <c r="G33" s="23">
        <f t="shared" si="2"/>
        <v>1.001938547963928</v>
      </c>
      <c r="H33" s="24">
        <f t="shared" si="3"/>
        <v>1.0321207639688696</v>
      </c>
    </row>
    <row r="34" spans="1:8" x14ac:dyDescent="0.3">
      <c r="A34">
        <v>50</v>
      </c>
      <c r="B34" s="4">
        <v>30256</v>
      </c>
      <c r="C34" s="12">
        <v>28626</v>
      </c>
      <c r="D34" s="13">
        <v>22985</v>
      </c>
      <c r="E34" s="20">
        <f t="shared" si="0"/>
        <v>0.94612638815441563</v>
      </c>
      <c r="F34" s="28">
        <f t="shared" si="1"/>
        <v>0.75968402961396087</v>
      </c>
      <c r="G34" s="23">
        <f t="shared" si="2"/>
        <v>1.0042580294866312</v>
      </c>
      <c r="H34" s="24">
        <f t="shared" si="3"/>
        <v>1.0434088437599911</v>
      </c>
    </row>
    <row r="35" spans="1:8" x14ac:dyDescent="0.3">
      <c r="A35">
        <v>51</v>
      </c>
      <c r="B35" s="4">
        <v>29471</v>
      </c>
      <c r="C35" s="12">
        <v>27853</v>
      </c>
      <c r="D35" s="13">
        <v>22603</v>
      </c>
      <c r="E35" s="20">
        <f t="shared" si="0"/>
        <v>0.94509857147704524</v>
      </c>
      <c r="F35" s="28">
        <f t="shared" si="1"/>
        <v>0.76695734790132675</v>
      </c>
      <c r="G35" s="23">
        <f t="shared" si="2"/>
        <v>1.0031670619753001</v>
      </c>
      <c r="H35" s="24">
        <f t="shared" si="3"/>
        <v>1.0533985820310132</v>
      </c>
    </row>
    <row r="36" spans="1:8" x14ac:dyDescent="0.3">
      <c r="A36">
        <v>52</v>
      </c>
      <c r="B36" s="4">
        <v>28541</v>
      </c>
      <c r="C36" s="12">
        <v>27104</v>
      </c>
      <c r="D36" s="13">
        <v>22033</v>
      </c>
      <c r="E36" s="20">
        <f t="shared" si="0"/>
        <v>0.94965137871833505</v>
      </c>
      <c r="F36" s="28">
        <f t="shared" si="1"/>
        <v>0.77197715567078939</v>
      </c>
      <c r="G36" s="23">
        <f t="shared" si="2"/>
        <v>1.0079996015662198</v>
      </c>
      <c r="H36" s="24">
        <f t="shared" si="3"/>
        <v>1.060293174541131</v>
      </c>
    </row>
    <row r="37" spans="1:8" x14ac:dyDescent="0.3">
      <c r="A37">
        <v>53</v>
      </c>
      <c r="B37" s="4">
        <v>27209</v>
      </c>
      <c r="C37" s="12">
        <v>25929</v>
      </c>
      <c r="D37" s="13">
        <v>21137</v>
      </c>
      <c r="E37" s="20">
        <f t="shared" si="0"/>
        <v>0.95295674225440108</v>
      </c>
      <c r="F37" s="28">
        <f t="shared" si="1"/>
        <v>0.77683854606931535</v>
      </c>
      <c r="G37" s="23">
        <f t="shared" si="2"/>
        <v>1.0115080523535844</v>
      </c>
      <c r="H37" s="24">
        <f t="shared" si="3"/>
        <v>1.0669701843729282</v>
      </c>
    </row>
    <row r="38" spans="1:8" x14ac:dyDescent="0.3">
      <c r="A38">
        <v>54</v>
      </c>
      <c r="B38" s="4">
        <v>27881</v>
      </c>
      <c r="C38" s="12">
        <v>26478</v>
      </c>
      <c r="D38" s="13">
        <v>21777</v>
      </c>
      <c r="E38" s="20">
        <f t="shared" si="0"/>
        <v>0.94967899286252289</v>
      </c>
      <c r="F38" s="28">
        <f t="shared" si="1"/>
        <v>0.78106954556866681</v>
      </c>
      <c r="G38" s="23">
        <f t="shared" si="2"/>
        <v>1.008028912371177</v>
      </c>
      <c r="H38" s="24">
        <f t="shared" si="3"/>
        <v>1.0727813665532497</v>
      </c>
    </row>
    <row r="39" spans="1:8" x14ac:dyDescent="0.3">
      <c r="A39">
        <v>55</v>
      </c>
      <c r="B39" s="4">
        <v>28884</v>
      </c>
      <c r="C39" s="12">
        <v>27553</v>
      </c>
      <c r="D39" s="13">
        <v>22787</v>
      </c>
      <c r="E39" s="20">
        <f t="shared" si="0"/>
        <v>0.95391912477496188</v>
      </c>
      <c r="F39" s="28">
        <f t="shared" si="1"/>
        <v>0.78891427780085865</v>
      </c>
      <c r="G39" s="23">
        <f t="shared" si="2"/>
        <v>1.0125295653203625</v>
      </c>
      <c r="H39" s="24">
        <f t="shared" si="3"/>
        <v>1.0835559289619889</v>
      </c>
    </row>
    <row r="40" spans="1:8" x14ac:dyDescent="0.3">
      <c r="A40">
        <v>56</v>
      </c>
      <c r="B40" s="4">
        <v>30979</v>
      </c>
      <c r="C40" s="12">
        <v>29619</v>
      </c>
      <c r="D40" s="13">
        <v>24553</v>
      </c>
      <c r="E40" s="20">
        <f t="shared" si="0"/>
        <v>0.9560992930694987</v>
      </c>
      <c r="F40" s="28">
        <f t="shared" si="1"/>
        <v>0.79256915975338127</v>
      </c>
      <c r="G40" s="23">
        <f t="shared" si="2"/>
        <v>1.014843686924868</v>
      </c>
      <c r="H40" s="24">
        <f t="shared" si="3"/>
        <v>1.0885758267135563</v>
      </c>
    </row>
    <row r="41" spans="1:8" x14ac:dyDescent="0.3">
      <c r="A41">
        <v>57</v>
      </c>
      <c r="B41" s="4">
        <v>32529</v>
      </c>
      <c r="C41" s="12">
        <v>31083</v>
      </c>
      <c r="D41" s="13">
        <v>25959</v>
      </c>
      <c r="E41" s="20">
        <f t="shared" si="0"/>
        <v>0.95554735774232225</v>
      </c>
      <c r="F41" s="28">
        <f t="shared" si="1"/>
        <v>0.79802637646407826</v>
      </c>
      <c r="G41" s="23">
        <f t="shared" si="2"/>
        <v>1.0142578397367819</v>
      </c>
      <c r="H41" s="24">
        <f t="shared" si="3"/>
        <v>1.0960711905178337</v>
      </c>
    </row>
    <row r="42" spans="1:8" x14ac:dyDescent="0.3">
      <c r="A42">
        <v>58</v>
      </c>
      <c r="B42" s="4">
        <v>33166</v>
      </c>
      <c r="C42" s="12">
        <v>31717</v>
      </c>
      <c r="D42" s="13">
        <v>26570</v>
      </c>
      <c r="E42" s="20">
        <f t="shared" si="0"/>
        <v>0.9563106796116505</v>
      </c>
      <c r="F42" s="28">
        <f t="shared" si="1"/>
        <v>0.80112163058553942</v>
      </c>
      <c r="G42" s="23">
        <f t="shared" si="2"/>
        <v>1.0150680614216996</v>
      </c>
      <c r="H42" s="24">
        <f t="shared" si="3"/>
        <v>1.1003224520925416</v>
      </c>
    </row>
    <row r="43" spans="1:8" x14ac:dyDescent="0.3">
      <c r="A43">
        <v>59</v>
      </c>
      <c r="B43" s="4">
        <v>33986</v>
      </c>
      <c r="C43" s="12">
        <v>32610</v>
      </c>
      <c r="D43" s="13">
        <v>27531</v>
      </c>
      <c r="E43" s="20">
        <f t="shared" si="0"/>
        <v>0.9595127405402224</v>
      </c>
      <c r="F43" s="28">
        <f t="shared" si="1"/>
        <v>0.81006885188018596</v>
      </c>
      <c r="G43" s="23">
        <f t="shared" si="2"/>
        <v>1.0184668625107345</v>
      </c>
      <c r="H43" s="24">
        <f t="shared" si="3"/>
        <v>1.1126112583093262</v>
      </c>
    </row>
    <row r="44" spans="1:8" x14ac:dyDescent="0.3">
      <c r="A44">
        <v>60</v>
      </c>
      <c r="B44" s="4">
        <v>34567</v>
      </c>
      <c r="C44" s="12">
        <v>33299</v>
      </c>
      <c r="D44" s="13">
        <v>28250</v>
      </c>
      <c r="E44" s="20">
        <f t="shared" si="0"/>
        <v>0.9633176150663928</v>
      </c>
      <c r="F44" s="28">
        <f t="shared" si="1"/>
        <v>0.8172534498220847</v>
      </c>
      <c r="G44" s="23">
        <f t="shared" si="2"/>
        <v>1.0225055151071909</v>
      </c>
      <c r="H44" s="24">
        <f t="shared" si="3"/>
        <v>1.122479141191169</v>
      </c>
    </row>
    <row r="45" spans="1:8" x14ac:dyDescent="0.3">
      <c r="A45">
        <v>61</v>
      </c>
      <c r="B45" s="4">
        <v>33863</v>
      </c>
      <c r="C45" s="12">
        <v>32597</v>
      </c>
      <c r="D45" s="13">
        <v>27758</v>
      </c>
      <c r="E45" s="20">
        <f t="shared" si="0"/>
        <v>0.96261406254614179</v>
      </c>
      <c r="F45" s="28">
        <f t="shared" si="1"/>
        <v>0.81971473289430941</v>
      </c>
      <c r="G45" s="23">
        <f t="shared" si="2"/>
        <v>1.0217587351035109</v>
      </c>
      <c r="H45" s="24">
        <f t="shared" si="3"/>
        <v>1.1258596578592119</v>
      </c>
    </row>
    <row r="46" spans="1:8" x14ac:dyDescent="0.3">
      <c r="A46">
        <v>62</v>
      </c>
      <c r="B46" s="4">
        <v>33455</v>
      </c>
      <c r="C46" s="12">
        <v>32263</v>
      </c>
      <c r="D46" s="13">
        <v>27705</v>
      </c>
      <c r="E46" s="20">
        <f t="shared" si="0"/>
        <v>0.96437004931998205</v>
      </c>
      <c r="F46" s="28">
        <f t="shared" si="1"/>
        <v>0.82812733522642357</v>
      </c>
      <c r="G46" s="23">
        <f t="shared" si="2"/>
        <v>1.0236226127411925</v>
      </c>
      <c r="H46" s="24">
        <f t="shared" si="3"/>
        <v>1.1374141770147934</v>
      </c>
    </row>
    <row r="47" spans="1:8" x14ac:dyDescent="0.3">
      <c r="A47">
        <v>63</v>
      </c>
      <c r="B47" s="4">
        <v>33578</v>
      </c>
      <c r="C47" s="12">
        <v>32413</v>
      </c>
      <c r="D47" s="13">
        <v>28006</v>
      </c>
      <c r="E47" s="20">
        <f t="shared" si="0"/>
        <v>0.96530466376794333</v>
      </c>
      <c r="F47" s="28">
        <f t="shared" si="1"/>
        <v>0.83405801417594849</v>
      </c>
      <c r="G47" s="23">
        <f t="shared" si="2"/>
        <v>1.0246146515169741</v>
      </c>
      <c r="H47" s="24">
        <f t="shared" si="3"/>
        <v>1.1455598305025732</v>
      </c>
    </row>
    <row r="48" spans="1:8" x14ac:dyDescent="0.3">
      <c r="A48">
        <v>64</v>
      </c>
      <c r="B48" s="4">
        <v>33165</v>
      </c>
      <c r="C48" s="12">
        <v>32027</v>
      </c>
      <c r="D48" s="13">
        <v>27867</v>
      </c>
      <c r="E48" s="20">
        <f t="shared" si="0"/>
        <v>0.96568671792552385</v>
      </c>
      <c r="F48" s="28">
        <f t="shared" si="1"/>
        <v>0.84025327905924918</v>
      </c>
      <c r="G48" s="23">
        <f t="shared" si="2"/>
        <v>1.0250201797426453</v>
      </c>
      <c r="H48" s="24">
        <f t="shared" si="3"/>
        <v>1.1540688867900357</v>
      </c>
    </row>
    <row r="49" spans="1:8" x14ac:dyDescent="0.3">
      <c r="A49">
        <v>65</v>
      </c>
      <c r="B49" s="4">
        <v>32507</v>
      </c>
      <c r="C49" s="12">
        <v>31479</v>
      </c>
      <c r="D49" s="13">
        <v>27557</v>
      </c>
      <c r="E49" s="20">
        <f t="shared" si="0"/>
        <v>0.96837604208324357</v>
      </c>
      <c r="F49" s="28">
        <f t="shared" si="1"/>
        <v>0.84772510536192203</v>
      </c>
      <c r="G49" s="23">
        <f t="shared" si="2"/>
        <v>1.027874740627001</v>
      </c>
      <c r="H49" s="24">
        <f t="shared" si="3"/>
        <v>1.1643312713332636</v>
      </c>
    </row>
    <row r="50" spans="1:8" x14ac:dyDescent="0.3">
      <c r="A50">
        <v>66</v>
      </c>
      <c r="B50" s="4">
        <v>31428</v>
      </c>
      <c r="C50" s="12">
        <v>30436</v>
      </c>
      <c r="D50" s="13">
        <v>26772</v>
      </c>
      <c r="E50" s="20">
        <f t="shared" si="0"/>
        <v>0.96843578974163169</v>
      </c>
      <c r="F50" s="28">
        <f t="shared" si="1"/>
        <v>0.85185185185185186</v>
      </c>
      <c r="G50" s="23">
        <f t="shared" si="2"/>
        <v>1.0279381592848362</v>
      </c>
      <c r="H50" s="24">
        <f t="shared" si="3"/>
        <v>1.1699992643615447</v>
      </c>
    </row>
    <row r="51" spans="1:8" x14ac:dyDescent="0.3">
      <c r="A51">
        <v>67</v>
      </c>
      <c r="B51" s="4">
        <v>30612</v>
      </c>
      <c r="C51" s="12">
        <v>29647</v>
      </c>
      <c r="D51" s="13">
        <v>26311</v>
      </c>
      <c r="E51" s="20">
        <f t="shared" si="0"/>
        <v>0.96847641447798249</v>
      </c>
      <c r="F51" s="28">
        <f t="shared" si="1"/>
        <v>0.85949954266300799</v>
      </c>
      <c r="G51" s="23">
        <f t="shared" si="2"/>
        <v>1.0279812800752368</v>
      </c>
      <c r="H51" s="24">
        <f t="shared" si="3"/>
        <v>1.1805031948321605</v>
      </c>
    </row>
    <row r="52" spans="1:8" x14ac:dyDescent="0.3">
      <c r="A52">
        <v>68</v>
      </c>
      <c r="B52" s="4">
        <v>29418</v>
      </c>
      <c r="C52" s="12">
        <v>28507</v>
      </c>
      <c r="D52" s="13">
        <v>25310</v>
      </c>
      <c r="E52" s="20">
        <f t="shared" si="0"/>
        <v>0.96903256509619962</v>
      </c>
      <c r="F52" s="28">
        <f t="shared" si="1"/>
        <v>0.86035760418791218</v>
      </c>
      <c r="G52" s="23">
        <f t="shared" si="2"/>
        <v>1.0285716015491342</v>
      </c>
      <c r="H52" s="24">
        <f t="shared" si="3"/>
        <v>1.1816817229421039</v>
      </c>
    </row>
    <row r="53" spans="1:8" x14ac:dyDescent="0.3">
      <c r="A53">
        <v>69</v>
      </c>
      <c r="B53" s="4">
        <v>28245</v>
      </c>
      <c r="C53" s="12">
        <v>27427</v>
      </c>
      <c r="D53" s="13">
        <v>24374</v>
      </c>
      <c r="E53" s="20">
        <f t="shared" si="0"/>
        <v>0.97103912196848996</v>
      </c>
      <c r="F53" s="28">
        <f t="shared" si="1"/>
        <v>0.86294919454770758</v>
      </c>
      <c r="G53" s="23">
        <f t="shared" si="2"/>
        <v>1.030701444745401</v>
      </c>
      <c r="H53" s="24">
        <f t="shared" si="3"/>
        <v>1.185241213724328</v>
      </c>
    </row>
    <row r="54" spans="1:8" x14ac:dyDescent="0.3">
      <c r="A54">
        <v>70</v>
      </c>
      <c r="B54" s="4">
        <v>26692</v>
      </c>
      <c r="C54" s="12">
        <v>25907</v>
      </c>
      <c r="D54" s="13">
        <v>23054</v>
      </c>
      <c r="E54" s="20">
        <f t="shared" si="0"/>
        <v>0.97059043908287124</v>
      </c>
      <c r="F54" s="28">
        <f t="shared" si="1"/>
        <v>0.86370448074329387</v>
      </c>
      <c r="G54" s="23">
        <f t="shared" si="2"/>
        <v>1.0302251940074263</v>
      </c>
      <c r="H54" s="24">
        <f t="shared" si="3"/>
        <v>1.186278582242454</v>
      </c>
    </row>
    <row r="55" spans="1:8" x14ac:dyDescent="0.3">
      <c r="A55">
        <v>71</v>
      </c>
      <c r="B55" s="4">
        <v>25047</v>
      </c>
      <c r="C55" s="12">
        <v>24381</v>
      </c>
      <c r="D55" s="13">
        <v>21721</v>
      </c>
      <c r="E55" s="20">
        <f t="shared" si="0"/>
        <v>0.97340998922026589</v>
      </c>
      <c r="F55" s="28">
        <f t="shared" si="1"/>
        <v>0.86720964586577232</v>
      </c>
      <c r="G55" s="23">
        <f t="shared" si="2"/>
        <v>1.0332179821808354</v>
      </c>
      <c r="H55" s="24">
        <f t="shared" si="3"/>
        <v>1.1910928473119613</v>
      </c>
    </row>
    <row r="56" spans="1:8" x14ac:dyDescent="0.3">
      <c r="A56">
        <v>72</v>
      </c>
      <c r="B56" s="4">
        <v>24083</v>
      </c>
      <c r="C56" s="12">
        <v>23484</v>
      </c>
      <c r="D56" s="13">
        <v>20896</v>
      </c>
      <c r="E56" s="20">
        <f t="shared" si="0"/>
        <v>0.97512768342814438</v>
      </c>
      <c r="F56" s="28">
        <f t="shared" si="1"/>
        <v>0.8676659884565876</v>
      </c>
      <c r="G56" s="23">
        <f t="shared" si="2"/>
        <v>1.0350412144910868</v>
      </c>
      <c r="H56" s="24">
        <f t="shared" si="3"/>
        <v>1.1917196235458687</v>
      </c>
    </row>
    <row r="57" spans="1:8" x14ac:dyDescent="0.3">
      <c r="A57">
        <v>73</v>
      </c>
      <c r="B57" s="4">
        <v>23963</v>
      </c>
      <c r="C57" s="12">
        <v>23291</v>
      </c>
      <c r="D57" s="13">
        <v>20806</v>
      </c>
      <c r="E57" s="20">
        <f t="shared" si="0"/>
        <v>0.97195676668196807</v>
      </c>
      <c r="F57" s="28">
        <f t="shared" si="1"/>
        <v>0.86825522680799561</v>
      </c>
      <c r="G57" s="23">
        <f t="shared" si="2"/>
        <v>1.0316754711368685</v>
      </c>
      <c r="H57" s="24">
        <f t="shared" si="3"/>
        <v>1.1925289291031462</v>
      </c>
    </row>
    <row r="58" spans="1:8" x14ac:dyDescent="0.3">
      <c r="A58">
        <v>74</v>
      </c>
      <c r="B58" s="4">
        <v>23590</v>
      </c>
      <c r="C58" s="12">
        <v>22981</v>
      </c>
      <c r="D58" s="13">
        <v>20552</v>
      </c>
      <c r="E58" s="20">
        <f t="shared" si="0"/>
        <v>0.97418397626112763</v>
      </c>
      <c r="F58" s="28">
        <f t="shared" si="1"/>
        <v>0.87121661721068244</v>
      </c>
      <c r="G58" s="23">
        <f t="shared" si="2"/>
        <v>1.0340395243238678</v>
      </c>
      <c r="H58" s="24">
        <f t="shared" si="3"/>
        <v>1.1965963318857999</v>
      </c>
    </row>
    <row r="59" spans="1:8" x14ac:dyDescent="0.3">
      <c r="A59">
        <v>75</v>
      </c>
      <c r="B59" s="4">
        <v>16706</v>
      </c>
      <c r="C59" s="12">
        <v>16295</v>
      </c>
      <c r="D59" s="13">
        <v>14366</v>
      </c>
      <c r="E59" s="20">
        <f t="shared" si="0"/>
        <v>0.97539806057703815</v>
      </c>
      <c r="F59" s="28">
        <f t="shared" si="1"/>
        <v>0.85993056386926847</v>
      </c>
      <c r="G59" s="23">
        <f t="shared" si="2"/>
        <v>1.0353282040795455</v>
      </c>
      <c r="H59" s="24">
        <f t="shared" si="3"/>
        <v>1.1810951927167137</v>
      </c>
    </row>
    <row r="60" spans="1:8" x14ac:dyDescent="0.3">
      <c r="A60">
        <v>76</v>
      </c>
      <c r="B60" s="4">
        <v>16798</v>
      </c>
      <c r="C60" s="12">
        <v>16332</v>
      </c>
      <c r="D60" s="13">
        <v>14482</v>
      </c>
      <c r="E60" s="20">
        <f t="shared" si="0"/>
        <v>0.97225860221454941</v>
      </c>
      <c r="F60" s="28">
        <f t="shared" si="1"/>
        <v>0.86212644362424096</v>
      </c>
      <c r="G60" s="23">
        <f t="shared" si="2"/>
        <v>1.0319958519665065</v>
      </c>
      <c r="H60" s="24">
        <f t="shared" si="3"/>
        <v>1.1841111839273437</v>
      </c>
    </row>
    <row r="61" spans="1:8" x14ac:dyDescent="0.3">
      <c r="A61">
        <v>77</v>
      </c>
      <c r="B61" s="4">
        <v>16375</v>
      </c>
      <c r="C61" s="12">
        <v>15931</v>
      </c>
      <c r="D61" s="13">
        <v>13982</v>
      </c>
      <c r="E61" s="20">
        <f t="shared" si="0"/>
        <v>0.97288549618320608</v>
      </c>
      <c r="F61" s="28">
        <f t="shared" si="1"/>
        <v>0.85386259541984733</v>
      </c>
      <c r="G61" s="23">
        <f t="shared" si="2"/>
        <v>1.0326612633846239</v>
      </c>
      <c r="H61" s="24">
        <f t="shared" si="3"/>
        <v>1.1727609752039405</v>
      </c>
    </row>
    <row r="62" spans="1:8" x14ac:dyDescent="0.3">
      <c r="A62">
        <v>78</v>
      </c>
      <c r="B62" s="4">
        <v>16047</v>
      </c>
      <c r="C62" s="12">
        <v>15639</v>
      </c>
      <c r="D62" s="13">
        <v>13690</v>
      </c>
      <c r="E62" s="20">
        <f t="shared" si="0"/>
        <v>0.97457468685735649</v>
      </c>
      <c r="F62" s="28">
        <f t="shared" si="1"/>
        <v>0.85311896304605217</v>
      </c>
      <c r="G62" s="23">
        <f t="shared" si="2"/>
        <v>1.0344542408547468</v>
      </c>
      <c r="H62" s="24">
        <f t="shared" si="3"/>
        <v>1.1717396129466369</v>
      </c>
    </row>
    <row r="63" spans="1:8" x14ac:dyDescent="0.3">
      <c r="A63">
        <v>79</v>
      </c>
      <c r="B63" s="4">
        <v>13787</v>
      </c>
      <c r="C63" s="12">
        <v>13439</v>
      </c>
      <c r="D63" s="13">
        <v>11698</v>
      </c>
      <c r="E63" s="20">
        <f t="shared" si="0"/>
        <v>0.97475883078262127</v>
      </c>
      <c r="F63" s="28">
        <f t="shared" si="1"/>
        <v>0.8484804526002756</v>
      </c>
      <c r="G63" s="23">
        <f t="shared" si="2"/>
        <v>1.034649698901202</v>
      </c>
      <c r="H63" s="24">
        <f t="shared" si="3"/>
        <v>1.1653687236922508</v>
      </c>
    </row>
    <row r="64" spans="1:8" x14ac:dyDescent="0.3">
      <c r="A64">
        <v>80</v>
      </c>
      <c r="B64" s="4">
        <v>12402</v>
      </c>
      <c r="C64" s="12">
        <v>12081</v>
      </c>
      <c r="D64" s="13">
        <v>10494</v>
      </c>
      <c r="E64" s="20">
        <f t="shared" si="0"/>
        <v>0.97411707789066282</v>
      </c>
      <c r="F64" s="28">
        <f t="shared" si="1"/>
        <v>0.84615384615384615</v>
      </c>
      <c r="G64" s="23">
        <f t="shared" si="2"/>
        <v>1.0339685156018408</v>
      </c>
      <c r="H64" s="24">
        <f t="shared" si="3"/>
        <v>1.1621731823256813</v>
      </c>
    </row>
    <row r="65" spans="1:8" x14ac:dyDescent="0.3">
      <c r="A65">
        <v>81</v>
      </c>
      <c r="B65" s="4">
        <v>11135</v>
      </c>
      <c r="C65" s="12">
        <v>10847</v>
      </c>
      <c r="D65" s="13">
        <v>9257</v>
      </c>
      <c r="E65" s="20">
        <f t="shared" si="0"/>
        <v>0.97413560844184999</v>
      </c>
      <c r="F65" s="28">
        <f t="shared" si="1"/>
        <v>0.83134261338123039</v>
      </c>
      <c r="G65" s="23">
        <f t="shared" si="2"/>
        <v>1.0339881847021362</v>
      </c>
      <c r="H65" s="24">
        <f t="shared" si="3"/>
        <v>1.1418302888864338</v>
      </c>
    </row>
    <row r="66" spans="1:8" x14ac:dyDescent="0.3">
      <c r="A66">
        <v>82</v>
      </c>
      <c r="B66" s="4">
        <v>10688</v>
      </c>
      <c r="C66" s="12">
        <v>10373</v>
      </c>
      <c r="D66" s="13">
        <v>8833</v>
      </c>
      <c r="E66" s="20">
        <f t="shared" si="0"/>
        <v>0.97052769461077848</v>
      </c>
      <c r="F66" s="28">
        <f t="shared" si="1"/>
        <v>0.82644086826347307</v>
      </c>
      <c r="G66" s="23">
        <f t="shared" si="2"/>
        <v>1.0301585944064704</v>
      </c>
      <c r="H66" s="24">
        <f t="shared" si="3"/>
        <v>1.1350978527598978</v>
      </c>
    </row>
    <row r="67" spans="1:8" x14ac:dyDescent="0.3">
      <c r="A67">
        <v>83</v>
      </c>
      <c r="B67" s="4">
        <v>9886</v>
      </c>
      <c r="C67" s="12">
        <v>9621</v>
      </c>
      <c r="D67" s="13">
        <v>8149</v>
      </c>
      <c r="E67" s="20">
        <f t="shared" si="0"/>
        <v>0.9731944163463484</v>
      </c>
      <c r="F67" s="28">
        <f t="shared" si="1"/>
        <v>0.82429698563625331</v>
      </c>
      <c r="G67" s="23">
        <f t="shared" si="2"/>
        <v>1.0329891641367752</v>
      </c>
      <c r="H67" s="24">
        <f t="shared" si="3"/>
        <v>1.1321532784289603</v>
      </c>
    </row>
    <row r="68" spans="1:8" x14ac:dyDescent="0.3">
      <c r="A68">
        <v>84</v>
      </c>
      <c r="B68" s="4">
        <v>8923</v>
      </c>
      <c r="C68" s="12">
        <v>8645</v>
      </c>
      <c r="D68" s="13">
        <v>7249</v>
      </c>
      <c r="E68" s="20">
        <f t="shared" ref="E68:E90" si="4">C68/B68</f>
        <v>0.96884455900481903</v>
      </c>
      <c r="F68" s="28">
        <f t="shared" ref="F68:F90" si="5">D68/B68</f>
        <v>0.81239493443908994</v>
      </c>
      <c r="G68" s="23">
        <f t="shared" ref="G68:G90" si="6">E68/$E$90</f>
        <v>1.0283720440383985</v>
      </c>
      <c r="H68" s="24">
        <f t="shared" ref="H68:H90" si="7">F68/$F$90</f>
        <v>1.1158060801282206</v>
      </c>
    </row>
    <row r="69" spans="1:8" x14ac:dyDescent="0.3">
      <c r="A69">
        <v>85</v>
      </c>
      <c r="B69" s="4">
        <v>8092</v>
      </c>
      <c r="C69" s="12">
        <v>7860</v>
      </c>
      <c r="D69" s="13">
        <v>6478</v>
      </c>
      <c r="E69" s="20">
        <f t="shared" si="4"/>
        <v>0.97132970835392984</v>
      </c>
      <c r="F69" s="28">
        <f t="shared" si="5"/>
        <v>0.80054374691052888</v>
      </c>
      <c r="G69" s="23">
        <f t="shared" si="6"/>
        <v>1.0310098852608449</v>
      </c>
      <c r="H69" s="24">
        <f t="shared" si="7"/>
        <v>1.0995287419266495</v>
      </c>
    </row>
    <row r="70" spans="1:8" x14ac:dyDescent="0.3">
      <c r="A70">
        <v>86</v>
      </c>
      <c r="B70" s="4">
        <v>7519</v>
      </c>
      <c r="C70" s="12">
        <v>7275</v>
      </c>
      <c r="D70" s="13">
        <v>5913</v>
      </c>
      <c r="E70" s="20">
        <f t="shared" si="4"/>
        <v>0.96754887618034313</v>
      </c>
      <c r="F70" s="28">
        <f t="shared" si="5"/>
        <v>0.78640776699029125</v>
      </c>
      <c r="G70" s="23">
        <f t="shared" si="6"/>
        <v>1.0269967522206891</v>
      </c>
      <c r="H70" s="24">
        <f t="shared" si="7"/>
        <v>1.0801132930176014</v>
      </c>
    </row>
    <row r="71" spans="1:8" x14ac:dyDescent="0.3">
      <c r="A71">
        <v>87</v>
      </c>
      <c r="B71" s="4">
        <v>6571</v>
      </c>
      <c r="C71" s="12">
        <v>6342</v>
      </c>
      <c r="D71" s="13">
        <v>5024</v>
      </c>
      <c r="E71" s="20">
        <f t="shared" si="4"/>
        <v>0.96514990108050525</v>
      </c>
      <c r="F71" s="28">
        <f t="shared" si="5"/>
        <v>0.76457160249581491</v>
      </c>
      <c r="G71" s="23">
        <f t="shared" si="6"/>
        <v>1.0244503799424036</v>
      </c>
      <c r="H71" s="24">
        <f t="shared" si="7"/>
        <v>1.0501218146408446</v>
      </c>
    </row>
    <row r="72" spans="1:8" x14ac:dyDescent="0.3">
      <c r="A72">
        <v>88</v>
      </c>
      <c r="B72" s="4">
        <v>6063</v>
      </c>
      <c r="C72" s="12">
        <v>5852</v>
      </c>
      <c r="D72" s="13">
        <v>4554</v>
      </c>
      <c r="E72" s="20">
        <f t="shared" si="4"/>
        <v>0.96519874649513437</v>
      </c>
      <c r="F72" s="28">
        <f t="shared" si="5"/>
        <v>0.7511133102424542</v>
      </c>
      <c r="G72" s="23">
        <f t="shared" si="6"/>
        <v>1.0245022265037713</v>
      </c>
      <c r="H72" s="24">
        <f t="shared" si="7"/>
        <v>1.031637154424677</v>
      </c>
    </row>
    <row r="73" spans="1:8" x14ac:dyDescent="0.3">
      <c r="A73">
        <v>89</v>
      </c>
      <c r="B73" s="4">
        <v>5482</v>
      </c>
      <c r="C73" s="12">
        <v>5232</v>
      </c>
      <c r="D73" s="13">
        <v>4025</v>
      </c>
      <c r="E73" s="20">
        <f t="shared" si="4"/>
        <v>0.95439620576431961</v>
      </c>
      <c r="F73" s="28">
        <f t="shared" si="5"/>
        <v>0.73422108719445456</v>
      </c>
      <c r="G73" s="23">
        <f t="shared" si="6"/>
        <v>1.0130359589906759</v>
      </c>
      <c r="H73" s="24">
        <f t="shared" si="7"/>
        <v>1.0084360678782009</v>
      </c>
    </row>
    <row r="74" spans="1:8" x14ac:dyDescent="0.3">
      <c r="A74">
        <v>90</v>
      </c>
      <c r="B74" s="4">
        <v>4822</v>
      </c>
      <c r="C74" s="12">
        <v>4591</v>
      </c>
      <c r="D74" s="13">
        <v>3377</v>
      </c>
      <c r="E74" s="20">
        <f t="shared" si="4"/>
        <v>0.952094566569888</v>
      </c>
      <c r="F74" s="28">
        <f t="shared" si="5"/>
        <v>0.7003318125259228</v>
      </c>
      <c r="G74" s="23">
        <f t="shared" si="6"/>
        <v>1.0105929031041385</v>
      </c>
      <c r="H74" s="24">
        <f t="shared" si="7"/>
        <v>0.96188991511028499</v>
      </c>
    </row>
    <row r="75" spans="1:8" x14ac:dyDescent="0.3">
      <c r="A75">
        <v>91</v>
      </c>
      <c r="B75" s="4">
        <v>4114</v>
      </c>
      <c r="C75" s="12">
        <v>3925</v>
      </c>
      <c r="D75" s="13">
        <v>2833</v>
      </c>
      <c r="E75" s="20">
        <f t="shared" si="4"/>
        <v>0.95405930967428298</v>
      </c>
      <c r="F75" s="28">
        <f t="shared" si="5"/>
        <v>0.68862421001458429</v>
      </c>
      <c r="G75" s="23">
        <f t="shared" si="6"/>
        <v>1.012678363422306</v>
      </c>
      <c r="H75" s="24">
        <f t="shared" si="7"/>
        <v>0.94580978768445922</v>
      </c>
    </row>
    <row r="76" spans="1:8" x14ac:dyDescent="0.3">
      <c r="A76">
        <v>92</v>
      </c>
      <c r="B76" s="4">
        <v>3484</v>
      </c>
      <c r="C76" s="12">
        <v>3297</v>
      </c>
      <c r="D76" s="13">
        <v>2327</v>
      </c>
      <c r="E76" s="20">
        <f t="shared" si="4"/>
        <v>0.94632606199770375</v>
      </c>
      <c r="F76" s="28">
        <f t="shared" si="5"/>
        <v>0.66791044776119401</v>
      </c>
      <c r="G76" s="23">
        <f t="shared" si="6"/>
        <v>1.0044699716361274</v>
      </c>
      <c r="H76" s="24">
        <f t="shared" si="7"/>
        <v>0.91735990341650631</v>
      </c>
    </row>
    <row r="77" spans="1:8" x14ac:dyDescent="0.3">
      <c r="A77">
        <v>93</v>
      </c>
      <c r="B77" s="4">
        <v>2929</v>
      </c>
      <c r="C77" s="12">
        <v>2757</v>
      </c>
      <c r="D77" s="13">
        <v>1890</v>
      </c>
      <c r="E77" s="20">
        <f t="shared" si="4"/>
        <v>0.9412768863093206</v>
      </c>
      <c r="F77" s="28">
        <f t="shared" si="5"/>
        <v>0.64527142369409352</v>
      </c>
      <c r="G77" s="23">
        <f t="shared" si="6"/>
        <v>0.99911056586240332</v>
      </c>
      <c r="H77" s="24">
        <f t="shared" si="7"/>
        <v>0.88626571556354916</v>
      </c>
    </row>
    <row r="78" spans="1:8" x14ac:dyDescent="0.3">
      <c r="A78">
        <v>94</v>
      </c>
      <c r="B78" s="4">
        <v>2305</v>
      </c>
      <c r="C78" s="12">
        <v>2159</v>
      </c>
      <c r="D78" s="13">
        <v>1425</v>
      </c>
      <c r="E78" s="20">
        <f t="shared" si="4"/>
        <v>0.93665943600867674</v>
      </c>
      <c r="F78" s="28">
        <f t="shared" si="5"/>
        <v>0.61822125813449025</v>
      </c>
      <c r="G78" s="23">
        <f t="shared" si="6"/>
        <v>0.9942094114307819</v>
      </c>
      <c r="H78" s="24">
        <f t="shared" si="7"/>
        <v>0.84911292457437382</v>
      </c>
    </row>
    <row r="79" spans="1:8" x14ac:dyDescent="0.3">
      <c r="A79">
        <v>95</v>
      </c>
      <c r="B79" s="4">
        <v>1803</v>
      </c>
      <c r="C79" s="12">
        <v>1697</v>
      </c>
      <c r="D79" s="13">
        <v>1067</v>
      </c>
      <c r="E79" s="20">
        <f t="shared" si="4"/>
        <v>0.94120909595119251</v>
      </c>
      <c r="F79" s="28">
        <f t="shared" si="5"/>
        <v>0.59179145867997784</v>
      </c>
      <c r="G79" s="23">
        <f t="shared" si="6"/>
        <v>0.99903861034744856</v>
      </c>
      <c r="H79" s="24">
        <f t="shared" si="7"/>
        <v>0.81281219240858804</v>
      </c>
    </row>
    <row r="80" spans="1:8" x14ac:dyDescent="0.3">
      <c r="A80">
        <v>96</v>
      </c>
      <c r="B80" s="4">
        <v>1392</v>
      </c>
      <c r="C80" s="12">
        <v>1282</v>
      </c>
      <c r="D80" s="13">
        <v>794</v>
      </c>
      <c r="E80" s="20">
        <f t="shared" si="4"/>
        <v>0.92097701149425293</v>
      </c>
      <c r="F80" s="28">
        <f t="shared" si="5"/>
        <v>0.5704022988505747</v>
      </c>
      <c r="G80" s="23">
        <f t="shared" si="6"/>
        <v>0.97756343163610593</v>
      </c>
      <c r="H80" s="24">
        <f t="shared" si="7"/>
        <v>0.78343466483579438</v>
      </c>
    </row>
    <row r="81" spans="1:9" x14ac:dyDescent="0.3">
      <c r="A81">
        <v>97</v>
      </c>
      <c r="B81" s="4">
        <v>1016</v>
      </c>
      <c r="C81" s="12">
        <v>935</v>
      </c>
      <c r="D81" s="13">
        <v>522</v>
      </c>
      <c r="E81" s="20">
        <f t="shared" si="4"/>
        <v>0.92027559055118113</v>
      </c>
      <c r="F81" s="28">
        <f t="shared" si="5"/>
        <v>0.51377952755905509</v>
      </c>
      <c r="G81" s="23">
        <f t="shared" si="6"/>
        <v>0.97681891417739308</v>
      </c>
      <c r="H81" s="24">
        <f t="shared" si="7"/>
        <v>0.70566456829474533</v>
      </c>
    </row>
    <row r="82" spans="1:9" x14ac:dyDescent="0.3">
      <c r="A82">
        <v>98</v>
      </c>
      <c r="B82" s="4">
        <v>806</v>
      </c>
      <c r="C82" s="12">
        <v>732</v>
      </c>
      <c r="D82" s="13">
        <v>408</v>
      </c>
      <c r="E82" s="20">
        <f t="shared" si="4"/>
        <v>0.90818858560794047</v>
      </c>
      <c r="F82" s="28">
        <f t="shared" si="5"/>
        <v>0.50620347394540943</v>
      </c>
      <c r="G82" s="23">
        <f t="shared" si="6"/>
        <v>0.96398926274956187</v>
      </c>
      <c r="H82" s="24">
        <f t="shared" si="7"/>
        <v>0.69525902989571553</v>
      </c>
    </row>
    <row r="83" spans="1:9" x14ac:dyDescent="0.3">
      <c r="A83">
        <v>99</v>
      </c>
      <c r="B83" s="4">
        <v>565</v>
      </c>
      <c r="C83" s="12">
        <v>504</v>
      </c>
      <c r="D83" s="13">
        <v>242</v>
      </c>
      <c r="E83" s="20">
        <f t="shared" si="4"/>
        <v>0.89203539823008848</v>
      </c>
      <c r="F83" s="28">
        <f t="shared" si="5"/>
        <v>0.42831858407079648</v>
      </c>
      <c r="G83" s="23">
        <f t="shared" si="6"/>
        <v>0.94684359560708453</v>
      </c>
      <c r="H83" s="24">
        <f t="shared" si="7"/>
        <v>0.58828589406220333</v>
      </c>
    </row>
    <row r="84" spans="1:9" x14ac:dyDescent="0.3">
      <c r="A84">
        <v>100</v>
      </c>
      <c r="B84" s="4">
        <v>425</v>
      </c>
      <c r="C84" s="12">
        <v>387</v>
      </c>
      <c r="D84" s="13">
        <v>213</v>
      </c>
      <c r="E84" s="20">
        <f t="shared" si="4"/>
        <v>0.9105882352941177</v>
      </c>
      <c r="F84" s="28">
        <f t="shared" si="5"/>
        <v>0.50117647058823533</v>
      </c>
      <c r="G84" s="23">
        <f t="shared" si="6"/>
        <v>0.9665363510619378</v>
      </c>
      <c r="H84" s="24">
        <f t="shared" si="7"/>
        <v>0.6883545544085159</v>
      </c>
    </row>
    <row r="85" spans="1:9" x14ac:dyDescent="0.3">
      <c r="A85">
        <v>101</v>
      </c>
      <c r="B85" s="4">
        <v>279</v>
      </c>
      <c r="C85" s="12">
        <v>233</v>
      </c>
      <c r="D85" s="13">
        <v>102</v>
      </c>
      <c r="E85" s="20">
        <f t="shared" si="4"/>
        <v>0.83512544802867383</v>
      </c>
      <c r="F85" s="28">
        <f t="shared" si="5"/>
        <v>0.36559139784946237</v>
      </c>
      <c r="G85" s="23">
        <f t="shared" si="6"/>
        <v>0.88643699965647327</v>
      </c>
      <c r="H85" s="24">
        <f t="shared" si="7"/>
        <v>0.50213152159135011</v>
      </c>
    </row>
    <row r="86" spans="1:9" x14ac:dyDescent="0.3">
      <c r="A86">
        <v>102</v>
      </c>
      <c r="B86" s="4">
        <v>188</v>
      </c>
      <c r="C86" s="12">
        <v>159</v>
      </c>
      <c r="D86" s="13">
        <v>63</v>
      </c>
      <c r="E86" s="20">
        <f t="shared" si="4"/>
        <v>0.8457446808510638</v>
      </c>
      <c r="F86" s="28">
        <f t="shared" si="5"/>
        <v>0.33510638297872342</v>
      </c>
      <c r="G86" s="23">
        <f t="shared" si="6"/>
        <v>0.89770869650627361</v>
      </c>
      <c r="H86" s="24">
        <f t="shared" si="7"/>
        <v>0.46026104271021911</v>
      </c>
    </row>
    <row r="87" spans="1:9" x14ac:dyDescent="0.3">
      <c r="A87">
        <v>103</v>
      </c>
      <c r="B87" s="4">
        <v>137</v>
      </c>
      <c r="C87" s="12">
        <v>118</v>
      </c>
      <c r="D87" s="13">
        <v>34</v>
      </c>
      <c r="E87" s="20">
        <f t="shared" si="4"/>
        <v>0.86131386861313863</v>
      </c>
      <c r="F87" s="28">
        <f t="shared" si="5"/>
        <v>0.24817518248175183</v>
      </c>
      <c r="G87" s="23">
        <f t="shared" si="6"/>
        <v>0.91423448208672697</v>
      </c>
      <c r="H87" s="24">
        <f t="shared" si="7"/>
        <v>0.34086300370799683</v>
      </c>
    </row>
    <row r="88" spans="1:9" x14ac:dyDescent="0.3">
      <c r="A88">
        <v>104</v>
      </c>
      <c r="B88" s="4">
        <v>65</v>
      </c>
      <c r="C88" s="12">
        <v>55</v>
      </c>
      <c r="D88" s="13">
        <v>12</v>
      </c>
      <c r="E88" s="20">
        <f t="shared" si="4"/>
        <v>0.84615384615384615</v>
      </c>
      <c r="F88" s="28">
        <f t="shared" si="5"/>
        <v>0.18461538461538463</v>
      </c>
      <c r="G88" s="23">
        <f t="shared" si="6"/>
        <v>0.89814300163278848</v>
      </c>
      <c r="H88" s="24">
        <f t="shared" si="7"/>
        <v>0.25356505796196688</v>
      </c>
    </row>
    <row r="89" spans="1:9" x14ac:dyDescent="0.3">
      <c r="A89">
        <v>105</v>
      </c>
      <c r="B89" s="4">
        <v>51</v>
      </c>
      <c r="C89" s="12">
        <v>42</v>
      </c>
      <c r="D89" s="13">
        <v>13</v>
      </c>
      <c r="E89" s="20">
        <f t="shared" si="4"/>
        <v>0.82352941176470584</v>
      </c>
      <c r="F89" s="28">
        <f t="shared" si="5"/>
        <v>0.25490196078431371</v>
      </c>
      <c r="G89" s="23">
        <f t="shared" si="6"/>
        <v>0.87412848287255351</v>
      </c>
      <c r="H89" s="24">
        <f t="shared" si="7"/>
        <v>0.35010208166317314</v>
      </c>
    </row>
    <row r="90" spans="1:9" s="2" customFormat="1" x14ac:dyDescent="0.3">
      <c r="A90" s="2" t="s">
        <v>4</v>
      </c>
      <c r="B90" s="5">
        <f>SUM(B2:B89)</f>
        <v>1897481</v>
      </c>
      <c r="C90" s="14">
        <f>SUM(C2:C89)</f>
        <v>1787645</v>
      </c>
      <c r="D90" s="15">
        <f>SUM(D2:D89)</f>
        <v>1381516</v>
      </c>
      <c r="E90" s="29">
        <f t="shared" si="4"/>
        <v>0.94211483540546648</v>
      </c>
      <c r="F90" s="30">
        <f t="shared" si="5"/>
        <v>0.72807896363652658</v>
      </c>
      <c r="G90" s="25">
        <f t="shared" si="6"/>
        <v>1</v>
      </c>
      <c r="H90" s="26">
        <f t="shared" si="7"/>
        <v>1</v>
      </c>
      <c r="I9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Counts-Percentages</vt:lpstr>
      <vt:lpstr>Turnout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2022-04-29T17:49:45Z</dcterms:created>
  <dcterms:modified xsi:type="dcterms:W3CDTF">2022-05-01T20:50:10Z</dcterms:modified>
</cp:coreProperties>
</file>