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ata-Farm\US-Government\White-House\Visitor-Logs-Biden\Analysis\2023-03-31\"/>
    </mc:Choice>
  </mc:AlternateContent>
  <xr:revisionPtr revIDLastSave="0" documentId="13_ncr:1_{65A61ED3-C177-46BD-BE58-DD48DD6B4870}" xr6:coauthVersionLast="47" xr6:coauthVersionMax="47" xr10:uidLastSave="{00000000-0000-0000-0000-000000000000}"/>
  <bookViews>
    <workbookView xWindow="48084" yWindow="6960" windowWidth="14484" windowHeight="18456" activeTab="1" xr2:uid="{00000000-000D-0000-FFFF-FFFF00000000}"/>
  </bookViews>
  <sheets>
    <sheet name="Sheet1" sheetId="1" r:id="rId1"/>
    <sheet name="Biden-Obama-Comparis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D17" i="3"/>
  <c r="C17" i="3"/>
  <c r="B17" i="3"/>
  <c r="I26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<sst xmlns="http://schemas.openxmlformats.org/spreadsheetml/2006/main" count="71" uniqueCount="51">
  <si>
    <t>Month</t>
  </si>
  <si>
    <t>APPT_MONTH</t>
  </si>
  <si>
    <t>POTUS</t>
  </si>
  <si>
    <t>VPOTUS</t>
  </si>
  <si>
    <t>FLOTUS</t>
  </si>
  <si>
    <t>Staff</t>
  </si>
  <si>
    <t>Tourist</t>
  </si>
  <si>
    <t>Visitors</t>
  </si>
  <si>
    <t>PVF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</si>
  <si>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</si>
  <si>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</si>
  <si>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</si>
  <si>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</si>
  <si>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</si>
  <si>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</si>
  <si>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</si>
  <si>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</si>
  <si>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</si>
  <si>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</si>
  <si>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</si>
  <si>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</si>
  <si>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</si>
  <si>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</si>
  <si>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</si>
  <si>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</si>
  <si>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</si>
  <si>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</si>
  <si>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</si>
  <si>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</si>
  <si>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</si>
  <si>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</si>
  <si>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</si>
  <si>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</si>
  <si>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TOTAL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</si>
  <si>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</si>
  <si>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</si>
  <si>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</si>
  <si>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</si>
  <si>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</si>
  <si>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</si>
  <si>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</si>
  <si>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</si>
  <si>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</si>
  <si>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</si>
  <si>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</si>
  <si>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</si>
  <si>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Biden
TOTAL</t>
  </si>
  <si>
    <t>Obama
TOTAL</t>
  </si>
  <si>
    <t>Obama Administration 2010</t>
  </si>
  <si>
    <t>POTUS/
VPOTUS
FLOTUS</t>
  </si>
  <si>
    <t>Biden Administration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</si>
</sst>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ck">
        <color rgb="FF00B0F0"/>
      </left>
      <right/>
      <top/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/>
      <right style="thick">
        <color rgb="FF00B0F0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rgb="FF00B0F0"/>
      </left>
      <right/>
      <top style="thick">
        <color auto="1"/>
      </top>
      <bottom/>
      <diagonal/>
    </border>
    <border>
      <left/>
      <right style="thick">
        <color rgb="FF00B0F0"/>
      </right>
      <top style="thick">
        <color auto="1"/>
      </top>
      <bottom/>
      <diagonal/>
    </border>
    <border>
      <left style="thick">
        <color rgb="FF00B0F0"/>
      </left>
      <right style="thick">
        <color rgb="FF00B0F0"/>
      </right>
      <top style="thick">
        <color auto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3" fontId="1" fillId="0" borderId="3" xfId="0" applyNumberFormat="1" applyFont="1" applyBorder="1" applyAlignment="1">
      <alignment horizontal="center"/>
    </xf>
    <xf numFmtId="3" fontId="0" fillId="0" borderId="3" xfId="0" applyNumberFormat="1" applyBorder="1"/>
    <xf numFmtId="3" fontId="1" fillId="0" borderId="2" xfId="0" applyNumberFormat="1" applyFont="1" applyBorder="1" applyAlignment="1">
      <alignment horizontal="center"/>
    </xf>
    <xf numFmtId="3" fontId="0" fillId="0" borderId="2" xfId="0" applyNumberFormat="1" applyBorder="1"/>
    <xf numFmtId="164" fontId="1" fillId="0" borderId="4" xfId="0" applyNumberFormat="1" applyFont="1" applyBorder="1"/>
    <xf numFmtId="0" fontId="1" fillId="0" borderId="4" xfId="0" applyFont="1" applyBorder="1"/>
    <xf numFmtId="3" fontId="1" fillId="0" borderId="5" xfId="0" applyNumberFormat="1" applyFont="1" applyBorder="1"/>
    <xf numFmtId="3" fontId="1" fillId="0" borderId="4" xfId="0" applyNumberFormat="1" applyFont="1" applyBorder="1"/>
    <xf numFmtId="3" fontId="1" fillId="0" borderId="6" xfId="0" applyNumberFormat="1" applyFont="1" applyBorder="1"/>
    <xf numFmtId="3" fontId="1" fillId="0" borderId="7" xfId="0" applyNumberFormat="1" applyFont="1" applyBorder="1"/>
    <xf numFmtId="3" fontId="1" fillId="0" borderId="0" xfId="0" applyNumberFormat="1" applyFont="1" applyAlignment="1">
      <alignment horizontal="center" wrapText="1"/>
    </xf>
    <xf numFmtId="0" fontId="1" fillId="0" borderId="0" xfId="0" applyFont="1"/>
    <xf numFmtId="3" fontId="1" fillId="0" borderId="0" xfId="0" applyNumberFormat="1" applyFont="1"/>
    <xf numFmtId="3" fontId="2" fillId="2" borderId="0" xfId="1" applyNumberFormat="1"/>
    <xf numFmtId="3" fontId="1" fillId="2" borderId="0" xfId="1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2" borderId="1" xfId="1" applyBorder="1"/>
    <xf numFmtId="3" fontId="2" fillId="2" borderId="0" xfId="1" applyNumberFormat="1" applyBorder="1"/>
    <xf numFmtId="0" fontId="0" fillId="0" borderId="1" xfId="0" applyBorder="1"/>
    <xf numFmtId="0" fontId="1" fillId="2" borderId="1" xfId="1" applyFont="1" applyBorder="1"/>
    <xf numFmtId="3" fontId="1" fillId="2" borderId="0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0" fontId="0" fillId="0" borderId="0" xfId="0" applyNumberFormat="1"/>
  </cellXfs>
  <cellStyles count="2">
    <cellStyle name="20% - Accent1" xfId="1" builtinId="3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L18" sqref="L18"/>
    </sheetView>
  </sheetViews>
  <sheetFormatPr defaultRowHeight="14.4" x14ac:dyDescent="0.3"/>
  <cols>
    <col min="1" max="1" width="16.88671875" style="2" customWidth="1"/>
    <col min="2" max="2" width="13.21875" bestFit="1" customWidth="1"/>
    <col min="3" max="3" width="6.77734375" style="5" bestFit="1" customWidth="1"/>
    <col min="4" max="4" width="8" style="5" bestFit="1" customWidth="1"/>
    <col min="5" max="8" width="7.44140625" style="5" bestFit="1" customWidth="1"/>
    <col min="9" max="9" width="6.44140625" style="5" bestFit="1" customWidth="1"/>
  </cols>
  <sheetData>
    <row r="1" spans="1:9" s="1" customFormat="1" x14ac:dyDescent="0.3">
      <c r="A1" s="1" t="s">
        <v>0</v>
      </c>
      <c r="B1" s="1" t="s">
        <v>1</v>
      </c>
      <c r="C1" s="4" t="s">
        <v>2</v>
      </c>
      <c r="D1" s="3" t="s">
        <v>3</v>
      </c>
      <c r="E1" s="7" t="s">
        <v>4</v>
      </c>
      <c r="F1" s="3" t="s">
        <v>5</v>
      </c>
      <c r="G1" s="3" t="s">
        <v>6</v>
      </c>
      <c r="H1" s="9" t="s">
        <v>7</v>
      </c>
      <c r="I1" s="3" t="s">
        <v>8</v>
      </c>
    </row>
    <row r="2" spans="1:9" x14ac:dyDescent="0.3">
      <c r="A2" s="2">
        <v>44197</v>
      </c>
      <c r="B2" t="s">
        <v>9</v>
      </c>
      <c r="C2" s="6">
        <v>7</v>
      </c>
      <c r="D2" s="5">
        <v>0</v>
      </c>
      <c r="E2" s="8">
        <v>0</v>
      </c>
      <c r="F2" s="5">
        <v>391</v>
      </c>
      <c r="G2" s="5">
        <v>2</v>
      </c>
      <c r="H2" s="10">
        <v>400</v>
      </c>
      <c r="I2" s="5">
        <v>7</v>
      </c>
    </row>
    <row r="3" spans="1:9" x14ac:dyDescent="0.3">
      <c r="A3" s="2">
        <v>44228</v>
      </c>
      <c r="B3" t="s">
        <v>10</v>
      </c>
      <c r="C3" s="6">
        <v>88</v>
      </c>
      <c r="D3" s="5">
        <v>0</v>
      </c>
      <c r="E3" s="8">
        <v>2</v>
      </c>
      <c r="F3" s="5">
        <v>974</v>
      </c>
      <c r="G3" s="5">
        <v>0</v>
      </c>
      <c r="H3" s="10">
        <v>1064</v>
      </c>
      <c r="I3" s="5">
        <v>90</v>
      </c>
    </row>
    <row r="4" spans="1:9" x14ac:dyDescent="0.3">
      <c r="A4" s="2">
        <v>44256</v>
      </c>
      <c r="B4" t="s">
        <v>11</v>
      </c>
      <c r="C4" s="6">
        <v>103</v>
      </c>
      <c r="D4" s="5">
        <v>3</v>
      </c>
      <c r="E4" s="8">
        <v>0</v>
      </c>
      <c r="F4" s="5">
        <v>1168</v>
      </c>
      <c r="G4" s="5">
        <v>0</v>
      </c>
      <c r="H4" s="10">
        <v>1274</v>
      </c>
      <c r="I4" s="5">
        <v>106</v>
      </c>
    </row>
    <row r="5" spans="1:9" x14ac:dyDescent="0.3">
      <c r="A5" s="2">
        <v>44287</v>
      </c>
      <c r="B5" t="s">
        <v>12</v>
      </c>
      <c r="C5" s="6">
        <v>159</v>
      </c>
      <c r="D5" s="5">
        <v>17</v>
      </c>
      <c r="E5" s="8">
        <v>0</v>
      </c>
      <c r="F5" s="5">
        <v>1333</v>
      </c>
      <c r="G5" s="5">
        <v>0</v>
      </c>
      <c r="H5" s="10">
        <v>1509</v>
      </c>
      <c r="I5" s="5">
        <v>176</v>
      </c>
    </row>
    <row r="6" spans="1:9" x14ac:dyDescent="0.3">
      <c r="A6" s="2">
        <v>44317</v>
      </c>
      <c r="B6" t="s">
        <v>13</v>
      </c>
      <c r="C6" s="6">
        <v>217</v>
      </c>
      <c r="D6" s="5">
        <v>11</v>
      </c>
      <c r="E6" s="8">
        <v>0</v>
      </c>
      <c r="F6" s="5">
        <v>1514</v>
      </c>
      <c r="G6" s="5">
        <v>0</v>
      </c>
      <c r="H6" s="10">
        <v>1742</v>
      </c>
      <c r="I6" s="5">
        <v>228</v>
      </c>
    </row>
    <row r="7" spans="1:9" x14ac:dyDescent="0.3">
      <c r="A7" s="2">
        <v>44348</v>
      </c>
      <c r="B7" t="s">
        <v>14</v>
      </c>
      <c r="C7" s="6">
        <v>262</v>
      </c>
      <c r="D7" s="5">
        <v>11</v>
      </c>
      <c r="E7" s="8">
        <v>0</v>
      </c>
      <c r="F7" s="5">
        <v>1881</v>
      </c>
      <c r="G7" s="5">
        <v>0</v>
      </c>
      <c r="H7" s="10">
        <v>2154</v>
      </c>
      <c r="I7" s="5">
        <v>273</v>
      </c>
    </row>
    <row r="8" spans="1:9" x14ac:dyDescent="0.3">
      <c r="A8" s="2">
        <v>44378</v>
      </c>
      <c r="B8" t="s">
        <v>15</v>
      </c>
      <c r="C8" s="6">
        <v>1805</v>
      </c>
      <c r="D8" s="5">
        <v>10</v>
      </c>
      <c r="E8" s="8">
        <v>0</v>
      </c>
      <c r="F8" s="5">
        <v>3790</v>
      </c>
      <c r="G8" s="5">
        <v>0</v>
      </c>
      <c r="H8" s="10">
        <v>5605</v>
      </c>
      <c r="I8" s="5">
        <v>1815</v>
      </c>
    </row>
    <row r="9" spans="1:9" x14ac:dyDescent="0.3">
      <c r="A9" s="2">
        <v>44409</v>
      </c>
      <c r="B9" t="s">
        <v>16</v>
      </c>
      <c r="C9" s="6">
        <v>355</v>
      </c>
      <c r="D9" s="5">
        <v>0</v>
      </c>
      <c r="E9" s="8">
        <v>0</v>
      </c>
      <c r="F9" s="5">
        <v>1723</v>
      </c>
      <c r="G9" s="5">
        <v>0</v>
      </c>
      <c r="H9" s="10">
        <v>2078</v>
      </c>
      <c r="I9" s="5">
        <v>355</v>
      </c>
    </row>
    <row r="10" spans="1:9" x14ac:dyDescent="0.3">
      <c r="A10" s="2">
        <v>44440</v>
      </c>
      <c r="B10" t="s">
        <v>17</v>
      </c>
      <c r="C10" s="6">
        <v>204</v>
      </c>
      <c r="D10" s="5">
        <v>53</v>
      </c>
      <c r="E10" s="8">
        <v>0</v>
      </c>
      <c r="F10" s="5">
        <v>2401</v>
      </c>
      <c r="G10" s="5">
        <v>0</v>
      </c>
      <c r="H10" s="10">
        <v>2658</v>
      </c>
      <c r="I10" s="5">
        <v>257</v>
      </c>
    </row>
    <row r="11" spans="1:9" x14ac:dyDescent="0.3">
      <c r="A11" s="2">
        <v>44470</v>
      </c>
      <c r="B11" t="s">
        <v>18</v>
      </c>
      <c r="C11" s="6">
        <v>259</v>
      </c>
      <c r="D11" s="5">
        <v>19</v>
      </c>
      <c r="E11" s="8">
        <v>132</v>
      </c>
      <c r="F11" s="5">
        <v>2442</v>
      </c>
      <c r="G11" s="5">
        <v>0</v>
      </c>
      <c r="H11" s="10">
        <v>2852</v>
      </c>
      <c r="I11" s="5">
        <v>410</v>
      </c>
    </row>
    <row r="12" spans="1:9" x14ac:dyDescent="0.3">
      <c r="A12" s="2">
        <v>44501</v>
      </c>
      <c r="B12" t="s">
        <v>19</v>
      </c>
      <c r="C12" s="6">
        <v>1290</v>
      </c>
      <c r="D12" s="5">
        <v>16</v>
      </c>
      <c r="E12" s="8">
        <v>130</v>
      </c>
      <c r="F12" s="5">
        <v>3167</v>
      </c>
      <c r="G12" s="5">
        <v>0</v>
      </c>
      <c r="H12" s="10">
        <v>4603</v>
      </c>
      <c r="I12" s="5">
        <v>1436</v>
      </c>
    </row>
    <row r="13" spans="1:9" x14ac:dyDescent="0.3">
      <c r="A13" s="2">
        <v>44531</v>
      </c>
      <c r="B13" t="s">
        <v>20</v>
      </c>
      <c r="C13" s="6">
        <v>662</v>
      </c>
      <c r="D13" s="5">
        <v>4</v>
      </c>
      <c r="E13" s="8">
        <v>5</v>
      </c>
      <c r="F13" s="5">
        <v>4966</v>
      </c>
      <c r="G13" s="5">
        <v>9829</v>
      </c>
      <c r="H13" s="10">
        <v>15466</v>
      </c>
      <c r="I13" s="5">
        <v>671</v>
      </c>
    </row>
    <row r="14" spans="1:9" x14ac:dyDescent="0.3">
      <c r="A14" s="2">
        <v>44562</v>
      </c>
      <c r="B14" t="s">
        <v>21</v>
      </c>
      <c r="C14" s="6">
        <v>117</v>
      </c>
      <c r="D14" s="5">
        <v>0</v>
      </c>
      <c r="E14" s="8">
        <v>18</v>
      </c>
      <c r="F14" s="5">
        <v>1049</v>
      </c>
      <c r="G14" s="5">
        <v>0</v>
      </c>
      <c r="H14" s="10">
        <v>1184</v>
      </c>
      <c r="I14" s="5">
        <v>135</v>
      </c>
    </row>
    <row r="15" spans="1:9" x14ac:dyDescent="0.3">
      <c r="A15" s="2">
        <v>44593</v>
      </c>
      <c r="B15" t="s">
        <v>22</v>
      </c>
      <c r="C15" s="6">
        <v>200</v>
      </c>
      <c r="D15" s="5">
        <v>8</v>
      </c>
      <c r="E15" s="8">
        <v>26</v>
      </c>
      <c r="F15" s="5">
        <v>1921</v>
      </c>
      <c r="G15" s="5">
        <v>0</v>
      </c>
      <c r="H15" s="10">
        <v>2155</v>
      </c>
      <c r="I15" s="5">
        <v>234</v>
      </c>
    </row>
    <row r="16" spans="1:9" x14ac:dyDescent="0.3">
      <c r="A16" s="2">
        <v>44621</v>
      </c>
      <c r="B16" t="s">
        <v>23</v>
      </c>
      <c r="C16" s="6">
        <v>1383</v>
      </c>
      <c r="D16" s="5">
        <v>21</v>
      </c>
      <c r="E16" s="8">
        <v>38</v>
      </c>
      <c r="F16" s="5">
        <v>4621</v>
      </c>
      <c r="G16" s="5">
        <v>0</v>
      </c>
      <c r="H16" s="10">
        <v>6063</v>
      </c>
      <c r="I16" s="5">
        <v>1442</v>
      </c>
    </row>
    <row r="17" spans="1:9" x14ac:dyDescent="0.3">
      <c r="A17" s="2">
        <v>44652</v>
      </c>
      <c r="B17" t="s">
        <v>24</v>
      </c>
      <c r="C17" s="6">
        <v>1941</v>
      </c>
      <c r="D17" s="5">
        <v>0</v>
      </c>
      <c r="E17" s="8">
        <v>107</v>
      </c>
      <c r="F17" s="5">
        <v>6852</v>
      </c>
      <c r="G17" s="5">
        <v>4619</v>
      </c>
      <c r="H17" s="10">
        <v>13519</v>
      </c>
      <c r="I17" s="5">
        <v>2048</v>
      </c>
    </row>
    <row r="18" spans="1:9" x14ac:dyDescent="0.3">
      <c r="A18" s="2">
        <v>44682</v>
      </c>
      <c r="B18" t="s">
        <v>25</v>
      </c>
      <c r="C18" s="6">
        <v>4035</v>
      </c>
      <c r="D18" s="5">
        <v>6</v>
      </c>
      <c r="E18" s="8">
        <v>138</v>
      </c>
      <c r="F18" s="5">
        <v>8054</v>
      </c>
      <c r="G18" s="5">
        <v>7866</v>
      </c>
      <c r="H18" s="10">
        <v>20099</v>
      </c>
      <c r="I18" s="5">
        <v>4179</v>
      </c>
    </row>
    <row r="19" spans="1:9" x14ac:dyDescent="0.3">
      <c r="A19" s="2">
        <v>44713</v>
      </c>
      <c r="B19" t="s">
        <v>26</v>
      </c>
      <c r="C19" s="6">
        <v>915</v>
      </c>
      <c r="D19" s="5">
        <v>852</v>
      </c>
      <c r="E19" s="8">
        <v>280</v>
      </c>
      <c r="F19" s="5">
        <v>7191</v>
      </c>
      <c r="G19" s="5">
        <v>8158</v>
      </c>
      <c r="H19" s="10">
        <v>17396</v>
      </c>
      <c r="I19" s="5">
        <v>2047</v>
      </c>
    </row>
    <row r="20" spans="1:9" x14ac:dyDescent="0.3">
      <c r="A20" s="2">
        <v>44743</v>
      </c>
      <c r="B20" t="s">
        <v>27</v>
      </c>
      <c r="C20" s="6">
        <v>9162</v>
      </c>
      <c r="D20" s="5">
        <v>24</v>
      </c>
      <c r="E20" s="8">
        <v>35</v>
      </c>
      <c r="F20" s="5">
        <v>13952</v>
      </c>
      <c r="G20" s="5">
        <v>16587</v>
      </c>
      <c r="H20" s="10">
        <v>39760</v>
      </c>
      <c r="I20" s="5">
        <v>9221</v>
      </c>
    </row>
    <row r="21" spans="1:9" x14ac:dyDescent="0.3">
      <c r="A21" s="2">
        <v>44774</v>
      </c>
      <c r="B21" t="s">
        <v>28</v>
      </c>
      <c r="C21" s="6">
        <v>1062</v>
      </c>
      <c r="D21" s="5">
        <v>8</v>
      </c>
      <c r="E21" s="8">
        <v>0</v>
      </c>
      <c r="F21" s="5">
        <v>10003</v>
      </c>
      <c r="G21" s="5">
        <v>19962</v>
      </c>
      <c r="H21" s="10">
        <v>31035</v>
      </c>
      <c r="I21" s="5">
        <v>1070</v>
      </c>
    </row>
    <row r="22" spans="1:9" x14ac:dyDescent="0.3">
      <c r="A22" s="2">
        <v>44805</v>
      </c>
      <c r="B22" t="s">
        <v>29</v>
      </c>
      <c r="C22" s="6">
        <v>8248</v>
      </c>
      <c r="D22" s="5">
        <v>42</v>
      </c>
      <c r="E22" s="8">
        <v>60</v>
      </c>
      <c r="F22" s="5">
        <v>13697</v>
      </c>
      <c r="G22" s="5">
        <v>15207</v>
      </c>
      <c r="H22" s="10">
        <v>37254</v>
      </c>
      <c r="I22" s="5">
        <v>8350</v>
      </c>
    </row>
    <row r="23" spans="1:9" x14ac:dyDescent="0.3">
      <c r="A23" s="2">
        <v>44835</v>
      </c>
      <c r="B23" t="s">
        <v>30</v>
      </c>
      <c r="C23" s="6">
        <v>1306</v>
      </c>
      <c r="D23" s="5">
        <v>0</v>
      </c>
      <c r="E23" s="8">
        <v>80</v>
      </c>
      <c r="F23" s="5">
        <v>17662</v>
      </c>
      <c r="G23" s="5">
        <v>20229</v>
      </c>
      <c r="H23" s="10">
        <v>39277</v>
      </c>
      <c r="I23" s="5">
        <v>1386</v>
      </c>
    </row>
    <row r="24" spans="1:9" x14ac:dyDescent="0.3">
      <c r="A24" s="2">
        <v>44866</v>
      </c>
      <c r="B24" t="s">
        <v>31</v>
      </c>
      <c r="C24" s="6">
        <v>608</v>
      </c>
      <c r="D24" s="5">
        <v>1</v>
      </c>
      <c r="E24" s="8">
        <v>854</v>
      </c>
      <c r="F24" s="5">
        <v>14795</v>
      </c>
      <c r="G24" s="5">
        <v>11671</v>
      </c>
      <c r="H24" s="10">
        <v>27929</v>
      </c>
      <c r="I24" s="5">
        <v>1463</v>
      </c>
    </row>
    <row r="25" spans="1:9" ht="15" thickBot="1" x14ac:dyDescent="0.35">
      <c r="A25" s="2">
        <v>44896</v>
      </c>
      <c r="B25" t="s">
        <v>32</v>
      </c>
      <c r="C25" s="6">
        <v>15860</v>
      </c>
      <c r="D25" s="5">
        <v>1154</v>
      </c>
      <c r="E25" s="8">
        <v>3</v>
      </c>
      <c r="F25" s="5">
        <v>26181</v>
      </c>
      <c r="G25" s="5">
        <v>43820</v>
      </c>
      <c r="H25" s="10">
        <v>87018</v>
      </c>
      <c r="I25" s="5">
        <v>17017</v>
      </c>
    </row>
    <row r="26" spans="1:9" ht="15" thickTop="1" x14ac:dyDescent="0.3">
      <c r="A26" s="11" t="s">
        <v>33</v>
      </c>
      <c r="B26" s="12"/>
      <c r="C26" s="13">
        <f>SUM(C2:C25)</f>
        <v>50248</v>
      </c>
      <c r="D26" s="14">
        <f t="shared" ref="D26:I26" si="0">SUM(D2:D25)</f>
        <v>2260</v>
      </c>
      <c r="E26" s="15">
        <f t="shared" si="0"/>
        <v>1908</v>
      </c>
      <c r="F26" s="14">
        <f t="shared" si="0"/>
        <v>151728</v>
      </c>
      <c r="G26" s="14">
        <f t="shared" si="0"/>
        <v>157950</v>
      </c>
      <c r="H26" s="16">
        <f t="shared" si="0"/>
        <v>364094</v>
      </c>
      <c r="I26" s="14">
        <f t="shared" si="0"/>
        <v>54416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8D21-3F7B-470F-99EB-89718FA1EE48}">
  <dimension ref="A1:J17"/>
  <sheetViews>
    <sheetView tabSelected="1" workbookViewId="0">
      <selection activeCell="I27" sqref="I27"/>
    </sheetView>
  </sheetViews>
  <sheetFormatPr defaultRowHeight="14.4" x14ac:dyDescent="0.3"/>
  <cols>
    <col min="1" max="1" width="7.6640625" style="5" bestFit="1" customWidth="1"/>
    <col min="2" max="2" width="8" style="5" bestFit="1" customWidth="1"/>
    <col min="3" max="5" width="7.5546875" style="5" bestFit="1" customWidth="1"/>
    <col min="6" max="6" width="7.6640625" bestFit="1" customWidth="1"/>
    <col min="7" max="7" width="8" bestFit="1" customWidth="1"/>
    <col min="8" max="10" width="7.5546875" bestFit="1" customWidth="1"/>
  </cols>
  <sheetData>
    <row r="1" spans="1:10" ht="18" x14ac:dyDescent="0.35">
      <c r="A1" s="31" t="s">
        <v>50</v>
      </c>
      <c r="B1" s="30"/>
      <c r="C1" s="30"/>
      <c r="D1" s="30"/>
      <c r="E1" s="30"/>
      <c r="F1" s="29" t="s">
        <v>48</v>
      </c>
      <c r="G1" s="30"/>
      <c r="H1" s="30"/>
      <c r="I1" s="30"/>
      <c r="J1" s="30"/>
    </row>
    <row r="2" spans="1:10" s="1" customFormat="1" ht="42" customHeight="1" x14ac:dyDescent="0.3">
      <c r="A2" s="17" t="s">
        <v>0</v>
      </c>
      <c r="B2" s="17" t="s">
        <v>49</v>
      </c>
      <c r="C2" s="17" t="s">
        <v>5</v>
      </c>
      <c r="D2" s="17" t="s">
        <v>6</v>
      </c>
      <c r="E2" s="17" t="s">
        <v>46</v>
      </c>
      <c r="F2" s="22" t="s">
        <v>0</v>
      </c>
      <c r="G2" s="17" t="s">
        <v>49</v>
      </c>
      <c r="H2" s="1" t="s">
        <v>5</v>
      </c>
      <c r="I2" s="1" t="s">
        <v>6</v>
      </c>
      <c r="J2" s="23" t="s">
        <v>47</v>
      </c>
    </row>
    <row r="3" spans="1:10" x14ac:dyDescent="0.3">
      <c r="A3" s="20" t="s">
        <v>21</v>
      </c>
      <c r="B3" s="20">
        <v>135</v>
      </c>
      <c r="C3" s="20">
        <v>1049</v>
      </c>
      <c r="D3" s="20">
        <v>0</v>
      </c>
      <c r="E3" s="20">
        <v>1184</v>
      </c>
      <c r="F3" s="24" t="s">
        <v>34</v>
      </c>
      <c r="G3" s="25">
        <v>1828</v>
      </c>
      <c r="H3" s="25">
        <v>16447</v>
      </c>
      <c r="I3" s="25">
        <v>31661</v>
      </c>
      <c r="J3" s="25">
        <v>49936</v>
      </c>
    </row>
    <row r="4" spans="1:10" x14ac:dyDescent="0.3">
      <c r="A4" s="5" t="s">
        <v>22</v>
      </c>
      <c r="B4" s="5">
        <v>234</v>
      </c>
      <c r="C4" s="5">
        <v>1921</v>
      </c>
      <c r="D4" s="5">
        <v>0</v>
      </c>
      <c r="E4" s="19">
        <v>2155</v>
      </c>
      <c r="F4" s="26" t="s">
        <v>35</v>
      </c>
      <c r="G4" s="5">
        <v>1961</v>
      </c>
      <c r="H4" s="5">
        <v>14833</v>
      </c>
      <c r="I4" s="5">
        <v>34896</v>
      </c>
      <c r="J4" s="19">
        <v>51690</v>
      </c>
    </row>
    <row r="5" spans="1:10" x14ac:dyDescent="0.3">
      <c r="A5" s="20" t="s">
        <v>23</v>
      </c>
      <c r="B5" s="20">
        <v>1442</v>
      </c>
      <c r="C5" s="20">
        <v>4621</v>
      </c>
      <c r="D5" s="20">
        <v>0</v>
      </c>
      <c r="E5" s="20">
        <v>6063</v>
      </c>
      <c r="F5" s="24" t="s">
        <v>36</v>
      </c>
      <c r="G5" s="25">
        <v>3264</v>
      </c>
      <c r="H5" s="25">
        <v>21448</v>
      </c>
      <c r="I5" s="25">
        <v>68635</v>
      </c>
      <c r="J5" s="25">
        <v>93347</v>
      </c>
    </row>
    <row r="6" spans="1:10" x14ac:dyDescent="0.3">
      <c r="A6" s="5" t="s">
        <v>24</v>
      </c>
      <c r="B6" s="5">
        <v>2048</v>
      </c>
      <c r="C6" s="5">
        <v>6852</v>
      </c>
      <c r="D6" s="5">
        <v>4619</v>
      </c>
      <c r="E6" s="19">
        <v>13519</v>
      </c>
      <c r="F6" s="26" t="s">
        <v>37</v>
      </c>
      <c r="G6" s="5">
        <v>3443</v>
      </c>
      <c r="H6" s="5">
        <v>21902</v>
      </c>
      <c r="I6" s="5">
        <v>57433</v>
      </c>
      <c r="J6" s="19">
        <v>82778</v>
      </c>
    </row>
    <row r="7" spans="1:10" x14ac:dyDescent="0.3">
      <c r="A7" s="20" t="s">
        <v>25</v>
      </c>
      <c r="B7" s="20">
        <v>4179</v>
      </c>
      <c r="C7" s="20">
        <v>8054</v>
      </c>
      <c r="D7" s="20">
        <v>7866</v>
      </c>
      <c r="E7" s="20">
        <v>20099</v>
      </c>
      <c r="F7" s="24" t="s">
        <v>38</v>
      </c>
      <c r="G7" s="25">
        <v>10491</v>
      </c>
      <c r="H7" s="25">
        <v>25670</v>
      </c>
      <c r="I7" s="25">
        <v>52618</v>
      </c>
      <c r="J7" s="25">
        <v>88779</v>
      </c>
    </row>
    <row r="8" spans="1:10" x14ac:dyDescent="0.3">
      <c r="A8" s="5" t="s">
        <v>26</v>
      </c>
      <c r="B8" s="5">
        <v>2047</v>
      </c>
      <c r="C8" s="5">
        <v>7191</v>
      </c>
      <c r="D8" s="5">
        <v>8158</v>
      </c>
      <c r="E8" s="19">
        <v>17396</v>
      </c>
      <c r="F8" s="26" t="s">
        <v>39</v>
      </c>
      <c r="G8" s="5">
        <v>9388</v>
      </c>
      <c r="H8" s="5">
        <v>21843</v>
      </c>
      <c r="I8" s="5">
        <v>73046</v>
      </c>
      <c r="J8" s="19">
        <v>104277</v>
      </c>
    </row>
    <row r="9" spans="1:10" x14ac:dyDescent="0.3">
      <c r="A9" s="20" t="s">
        <v>27</v>
      </c>
      <c r="B9" s="20">
        <v>9221</v>
      </c>
      <c r="C9" s="20">
        <v>13952</v>
      </c>
      <c r="D9" s="20">
        <v>16587</v>
      </c>
      <c r="E9" s="20">
        <v>39760</v>
      </c>
      <c r="F9" s="24" t="s">
        <v>40</v>
      </c>
      <c r="G9" s="25">
        <v>6996</v>
      </c>
      <c r="H9" s="25">
        <v>22079</v>
      </c>
      <c r="I9" s="25">
        <v>63346</v>
      </c>
      <c r="J9" s="25">
        <v>92421</v>
      </c>
    </row>
    <row r="10" spans="1:10" x14ac:dyDescent="0.3">
      <c r="A10" s="5" t="s">
        <v>28</v>
      </c>
      <c r="B10" s="5">
        <v>1070</v>
      </c>
      <c r="C10" s="5">
        <v>10003</v>
      </c>
      <c r="D10" s="5">
        <v>19962</v>
      </c>
      <c r="E10" s="19">
        <v>31035</v>
      </c>
      <c r="F10" s="26" t="s">
        <v>41</v>
      </c>
      <c r="G10" s="5">
        <v>1443</v>
      </c>
      <c r="H10" s="5">
        <v>13193</v>
      </c>
      <c r="I10" s="5">
        <v>67477</v>
      </c>
      <c r="J10" s="19">
        <v>82113</v>
      </c>
    </row>
    <row r="11" spans="1:10" x14ac:dyDescent="0.3">
      <c r="A11" s="20" t="s">
        <v>29</v>
      </c>
      <c r="B11" s="20">
        <v>8350</v>
      </c>
      <c r="C11" s="20">
        <v>13697</v>
      </c>
      <c r="D11" s="20">
        <v>15207</v>
      </c>
      <c r="E11" s="20">
        <v>37254</v>
      </c>
      <c r="F11" s="24" t="s">
        <v>42</v>
      </c>
      <c r="G11" s="25">
        <v>2486</v>
      </c>
      <c r="H11" s="25">
        <v>20683</v>
      </c>
      <c r="I11" s="25">
        <v>34243</v>
      </c>
      <c r="J11" s="25">
        <v>57412</v>
      </c>
    </row>
    <row r="12" spans="1:10" x14ac:dyDescent="0.3">
      <c r="A12" s="5" t="s">
        <v>30</v>
      </c>
      <c r="B12" s="5">
        <v>1386</v>
      </c>
      <c r="C12" s="5">
        <v>17662</v>
      </c>
      <c r="D12" s="5">
        <v>20229</v>
      </c>
      <c r="E12" s="19">
        <v>39277</v>
      </c>
      <c r="F12" s="26" t="s">
        <v>43</v>
      </c>
      <c r="G12" s="5">
        <v>2503</v>
      </c>
      <c r="H12" s="5">
        <v>22262</v>
      </c>
      <c r="I12" s="5">
        <v>60416</v>
      </c>
      <c r="J12" s="19">
        <v>85181</v>
      </c>
    </row>
    <row r="13" spans="1:10" x14ac:dyDescent="0.3">
      <c r="A13" s="20" t="s">
        <v>31</v>
      </c>
      <c r="B13" s="20">
        <v>1463</v>
      </c>
      <c r="C13" s="20">
        <v>14795</v>
      </c>
      <c r="D13" s="20">
        <v>11671</v>
      </c>
      <c r="E13" s="20">
        <v>27929</v>
      </c>
      <c r="F13" s="24" t="s">
        <v>44</v>
      </c>
      <c r="G13" s="25">
        <v>1234</v>
      </c>
      <c r="H13" s="25">
        <v>17933</v>
      </c>
      <c r="I13" s="25">
        <v>38117</v>
      </c>
      <c r="J13" s="25">
        <v>57284</v>
      </c>
    </row>
    <row r="14" spans="1:10" x14ac:dyDescent="0.3">
      <c r="A14" s="5" t="s">
        <v>32</v>
      </c>
      <c r="B14" s="5">
        <v>17017</v>
      </c>
      <c r="C14" s="5">
        <v>26181</v>
      </c>
      <c r="D14" s="5">
        <v>43820</v>
      </c>
      <c r="E14" s="19">
        <v>87018</v>
      </c>
      <c r="F14" s="26" t="s">
        <v>45</v>
      </c>
      <c r="G14" s="5">
        <v>12239</v>
      </c>
      <c r="H14" s="5">
        <v>20965</v>
      </c>
      <c r="I14" s="5">
        <v>91691</v>
      </c>
      <c r="J14" s="19">
        <v>124895</v>
      </c>
    </row>
    <row r="15" spans="1:10" s="18" customFormat="1" x14ac:dyDescent="0.3">
      <c r="A15" s="21" t="s">
        <v>33</v>
      </c>
      <c r="B15" s="21">
        <v>48592</v>
      </c>
      <c r="C15" s="21">
        <v>125978</v>
      </c>
      <c r="D15" s="21">
        <v>148119</v>
      </c>
      <c r="E15" s="21">
        <v>322689</v>
      </c>
      <c r="F15" s="27"/>
      <c r="G15" s="28">
        <v>57276</v>
      </c>
      <c r="H15" s="28">
        <v>239258</v>
      </c>
      <c r="I15" s="28">
        <v>673579</v>
      </c>
      <c r="J15" s="28">
        <v>970113</v>
      </c>
    </row>
    <row r="17" spans="2:5" x14ac:dyDescent="0.3">
      <c r="B17" s="32">
        <f>B15/G15</f>
        <v>0.84838326698791811</v>
      </c>
      <c r="C17" s="32">
        <f t="shared" ref="C17:E17" si="0">C15/H15</f>
        <v>0.52653620777570653</v>
      </c>
      <c r="D17" s="32">
        <f t="shared" si="0"/>
        <v>0.21989848258333469</v>
      </c>
      <c r="E17" s="32">
        <f t="shared" si="0"/>
        <v>0.33263032244697266</v>
      </c>
    </row>
  </sheetData>
  <mergeCells count="2">
    <mergeCell ref="F1:J1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Biden-Obama-Comparison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dcterms:created xsi:type="dcterms:W3CDTF">2023-04-05T02:48:18Z</dcterms:created>
  <dcterms:modified xsi:type="dcterms:W3CDTF">2023-04-06T20:57:55Z</dcterms:modified>
</cp:coreProperties>
</file>