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32"/>
  <c r="J4"/>
  <c r="J5"/>
  <c r="J6"/>
  <c r="J7"/>
  <c r="J8"/>
  <c r="J10"/>
  <c r="J11"/>
  <c r="J12"/>
  <c r="J3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<sst xmlns="http://schemas.openxmlformats.org/spreadsheetml/2006/main" count="118" uniqueCount="81">
  <si>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</si>
  <si>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</si>
  <si>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</si>
  <si>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</si>
  <si>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</si>
  <si>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</si>
  <si>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</si>
  <si>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</si>
  <si>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</si>
  <si>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</si>
  <si>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</si>
  <si>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</si>
  <si>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</si>
  <si>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</si>
  <si>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</si>
  <si>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</si>
  <si>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</si>
  <si>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</si>
  <si>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</si>
  <si>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</si>
  <si>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</si>
  <si>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</si>
  <si>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</si>
  <si>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</si>
  <si>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</si>
  <si>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</si>
  <si>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</si>
  <si>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</si>
  <si>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</si>
  <si>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</si>
  <si>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</si>
  <si>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</si>
  <si>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</si>
  <si>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</si>
  <si>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</si>
  <si>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</si>
  <si>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</si>
  <si>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</si>
  <si>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</si>
  <si>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</si>
  <si>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</si>
  <si>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</si>
  <si>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</si>
  <si>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</si>
  <si>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</si>
  <si>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</si>
  <si>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</si>
  <si>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</si>
  <si>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</si>
  <si>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</si>
  <si>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</si>
  <si>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</si>
  <si>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</si>
  <si>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</si>
  <si>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</si>
  <si>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</si>
  <si>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</si>
  <si>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</si>
  <si>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</si>
  <si>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</si>
  <si>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</si>
  <si>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</si>
  <si>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</si>
  <si>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location1</t>
    <phoneticPr fontId="9" type="noConversion"/>
  </si>
  <si>
    <t>location2</t>
  </si>
  <si>
    <t>location3</t>
  </si>
  <si>
    <t>Cycling</t>
    <phoneticPr fontId="9" type="noConversion"/>
  </si>
  <si>
    <t>骑行游戏</t>
    <phoneticPr fontId="9" type="noConversion"/>
  </si>
  <si>
    <t>path01</t>
  </si>
  <si>
    <t>path02</t>
  </si>
  <si>
    <t>Sprite</t>
  </si>
  <si>
    <t>cycling/nanjing</t>
    <phoneticPr fontId="9" type="noConversion"/>
  </si>
  <si>
    <t>文件类型</t>
    <phoneticPr fontId="9" type="noConversion"/>
  </si>
  <si>
    <t>FileType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</si>
  <si>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</si>
  <si>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</si>
  <si>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</si>
  <si>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</si>
  <si>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</si>
  <si>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</si>
  <si>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map4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</si>
</sst>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4">
    <cellStyle name="常规" xfId="0" builtinId="0"/>
    <cellStyle name="常规 2" xfId="2"/>
    <cellStyle name="常规 2 2" xfId="1"/>
    <cellStyle name="常规 2 2 2" xfId="3"/>
  </cellStyles>
  <dxfs count="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.75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1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.75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.75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2.75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14.375" style="12" customWidth="1"/>
    <col min="6" max="6" width="22.625" style="12" customWidth="1"/>
    <col min="7" max="7" width="14.375" style="12" bestFit="1" customWidth="1"/>
    <col min="8" max="8" width="14.375" style="12" customWidth="1"/>
    <col min="9" max="9" width="8.875" style="12" bestFit="1" customWidth="1"/>
    <col min="10" max="16384" width="9" style="12"/>
  </cols>
  <sheetData>
    <row r="1" spans="1:10">
      <c r="A1" s="16" t="s">
        <v>30</v>
      </c>
      <c r="B1" s="1" t="s">
        <v>52</v>
      </c>
      <c r="C1" s="1" t="s">
        <v>53</v>
      </c>
      <c r="D1" s="1" t="s">
        <v>54</v>
      </c>
      <c r="E1" s="1" t="s">
        <v>72</v>
      </c>
      <c r="F1" s="1" t="s">
        <v>72</v>
      </c>
      <c r="G1" s="1" t="s">
        <v>55</v>
      </c>
      <c r="H1" s="1" t="s">
        <v>77</v>
      </c>
      <c r="I1" s="1" t="s">
        <v>59</v>
      </c>
      <c r="J1" s="1" t="s">
        <v>45</v>
      </c>
    </row>
    <row r="2" spans="1:10">
      <c r="A2" s="18"/>
      <c r="B2" s="6" t="s">
        <v>56</v>
      </c>
      <c r="C2" s="6" t="s">
        <v>48</v>
      </c>
      <c r="D2" s="6" t="s">
        <v>57</v>
      </c>
      <c r="E2" s="6" t="s">
        <v>73</v>
      </c>
      <c r="F2" s="6" t="s">
        <v>73</v>
      </c>
      <c r="G2" s="6" t="s">
        <v>76</v>
      </c>
      <c r="H2" s="6" t="s">
        <v>78</v>
      </c>
      <c r="I2" s="12" t="s">
        <v>51</v>
      </c>
      <c r="J2" s="12" t="s">
        <v>58</v>
      </c>
    </row>
    <row r="3" spans="1:10">
      <c r="A3" s="17">
        <v>1</v>
      </c>
      <c r="B3" s="12" t="s">
        <v>66</v>
      </c>
      <c r="C3" s="12" t="s">
        <v>67</v>
      </c>
      <c r="D3" s="13"/>
      <c r="F3" s="15"/>
      <c r="J3" s="12" t="str">
        <f>IF(A3=1,"&lt;Module Name="""&amp;B3&amp;""" Desc="""&amp;C3&amp;"""&gt;",IF(A3=2,"  &lt;Image Name="""&amp;D3&amp;""" FileType="""&amp;F3&amp;""" AB="""&amp;H3&amp;""" Enable="""&amp;I3&amp;""" /&gt;",IF(A3=3,"  &lt;Image Name="""&amp;D3&amp;""" FileType="""&amp;F3&amp;""" Path="""&amp;G3&amp;D3&amp;""" Enable="""&amp;I3&amp;""" /&gt;", IF(A3=4,"&lt;/Module&gt;",""))))</f>
        <v>&lt;Module Name="Cycling" Desc="骑行游戏"&gt;</v>
      </c>
    </row>
    <row r="4" spans="1:10">
      <c r="A4" s="17">
        <v>2</v>
      </c>
      <c r="D4" s="12" t="s">
        <v>61</v>
      </c>
      <c r="E4" s="12" t="s">
        <v>75</v>
      </c>
      <c r="F4" s="14" t="s">
        <v>79</v>
      </c>
      <c r="H4" s="12" t="s">
        <v>71</v>
      </c>
      <c r="I4" s="12">
        <v>1</v>
      </c>
      <c r="J4" s="12" t="str">
        <f t="shared" ref="J4:J12" si="0">IF(A4=1,"&lt;Module Name="""&amp;B4&amp;""" Desc="""&amp;C4&amp;"""&gt;",IF(A4=2,"  &lt;Image Name="""&amp;D4&amp;""" FileType="""&amp;F4&amp;""" AB="""&amp;H4&amp;""" Enable="""&amp;I4&amp;""" /&gt;",IF(A4=3,"  &lt;Image Name="""&amp;D4&amp;""" FileType="""&amp;F4&amp;""" Path="""&amp;G4&amp;D4&amp;""" Enable="""&amp;I4&amp;""" /&gt;", IF(A4=4,"&lt;/Module&gt;",""))))</f>
        <v xml:space="preserve">  &lt;Image Name="nanjing_bg" FileType="Texture2" AB="cycling/nanjing" Enable="1" /&gt;</v>
      </c>
    </row>
    <row r="5" spans="1:10">
      <c r="A5" s="17">
        <v>3</v>
      </c>
      <c r="D5" s="12" t="s">
        <v>62</v>
      </c>
      <c r="E5" s="12" t="s">
        <v>74</v>
      </c>
      <c r="F5" s="14" t="s">
        <v>70</v>
      </c>
      <c r="G5" s="12" t="s">
        <v>60</v>
      </c>
      <c r="I5" s="12">
        <v>1</v>
      </c>
      <c r="J5" s="12" t="str">
        <f t="shared" si="0"/>
        <v xml:space="preserve">  &lt;Image Name="coord" FileType="Sprite" Path="Cycling/View/coord" Enable="1" /&gt;</v>
      </c>
    </row>
    <row r="6" spans="1:10">
      <c r="A6" s="17">
        <v>3</v>
      </c>
      <c r="D6" s="12" t="s">
        <v>63</v>
      </c>
      <c r="E6" s="12" t="s">
        <v>74</v>
      </c>
      <c r="F6" s="14" t="s">
        <v>70</v>
      </c>
      <c r="G6" s="12" t="s">
        <v>60</v>
      </c>
      <c r="I6" s="12">
        <v>1</v>
      </c>
      <c r="J6" s="12" t="str">
        <f t="shared" si="0"/>
        <v xml:space="preserve">  &lt;Image Name="location1" FileType="Sprite" Path="Cycling/View/location1" Enable="1" /&gt;</v>
      </c>
    </row>
    <row r="7" spans="1:10">
      <c r="A7" s="17">
        <v>3</v>
      </c>
      <c r="D7" s="12" t="s">
        <v>64</v>
      </c>
      <c r="E7" s="12" t="s">
        <v>74</v>
      </c>
      <c r="F7" s="14" t="s">
        <v>70</v>
      </c>
      <c r="G7" s="12" t="s">
        <v>60</v>
      </c>
      <c r="I7" s="12">
        <v>1</v>
      </c>
      <c r="J7" s="12" t="str">
        <f t="shared" si="0"/>
        <v xml:space="preserve">  &lt;Image Name="location2" FileType="Sprite" Path="Cycling/View/location2" Enable="1" /&gt;</v>
      </c>
    </row>
    <row r="8" spans="1:10">
      <c r="A8" s="17">
        <v>3</v>
      </c>
      <c r="D8" s="12" t="s">
        <v>65</v>
      </c>
      <c r="E8" s="12" t="s">
        <v>74</v>
      </c>
      <c r="F8" s="14" t="s">
        <v>70</v>
      </c>
      <c r="G8" s="12" t="s">
        <v>60</v>
      </c>
      <c r="I8" s="12">
        <v>1</v>
      </c>
      <c r="J8" s="12" t="str">
        <f t="shared" si="0"/>
        <v xml:space="preserve">  &lt;Image Name="location3" FileType="Sprite" Path="Cycling/View/location3" Enable="1" /&gt;</v>
      </c>
    </row>
    <row r="9" spans="1:10">
      <c r="A9" s="17">
        <v>3</v>
      </c>
      <c r="D9" s="12" t="s">
        <v>80</v>
      </c>
      <c r="E9" s="12" t="s">
        <v>74</v>
      </c>
      <c r="F9" s="14" t="s">
        <v>70</v>
      </c>
      <c r="G9" s="12" t="s">
        <v>60</v>
      </c>
      <c r="I9" s="12">
        <v>1</v>
      </c>
      <c r="J9" s="12" t="str">
        <f t="shared" ref="J9" si="1">IF(A9=1,"&lt;Module Name="""&amp;B9&amp;""" Desc="""&amp;C9&amp;"""&gt;",IF(A9=2,"  &lt;Image Name="""&amp;D9&amp;""" FileType="""&amp;F9&amp;""" AB="""&amp;H9&amp;""" Enable="""&amp;I9&amp;""" /&gt;",IF(A9=3,"  &lt;Image Name="""&amp;D9&amp;""" FileType="""&amp;F9&amp;""" Path="""&amp;G9&amp;D9&amp;""" Enable="""&amp;I9&amp;""" /&gt;", IF(A9=4,"&lt;/Module&gt;",""))))</f>
        <v xml:space="preserve">  &lt;Image Name="map4" FileType="Sprite" Path="Cycling/View/map4" Enable="1" /&gt;</v>
      </c>
    </row>
    <row r="10" spans="1:10">
      <c r="A10" s="17">
        <v>2</v>
      </c>
      <c r="D10" s="12" t="s">
        <v>68</v>
      </c>
      <c r="E10" s="12" t="s">
        <v>75</v>
      </c>
      <c r="F10" s="14" t="s">
        <v>79</v>
      </c>
      <c r="H10" s="12" t="s">
        <v>71</v>
      </c>
      <c r="I10" s="12">
        <v>1</v>
      </c>
      <c r="J10" s="12" t="str">
        <f t="shared" si="0"/>
        <v xml:space="preserve">  &lt;Image Name="path01" FileType="Texture2" AB="cycling/nanjing" Enable="1" /&gt;</v>
      </c>
    </row>
    <row r="11" spans="1:10">
      <c r="A11" s="17">
        <v>2</v>
      </c>
      <c r="D11" s="12" t="s">
        <v>69</v>
      </c>
      <c r="E11" s="12" t="s">
        <v>75</v>
      </c>
      <c r="F11" s="14" t="s">
        <v>79</v>
      </c>
      <c r="H11" s="12" t="s">
        <v>71</v>
      </c>
      <c r="I11" s="12">
        <v>1</v>
      </c>
      <c r="J11" s="12" t="str">
        <f t="shared" si="0"/>
        <v xml:space="preserve">  &lt;Image Name="path02" FileType="Texture2" AB="cycling/nanjing" Enable="1" /&gt;</v>
      </c>
    </row>
    <row r="12" spans="1:10">
      <c r="A12" s="17">
        <v>4</v>
      </c>
      <c r="J12" s="12" t="str">
        <f t="shared" si="0"/>
        <v>&lt;/Module&gt;</v>
      </c>
    </row>
  </sheetData>
  <phoneticPr fontId="9" type="noConversion"/>
  <dataValidations count="3">
    <dataValidation type="list" allowBlank="1" showInputMessage="1" showErrorMessage="1" sqref="I3:I1048576">
      <formula1>"0,1"</formula1>
    </dataValidation>
    <dataValidation type="list" allowBlank="1" showInputMessage="1" showErrorMessage="1" sqref="E3:E1048576">
      <formula1>"Single,Package"</formula1>
    </dataValidation>
    <dataValidation type="list" allowBlank="1" showInputMessage="1" showErrorMessage="1" sqref="F3:F1048576">
      <formula1>"Sprite,Texture1,Texture2,Spine"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2021-02-01T07:17:08Z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