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7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Expression!$A$1:$K$99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24"/>
  <c r="O5"/>
  <c r="O6"/>
  <c r="O7"/>
  <c r="O8"/>
  <c r="O9"/>
  <c r="O10"/>
  <c r="O3"/>
  <c r="H33" i="22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5"/>
  <c r="H3"/>
  <c r="H497"/>
  <c r="H523"/>
  <c r="H524"/>
  <c r="H525"/>
  <c r="H526"/>
  <c r="H527"/>
  <c r="H528"/>
  <c r="H507"/>
  <c r="H508"/>
  <c r="H509"/>
  <c r="H510"/>
  <c r="H511"/>
  <c r="H512"/>
  <c r="H513"/>
  <c r="H514"/>
  <c r="H515"/>
  <c r="H516"/>
  <c r="H517"/>
  <c r="H518"/>
  <c r="H519"/>
  <c r="H520"/>
  <c r="H521"/>
  <c r="H522"/>
  <c r="F988" i="17"/>
  <c r="F987"/>
  <c r="F986"/>
  <c r="F985"/>
  <c r="F984"/>
  <c r="F983"/>
  <c r="F982"/>
  <c r="F981"/>
  <c r="F980"/>
  <c r="F979"/>
  <c r="F978"/>
  <c r="F977"/>
  <c r="F976"/>
  <c r="F975"/>
  <c r="F974"/>
  <c r="H500" i="22"/>
  <c r="H501"/>
  <c r="H492"/>
  <c r="H493"/>
  <c r="H494"/>
  <c r="H495"/>
  <c r="H496"/>
  <c r="H498"/>
  <c r="H499"/>
  <c r="H502"/>
  <c r="H503"/>
  <c r="H504"/>
  <c r="H505"/>
  <c r="H506"/>
  <c r="H491"/>
  <c r="H490"/>
  <c r="H34"/>
  <c r="H445"/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465" i="22"/>
  <c r="H466"/>
  <c r="H467"/>
  <c r="H411"/>
  <c r="H402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400"/>
  <c r="H401"/>
  <c r="H403"/>
  <c r="H404"/>
  <c r="H405"/>
  <c r="H406"/>
  <c r="H407"/>
  <c r="H408"/>
  <c r="H409"/>
  <c r="H410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39" i="22"/>
  <c r="H238"/>
  <c r="H314"/>
  <c r="H378"/>
  <c r="H399"/>
  <c r="H36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P9" i="24"/>
  <c r="P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P5" i="24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P4" i="24"/>
  <c r="P3"/>
  <c r="P6"/>
  <c r="P8"/>
  <c r="P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表情类型：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>普通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招呼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 xml:space="preserve">正面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恶搞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玩笑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负面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获取途径类型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暂未启用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 xml:space="preserve">可金币购买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做任务获得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交互类型：
</t>
        </r>
        <r>
          <rPr>
            <sz val="9"/>
            <color indexed="81"/>
            <rFont val="宋体"/>
            <family val="3"/>
            <charset val="134"/>
          </rPr>
          <t>0-1段动画，点击关闭
1-2段动画，饮水关闭
2-3段动画，饮水关闭</t>
        </r>
      </text>
    </comment>
  </commentList>
</comments>
</file>

<file path=xl/sharedStrings.xml><?xml version="1.0" encoding="utf-8"?>
<sst xmlns="http://schemas.openxmlformats.org/spreadsheetml/2006/main" count="6162" uniqueCount="2852">
  <si>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</si>
  <si>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</si>
  <si>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</si>
  <si>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</si>
  <si>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</si>
  <si>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</si>
  <si>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</si>
  <si>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</si>
  <si>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</si>
  <si>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</si>
  <si>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</si>
  <si>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</si>
  <si>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</si>
  <si>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</si>
  <si>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</si>
  <si>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</si>
  <si>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</si>
  <si>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</si>
  <si>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</si>
  <si>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</si>
  <si>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</si>
  <si>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</si>
  <si>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</si>
  <si>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</si>
  <si>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</si>
  <si>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</si>
  <si>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</si>
  <si>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</si>
  <si>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</si>
  <si>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</si>
  <si>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</si>
  <si>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</si>
  <si>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</si>
  <si>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</si>
  <si>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</si>
  <si>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</si>
  <si>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</si>
  <si>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</si>
  <si>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</si>
  <si>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</si>
  <si>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</si>
  <si>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</si>
  <si>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</si>
  <si>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</si>
  <si>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</si>
  <si>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</si>
  <si>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</si>
  <si>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</si>
  <si>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</si>
  <si>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</si>
  <si>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</si>
  <si>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</si>
  <si>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</si>
  <si>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</si>
  <si>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</si>
  <si>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</si>
  <si>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</si>
  <si>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</si>
  <si>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</si>
  <si>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</si>
  <si>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</si>
  <si>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</si>
  <si>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</si>
  <si>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</si>
  <si>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</si>
  <si>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</si>
  <si>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</si>
  <si>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</si>
  <si>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</si>
  <si>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</si>
  <si>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</si>
  <si>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</si>
  <si>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</si>
  <si>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</si>
  <si>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</si>
  <si>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</si>
  <si>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</si>
  <si>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</si>
  <si>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</si>
  <si>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</si>
  <si>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</si>
  <si>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</si>
  <si>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</si>
  <si>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</si>
  <si>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</si>
  <si>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</si>
  <si>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</si>
  <si>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</si>
  <si>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</si>
  <si>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</si>
  <si>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</si>
  <si>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</si>
  <si>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</si>
  <si>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</si>
  <si>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</si>
  <si>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</si>
  <si>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</si>
  <si>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</si>
  <si>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</si>
  <si>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</si>
  <si>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</si>
  <si>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</si>
  <si>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</si>
  <si>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</si>
  <si>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</si>
  <si>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</si>
  <si>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</si>
  <si>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</si>
  <si>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</si>
  <si>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</si>
  <si>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</si>
  <si>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</si>
  <si>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</si>
  <si>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</si>
  <si>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</si>
  <si>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</si>
  <si>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</si>
  <si>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</si>
  <si>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</si>
  <si>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</si>
  <si>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</si>
  <si>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</si>
  <si>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</si>
  <si>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</si>
  <si>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</si>
  <si>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</si>
  <si>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</si>
  <si>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</si>
  <si>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</si>
  <si>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</si>
  <si>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</si>
  <si>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</si>
  <si>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</si>
  <si>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</si>
  <si>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</si>
  <si>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</si>
  <si>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</si>
  <si>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</si>
  <si>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</si>
  <si>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</si>
  <si>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</si>
  <si>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</si>
  <si>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</si>
  <si>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</si>
  <si>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</si>
  <si>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</si>
  <si>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</si>
  <si>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</si>
  <si>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</si>
  <si>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</si>
  <si>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</si>
  <si>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</si>
  <si>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</si>
  <si>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</si>
  <si>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</si>
  <si>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</si>
  <si>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</si>
  <si>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</si>
  <si>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</si>
  <si>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</si>
  <si>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</si>
  <si>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</si>
  <si>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</si>
  <si>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</si>
  <si>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</si>
  <si>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</si>
  <si>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</si>
  <si>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</si>
  <si>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</si>
  <si>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</si>
  <si>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</si>
  <si>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</si>
  <si>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</si>
  <si>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</si>
  <si>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</si>
  <si>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</si>
  <si>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</si>
  <si>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</si>
  <si>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</si>
  <si>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</si>
  <si>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</si>
  <si>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</si>
  <si>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</si>
  <si>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</si>
  <si>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</si>
  <si>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</si>
  <si>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</si>
  <si>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</si>
  <si>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</si>
  <si>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</si>
  <si>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</si>
  <si>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</si>
  <si>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</si>
  <si>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</si>
  <si>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</si>
  <si>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</si>
  <si>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</si>
  <si>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</si>
  <si>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</si>
  <si>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</si>
  <si>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</si>
  <si>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</si>
  <si>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</si>
  <si>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</si>
  <si>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</si>
  <si>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</si>
  <si>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</si>
  <si>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</si>
  <si>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</si>
  <si>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</si>
  <si>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</si>
  <si>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</si>
  <si>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</si>
  <si>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</si>
  <si>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</si>
  <si>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</si>
  <si>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</si>
  <si>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</si>
  <si>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</si>
  <si>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</si>
  <si>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</si>
  <si>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</si>
  <si>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</si>
  <si>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</si>
  <si>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</si>
  <si>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</si>
  <si>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</si>
  <si>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</si>
  <si>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</si>
  <si>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</si>
  <si>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</si>
  <si>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</si>
  <si>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</si>
  <si>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</si>
  <si>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</si>
  <si>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</si>
  <si>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</si>
  <si>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</si>
  <si>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</si>
  <si>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</si>
  <si>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</si>
  <si>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</si>
  <si>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</si>
  <si>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</si>
  <si>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</si>
  <si>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</si>
  <si>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</si>
  <si>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</si>
  <si>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</si>
  <si>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</si>
  <si>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</si>
  <si>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</si>
  <si>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</si>
  <si>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</si>
  <si>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</si>
  <si>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</si>
  <si>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</si>
  <si>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</si>
  <si>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</si>
  <si>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</si>
  <si>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</si>
  <si>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</si>
  <si>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</si>
  <si>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</si>
  <si>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</si>
  <si>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</si>
  <si>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</si>
  <si>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</si>
  <si>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</si>
  <si>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</si>
  <si>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</si>
  <si>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</si>
  <si>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</si>
  <si>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</si>
  <si>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</si>
  <si>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</si>
  <si>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</si>
  <si>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</si>
  <si>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</si>
  <si>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</si>
  <si>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</si>
  <si>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</si>
  <si>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</si>
  <si>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</si>
  <si>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</si>
  <si>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</si>
  <si>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</si>
  <si>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</si>
  <si>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</si>
  <si>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</si>
  <si>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</si>
  <si>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</si>
  <si>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</si>
  <si>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</si>
  <si>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</si>
  <si>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</si>
  <si>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</si>
  <si>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</si>
  <si>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</si>
  <si>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</si>
  <si>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</si>
  <si>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</si>
  <si>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</si>
  <si>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</si>
  <si>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</si>
  <si>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</si>
  <si>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</si>
  <si>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</si>
  <si>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</si>
  <si>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</si>
  <si>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</si>
  <si>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</si>
  <si>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</si>
  <si>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</si>
  <si>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</si>
  <si>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</si>
  <si>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</si>
  <si>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</si>
  <si>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</si>
  <si>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</si>
  <si>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</si>
  <si>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</si>
  <si>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</si>
  <si>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</si>
  <si>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</si>
  <si>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</si>
  <si>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</si>
  <si>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</si>
  <si>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</si>
  <si>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</si>
  <si>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</si>
  <si>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</si>
  <si>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</si>
  <si>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</si>
  <si>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</si>
  <si>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</si>
  <si>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</si>
  <si>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</si>
  <si>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</si>
  <si>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</si>
  <si>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</si>
  <si>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</si>
  <si>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</si>
  <si>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</si>
  <si>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</si>
  <si>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</si>
  <si>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</si>
  <si>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</si>
  <si>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</si>
  <si>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</si>
  <si>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</si>
  <si>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</si>
  <si>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</si>
  <si>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</si>
  <si>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</si>
  <si>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</si>
  <si>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</si>
  <si>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</si>
  <si>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</si>
  <si>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</si>
  <si>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</si>
  <si>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</si>
  <si>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</si>
  <si>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</si>
  <si>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</si>
  <si>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</si>
  <si>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</si>
  <si>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</si>
  <si>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</si>
  <si>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</si>
  <si>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</si>
  <si>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</si>
  <si>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</si>
  <si>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</si>
  <si>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</si>
  <si>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</si>
  <si>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</si>
  <si>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</si>
  <si>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</si>
  <si>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</si>
  <si>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</si>
  <si>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</si>
  <si>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</si>
  <si>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</si>
  <si>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</si>
  <si>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</si>
  <si>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</si>
  <si>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</si>
  <si>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</si>
  <si>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</si>
  <si>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</si>
  <si>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</si>
  <si>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</si>
  <si>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</si>
  <si>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</si>
  <si>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</si>
  <si>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</si>
  <si>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</si>
  <si>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</si>
  <si>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</si>
  <si>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</si>
  <si>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</si>
  <si>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</si>
  <si>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</si>
  <si>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</si>
  <si>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</si>
  <si>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</si>
  <si>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</si>
  <si>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</si>
  <si>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</si>
  <si>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</si>
  <si>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</si>
  <si>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</si>
  <si>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</si>
  <si>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</si>
  <si>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</si>
  <si>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</si>
  <si>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</si>
  <si>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</si>
  <si>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</si>
  <si>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</si>
  <si>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</si>
  <si>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</si>
  <si>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</si>
  <si>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</si>
  <si>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</si>
  <si>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</si>
  <si>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</si>
  <si>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</si>
  <si>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</si>
  <si>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</si>
  <si>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</si>
  <si>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</si>
  <si>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</si>
  <si>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</si>
  <si>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</si>
  <si>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</si>
  <si>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</si>
  <si>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</si>
  <si>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</si>
  <si>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</si>
  <si>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</si>
  <si>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</si>
  <si>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</si>
  <si>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</si>
  <si>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</si>
  <si>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</si>
  <si>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</si>
  <si>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</si>
  <si>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</si>
  <si>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</si>
  <si>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</si>
  <si>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</si>
  <si>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</si>
  <si>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</si>
  <si>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</si>
  <si>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</si>
  <si>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</si>
  <si>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</si>
  <si>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</si>
  <si>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</si>
  <si>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</si>
  <si>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</si>
  <si>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</si>
  <si>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</si>
  <si>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</si>
  <si>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</si>
  <si>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</si>
  <si>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</si>
  <si>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</si>
  <si>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</si>
  <si>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</si>
  <si>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</si>
  <si>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</si>
  <si>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</si>
  <si>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</si>
  <si>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</si>
  <si>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</si>
  <si>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</si>
  <si>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</si>
  <si>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</si>
  <si>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</si>
  <si>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</si>
  <si>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</si>
  <si>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</si>
  <si>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</si>
  <si>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</si>
  <si>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</si>
  <si>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</si>
  <si>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</si>
  <si>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</si>
  <si>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</si>
  <si>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</si>
  <si>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</si>
  <si>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</si>
  <si>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</si>
  <si>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</si>
  <si>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</si>
  <si>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</si>
  <si>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</si>
  <si>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</si>
  <si>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</si>
  <si>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</si>
  <si>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</si>
  <si>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</si>
  <si>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</si>
  <si>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</si>
  <si>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</si>
  <si>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</si>
  <si>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</si>
  <si>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</si>
  <si>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</si>
  <si>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</si>
  <si>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</si>
  <si>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</si>
  <si>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</si>
  <si>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</si>
  <si>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</si>
  <si>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</si>
  <si>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</si>
  <si>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</si>
  <si>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</si>
  <si>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</si>
  <si>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</si>
  <si>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</si>
  <si>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</si>
  <si>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</si>
  <si>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</si>
  <si>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</si>
  <si>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</si>
  <si>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</si>
  <si>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</si>
  <si>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</si>
  <si>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</si>
  <si>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</si>
  <si>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</si>
  <si>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</si>
  <si>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</si>
  <si>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</si>
  <si>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</si>
  <si>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</si>
  <si>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</si>
  <si>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</si>
  <si>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</si>
  <si>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</si>
  <si>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</si>
  <si>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</si>
  <si>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</si>
  <si>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</si>
  <si>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</si>
  <si>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</si>
  <si>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</si>
  <si>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</si>
  <si>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</si>
  <si>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</si>
  <si>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</si>
  <si>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</si>
  <si>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</si>
  <si>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</si>
  <si>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</si>
  <si>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</si>
  <si>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</si>
  <si>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</si>
  <si>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</si>
  <si>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</si>
  <si>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</si>
  <si>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</si>
  <si>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</si>
  <si>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</si>
  <si>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</si>
  <si>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</si>
  <si>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</si>
  <si>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</si>
  <si>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</si>
  <si>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</si>
  <si>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</si>
  <si>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</si>
  <si>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</si>
  <si>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</si>
  <si>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</si>
  <si>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</si>
  <si>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</si>
  <si>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</si>
  <si>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</si>
  <si>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</si>
  <si>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</si>
  <si>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</si>
  <si>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</si>
  <si>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</si>
  <si>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</si>
  <si>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</si>
  <si>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</si>
  <si>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</si>
  <si>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</si>
  <si>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</si>
  <si>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</si>
  <si>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</si>
  <si>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</si>
  <si>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</si>
  <si>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</si>
  <si>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</si>
  <si>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</si>
  <si>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</si>
  <si>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</si>
  <si>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</si>
  <si>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</si>
  <si>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</si>
  <si>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</si>
  <si>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</si>
  <si>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</si>
  <si>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</si>
  <si>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</si>
  <si>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</si>
  <si>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</si>
  <si>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</si>
  <si>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</si>
  <si>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</si>
  <si>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</si>
  <si>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</si>
  <si>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</si>
  <si>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</si>
  <si>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</si>
  <si>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</si>
  <si>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</si>
  <si>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</si>
  <si>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</si>
  <si>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</si>
  <si>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</si>
  <si>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</si>
  <si>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</si>
  <si>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</si>
  <si>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</si>
  <si>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</si>
  <si>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</si>
  <si>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</si>
  <si>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</si>
  <si>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</si>
  <si>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</si>
  <si>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</si>
  <si>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</si>
  <si>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</si>
  <si>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</si>
  <si>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</si>
  <si>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</si>
  <si>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</si>
  <si>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</si>
  <si>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</si>
  <si>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</si>
  <si>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</si>
  <si>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</si>
  <si>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</si>
  <si>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</si>
  <si>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</si>
  <si>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</si>
  <si>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</si>
  <si>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</si>
  <si>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</si>
  <si>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</si>
  <si>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</si>
  <si>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</si>
  <si>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</si>
  <si>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</si>
  <si>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</si>
  <si>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</si>
  <si>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</si>
  <si>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</si>
  <si>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</si>
  <si>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</si>
  <si>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</si>
  <si>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</si>
  <si>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</si>
  <si>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</si>
  <si>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</si>
  <si>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</si>
  <si>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</si>
  <si>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</si>
  <si>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</si>
  <si>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</si>
  <si>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</si>
  <si>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</si>
  <si>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</si>
  <si>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</si>
  <si>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</si>
  <si>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</si>
  <si>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</si>
  <si>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</si>
  <si>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</si>
  <si>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</si>
  <si>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</si>
  <si>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</si>
  <si>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</si>
  <si>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</si>
  <si>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</si>
  <si>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</si>
  <si>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</si>
  <si>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</si>
  <si>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</si>
  <si>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</si>
  <si>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</si>
  <si>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</si>
  <si>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</si>
  <si>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</si>
  <si>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</si>
  <si>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</si>
  <si>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</si>
  <si>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</si>
  <si>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</si>
  <si>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</si>
  <si>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</si>
  <si>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</si>
  <si>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</si>
  <si>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</si>
  <si>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</si>
  <si>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</si>
  <si>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</si>
  <si>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</si>
  <si>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</si>
  <si>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</si>
  <si>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</si>
  <si>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</si>
  <si>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</si>
  <si>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</si>
  <si>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</si>
  <si>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</si>
  <si>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</si>
  <si>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</si>
  <si>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</si>
  <si>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</si>
  <si>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</si>
  <si>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</si>
  <si>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</si>
  <si>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</si>
  <si>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</si>
  <si>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</si>
  <si>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</si>
  <si>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</si>
  <si>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</si>
  <si>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</si>
  <si>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</si>
  <si>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</si>
  <si>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</si>
  <si>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</si>
  <si>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</si>
  <si>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</si>
  <si>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</si>
  <si>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</si>
  <si>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</si>
  <si>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</si>
  <si>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</si>
  <si>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</si>
  <si>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</si>
  <si>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</si>
  <si>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</si>
  <si>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</si>
  <si>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</si>
  <si>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</si>
  <si>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</si>
  <si>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</si>
  <si>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</si>
  <si>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</si>
  <si>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</si>
  <si>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</si>
  <si>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</si>
  <si>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</si>
  <si>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</si>
  <si>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</si>
  <si>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</si>
  <si>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</si>
  <si>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</si>
  <si>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</si>
  <si>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</si>
  <si>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</si>
  <si>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</si>
  <si>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</si>
  <si>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</si>
  <si>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</si>
  <si>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</si>
  <si>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</si>
  <si>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</si>
  <si>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</si>
  <si>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</si>
  <si>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</si>
  <si>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</si>
  <si>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</si>
  <si>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</si>
  <si>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</si>
  <si>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</si>
  <si>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</si>
  <si>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</si>
  <si>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</si>
  <si>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</si>
  <si>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</si>
  <si>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</si>
  <si>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</si>
  <si>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</si>
  <si>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</si>
  <si>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</si>
  <si>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</si>
  <si>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</si>
  <si>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</si>
  <si>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</si>
  <si>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</si>
  <si>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</si>
  <si>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</si>
  <si>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</si>
  <si>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</si>
  <si>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</si>
  <si>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</si>
  <si>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</si>
  <si>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</si>
  <si>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</si>
  <si>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</si>
  <si>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</si>
  <si>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</si>
  <si>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</si>
  <si>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</si>
  <si>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</si>
  <si>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</si>
  <si>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</si>
  <si>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</si>
  <si>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</si>
  <si>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</si>
  <si>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</si>
  <si>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</si>
  <si>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</si>
  <si>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</si>
  <si>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</si>
  <si>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</si>
  <si>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</si>
  <si>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</si>
  <si>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</si>
  <si>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</si>
  <si>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</si>
  <si>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</si>
  <si>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</si>
  <si>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</si>
  <si>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</si>
  <si>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</si>
  <si>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</si>
  <si>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</si>
  <si>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</si>
  <si>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</si>
  <si>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</si>
  <si>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</si>
  <si>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</si>
  <si>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</si>
  <si>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</si>
  <si>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</si>
  <si>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</si>
  <si>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</si>
  <si>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</si>
  <si>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</si>
  <si>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</si>
  <si>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</si>
  <si>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</si>
  <si>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</si>
  <si>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</si>
  <si>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</si>
  <si>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</si>
  <si>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</si>
  <si>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</si>
  <si>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</si>
  <si>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</si>
  <si>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</si>
  <si>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</si>
  <si>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</si>
  <si>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</si>
  <si>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</si>
  <si>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</si>
  <si>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</si>
  <si>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</si>
  <si>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</si>
  <si>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</si>
  <si>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</si>
  <si>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</si>
  <si>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</si>
  <si>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</si>
  <si>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</si>
  <si>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</si>
  <si>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</si>
  <si>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</si>
  <si>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</si>
  <si>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</si>
  <si>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</si>
  <si>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</si>
  <si>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</si>
  <si>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</si>
  <si>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</si>
  <si>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</si>
  <si>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</si>
  <si>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</si>
  <si>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</si>
  <si>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</si>
  <si>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</si>
  <si>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</si>
  <si>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</si>
  <si>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</si>
  <si>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</si>
  <si>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</si>
  <si>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</si>
  <si>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</si>
  <si>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</si>
  <si>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</si>
  <si>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</si>
  <si>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</si>
  <si>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</si>
  <si>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</si>
  <si>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</si>
  <si>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</si>
  <si>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</si>
  <si>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</si>
  <si>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</si>
  <si>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</si>
  <si>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</si>
  <si>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</si>
  <si>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</si>
  <si>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</si>
  <si>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</si>
  <si>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</si>
  <si>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</si>
  <si>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</si>
  <si>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</si>
  <si>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</si>
  <si>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</si>
  <si>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</si>
  <si>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</si>
  <si>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</si>
  <si>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</si>
  <si>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</si>
  <si>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</si>
  <si>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</si>
  <si>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</si>
  <si>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</si>
  <si>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</si>
  <si>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</si>
  <si>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</si>
  <si>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</si>
  <si>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</si>
  <si>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</si>
  <si>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</si>
  <si>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</si>
  <si>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</si>
  <si>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</si>
  <si>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</si>
  <si>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</si>
  <si>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</si>
  <si>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</si>
  <si>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</si>
  <si>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</si>
  <si>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</si>
  <si>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</si>
  <si>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</si>
  <si>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</si>
  <si>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</si>
  <si>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</si>
  <si>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</si>
  <si>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</si>
  <si>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</si>
  <si>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</si>
  <si>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</si>
  <si>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</si>
  <si>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</si>
  <si>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</si>
  <si>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</si>
  <si>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</si>
  <si>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</si>
  <si>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</si>
  <si>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</si>
  <si>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</si>
  <si>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</si>
  <si>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</si>
  <si>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</si>
  <si>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</si>
  <si>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</si>
  <si>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</si>
  <si>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</si>
  <si>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</si>
  <si>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</si>
  <si>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</si>
  <si>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</si>
  <si>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</si>
  <si>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</si>
  <si>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</si>
  <si>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</si>
  <si>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</si>
  <si>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</si>
  <si>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</si>
  <si>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</si>
  <si>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</si>
  <si>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</si>
  <si>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</si>
  <si>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</si>
  <si>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</si>
  <si>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</si>
  <si>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</si>
  <si>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</si>
  <si>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</si>
  <si>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</si>
  <si>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</si>
  <si>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</si>
  <si>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</si>
  <si>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</si>
  <si>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</si>
  <si>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</si>
  <si>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</si>
  <si>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</si>
  <si>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</si>
  <si>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</si>
  <si>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</si>
  <si>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</si>
  <si>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</si>
  <si>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</si>
  <si>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</si>
  <si>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</si>
  <si>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</si>
  <si>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</si>
  <si>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</si>
  <si>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</si>
  <si>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</si>
  <si>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</si>
  <si>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</si>
  <si>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</si>
  <si>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</si>
  <si>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</si>
  <si>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</si>
  <si>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</si>
  <si>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</si>
  <si>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</si>
  <si>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</si>
  <si>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</si>
  <si>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</si>
  <si>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</si>
  <si>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</si>
  <si>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</si>
  <si>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</si>
  <si>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</si>
  <si>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</si>
  <si>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</si>
  <si>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</si>
  <si>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</si>
  <si>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</si>
  <si>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</si>
  <si>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</si>
  <si>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</si>
  <si>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</si>
  <si>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</si>
  <si>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</si>
  <si>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</si>
  <si>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</si>
  <si>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</si>
  <si>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</si>
  <si>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</si>
  <si>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</si>
  <si>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</si>
  <si>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</si>
  <si>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</si>
  <si>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</si>
  <si>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</si>
  <si>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</si>
  <si>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</si>
  <si>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</si>
  <si>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</si>
  <si>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</si>
  <si>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</si>
  <si>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</si>
  <si>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</si>
  <si>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</si>
  <si>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</si>
  <si>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</si>
  <si>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</si>
  <si>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</si>
  <si>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</si>
  <si>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</si>
  <si>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</si>
  <si>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</si>
  <si>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</si>
  <si>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</si>
  <si>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</si>
  <si>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</si>
  <si>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</si>
  <si>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</si>
  <si>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</si>
  <si>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</si>
  <si>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</si>
  <si>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</si>
  <si>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</si>
  <si>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</si>
  <si>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</si>
  <si>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</si>
  <si>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</si>
  <si>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</si>
  <si>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</si>
  <si>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</si>
  <si>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</si>
  <si>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</si>
  <si>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</si>
  <si>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</si>
  <si>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</si>
  <si>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</si>
  <si>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</si>
  <si>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</si>
  <si>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</si>
  <si>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</si>
  <si>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</si>
  <si>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</si>
  <si>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</si>
  <si>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</si>
  <si>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</si>
  <si>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</si>
  <si>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</si>
  <si>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</si>
  <si>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</si>
  <si>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</si>
  <si>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</si>
  <si>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</si>
  <si>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</si>
  <si>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</si>
  <si>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</si>
  <si>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</si>
  <si>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</si>
  <si>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</si>
  <si>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</si>
  <si>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</si>
  <si>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</si>
  <si>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</si>
  <si>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</si>
  <si>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</si>
  <si>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</si>
  <si>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</si>
  <si>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</si>
  <si>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</si>
  <si>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</si>
  <si>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</si>
  <si>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</si>
  <si>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</si>
  <si>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</si>
  <si>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</si>
  <si>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</si>
  <si>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</si>
  <si>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</si>
  <si>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</si>
  <si>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</si>
  <si>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</si>
  <si>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</si>
  <si>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</si>
  <si>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</si>
  <si>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</si>
  <si>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</si>
  <si>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</si>
  <si>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</si>
  <si>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</si>
  <si>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</si>
  <si>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</si>
  <si>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</si>
  <si>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</si>
  <si>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</si>
  <si>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</si>
  <si>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</si>
  <si>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</si>
  <si>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</si>
  <si>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</si>
  <si>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</si>
  <si>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</si>
  <si>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</si>
  <si>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</si>
  <si>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</si>
  <si>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</si>
  <si>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</si>
  <si>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</si>
  <si>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</si>
  <si>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</si>
  <si>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</si>
  <si>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</si>
  <si>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</si>
  <si>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</si>
  <si>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</si>
  <si>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</si>
  <si>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</si>
  <si>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</si>
  <si>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</si>
  <si>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</si>
  <si>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</si>
  <si>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</si>
  <si>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</si>
  <si>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</si>
  <si>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</si>
  <si>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</si>
  <si>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</si>
  <si>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</si>
  <si>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</si>
  <si>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</si>
  <si>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</si>
  <si>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</si>
  <si>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</si>
  <si>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</si>
  <si>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</si>
  <si>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</si>
  <si>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</si>
  <si>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</si>
  <si>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</si>
  <si>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</si>
  <si>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</si>
  <si>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</si>
  <si>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</si>
  <si>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</si>
  <si>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</si>
  <si>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</si>
  <si>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</si>
  <si>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</si>
  <si>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</si>
  <si>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</si>
  <si>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</si>
  <si>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</si>
  <si>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</si>
  <si>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</si>
  <si>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</si>
  <si>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</si>
  <si>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</si>
  <si>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</si>
  <si>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</si>
  <si>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</si>
  <si>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</si>
  <si>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</si>
  <si>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</si>
  <si>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</si>
  <si>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</si>
  <si>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</si>
  <si>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</si>
  <si>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</si>
  <si>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</si>
  <si>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</si>
  <si>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</si>
  <si>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</si>
  <si>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</si>
  <si>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</si>
  <si>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</si>
  <si>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</si>
  <si>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</si>
  <si>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</si>
  <si>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</si>
  <si>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</si>
  <si>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</si>
  <si>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</si>
  <si>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</si>
  <si>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</si>
  <si>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</si>
  <si>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</si>
  <si>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</si>
  <si>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</si>
  <si>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</si>
  <si>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</si>
  <si>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</si>
  <si>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</si>
  <si>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</si>
  <si>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</si>
  <si>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</si>
  <si>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</si>
  <si>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</si>
  <si>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</si>
  <si>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</si>
  <si>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</si>
  <si>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</si>
  <si>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</si>
  <si>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</si>
  <si>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</si>
  <si>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</si>
  <si>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</si>
  <si>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</si>
  <si>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</si>
  <si>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</si>
  <si>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</si>
  <si>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</si>
  <si>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</si>
  <si>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</si>
  <si>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</si>
  <si>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</si>
  <si>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</si>
  <si>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</si>
  <si>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</si>
  <si>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</si>
  <si>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</si>
  <si>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</si>
  <si>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</si>
  <si>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</si>
  <si>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</si>
  <si>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</si>
  <si>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</si>
  <si>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</si>
  <si>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</si>
  <si>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</si>
  <si>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</si>
  <si>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</si>
  <si>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</si>
  <si>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</si>
  <si>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</si>
  <si>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</si>
  <si>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</si>
  <si>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</si>
  <si>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</si>
  <si>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</si>
  <si>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</si>
  <si>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</si>
  <si>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</si>
  <si>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</si>
  <si>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</si>
  <si>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</si>
  <si>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</si>
  <si>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</si>
  <si>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</si>
  <si>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</si>
  <si>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</si>
  <si>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</si>
  <si>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</si>
  <si>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</si>
  <si>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</si>
  <si>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</si>
  <si>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</si>
  <si>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</si>
  <si>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</si>
  <si>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</si>
  <si>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</si>
  <si>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</si>
  <si>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</si>
  <si>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</si>
  <si>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</si>
  <si>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</si>
  <si>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</si>
  <si>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</si>
  <si>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</si>
  <si>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</si>
  <si>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</si>
  <si>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</si>
  <si>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</si>
  <si>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</si>
  <si>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</si>
  <si>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</si>
  <si>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</si>
  <si>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</si>
  <si>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</si>
  <si>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</si>
  <si>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</si>
  <si>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</si>
  <si>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</si>
  <si>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</si>
  <si>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</si>
  <si>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</si>
  <si>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</si>
  <si>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</si>
  <si>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</si>
  <si>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</si>
  <si>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</si>
  <si>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</si>
  <si>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</si>
  <si>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</si>
  <si>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</si>
  <si>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</si>
  <si>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</si>
  <si>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</si>
  <si>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</si>
  <si>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</si>
  <si>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</si>
  <si>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</si>
  <si>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</si>
  <si>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</si>
  <si>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</si>
  <si>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</si>
  <si>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</si>
  <si>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</si>
  <si>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</si>
  <si>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</si>
  <si>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</si>
  <si>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</si>
  <si>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</si>
  <si>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</si>
  <si>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</si>
  <si>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</si>
  <si>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</si>
  <si>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</si>
  <si>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</si>
  <si>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</si>
  <si>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</si>
  <si>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</si>
  <si>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</si>
  <si>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</si>
  <si>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</si>
  <si>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</si>
  <si>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</si>
  <si>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</si>
  <si>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</si>
  <si>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</si>
  <si>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</si>
  <si>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</si>
  <si>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</si>
  <si>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</si>
  <si>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</si>
  <si>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</si>
  <si>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</si>
  <si>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</si>
  <si>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</si>
  <si>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</si>
  <si>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</si>
  <si>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</si>
  <si>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</si>
  <si>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</si>
  <si>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</si>
  <si>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</si>
  <si>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</si>
  <si>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</si>
  <si>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</si>
  <si>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</si>
  <si>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</si>
  <si>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</si>
  <si>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</si>
  <si>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</si>
  <si>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</si>
  <si>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</si>
  <si>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</si>
  <si>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</si>
  <si>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</si>
  <si>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</si>
  <si>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</si>
  <si>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</si>
  <si>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</si>
  <si>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</si>
  <si>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</si>
  <si>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</si>
  <si>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</si>
  <si>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</si>
  <si>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</si>
  <si>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</si>
  <si>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</si>
  <si>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</si>
  <si>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</si>
  <si>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</si>
  <si>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</si>
  <si>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</si>
  <si>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</si>
  <si>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</si>
  <si>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</si>
  <si>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</si>
  <si>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</si>
  <si>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</si>
  <si>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</si>
  <si>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</si>
  <si>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</si>
  <si>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</si>
  <si>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</si>
  <si>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</si>
  <si>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</si>
  <si>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</si>
  <si>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</si>
  <si>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</si>
  <si>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</si>
  <si>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</si>
  <si>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</si>
  <si>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</si>
  <si>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</si>
  <si>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</si>
  <si>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</si>
  <si>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</si>
  <si>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</si>
  <si>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</si>
  <si>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</si>
  <si>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</si>
  <si>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</si>
  <si>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</si>
  <si>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</si>
  <si>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</si>
  <si>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</si>
  <si>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</si>
  <si>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</si>
  <si>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</si>
  <si>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</si>
  <si>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</si>
  <si>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</si>
  <si>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</si>
  <si>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</si>
  <si>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</si>
  <si>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</si>
  <si>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</si>
  <si>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</si>
  <si>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</si>
  <si>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</si>
  <si>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</si>
  <si>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</si>
  <si>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</si>
  <si>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</si>
  <si>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</si>
  <si>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</si>
  <si>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</si>
  <si>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</si>
  <si>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</si>
  <si>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</si>
  <si>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</si>
  <si>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</si>
  <si>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</si>
  <si>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</si>
  <si>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</si>
  <si>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</si>
  <si>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</si>
  <si>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</si>
  <si>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</si>
  <si>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</si>
  <si>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</si>
  <si>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</si>
  <si>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</si>
  <si>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</si>
  <si>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</si>
  <si>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</si>
  <si>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</si>
  <si>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</si>
  <si>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</si>
  <si>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</si>
  <si>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</si>
  <si>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</si>
  <si>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</si>
  <si>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</si>
  <si>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</si>
  <si>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</si>
  <si>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</si>
  <si>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</si>
  <si>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</si>
  <si>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</si>
  <si>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</si>
  <si>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</si>
  <si>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</si>
  <si>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</si>
  <si>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</si>
  <si>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</si>
  <si>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</si>
  <si>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</si>
  <si>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</si>
  <si>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</si>
  <si>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</si>
  <si>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</si>
  <si>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</si>
  <si>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</si>
  <si>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</si>
  <si>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</si>
  <si>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</si>
  <si>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</si>
  <si>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</si>
  <si>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</si>
  <si>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</si>
  <si>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</si>
  <si>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</si>
  <si>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</si>
  <si>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</si>
  <si>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</si>
  <si>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</si>
  <si>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</si>
  <si>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</si>
  <si>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</si>
  <si>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</si>
  <si>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</si>
  <si>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</si>
  <si>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</si>
  <si>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</si>
  <si>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</si>
  <si>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</si>
  <si>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</si>
  <si>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</si>
  <si>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</si>
  <si>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</si>
  <si>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</si>
  <si>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</si>
  <si>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</si>
  <si>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</si>
  <si>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</si>
  <si>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</si>
  <si>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</si>
  <si>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</si>
  <si>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</si>
  <si>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</si>
  <si>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</si>
  <si>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</si>
  <si>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</si>
  <si>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</si>
  <si>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</si>
  <si>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</si>
  <si>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</si>
  <si>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</si>
  <si>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</si>
  <si>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</si>
  <si>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</si>
  <si>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</si>
  <si>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</si>
  <si>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</si>
  <si>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</si>
  <si>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</si>
  <si>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</si>
  <si>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</si>
  <si>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</si>
  <si>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</si>
  <si>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</si>
  <si>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</si>
  <si>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</si>
  <si>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</si>
  <si>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</si>
  <si>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</si>
  <si>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</si>
  <si>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</si>
  <si>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</si>
  <si>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</si>
  <si>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</si>
  <si>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</si>
  <si>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</si>
  <si>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</si>
  <si>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</si>
  <si>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</si>
  <si>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</si>
  <si>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</si>
  <si>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</si>
  <si>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</si>
  <si>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</si>
  <si>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</si>
  <si>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</si>
  <si>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</si>
  <si>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</si>
  <si>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</si>
  <si>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</si>
  <si>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</si>
  <si>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</si>
  <si>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</si>
  <si>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</si>
  <si>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</si>
  <si>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</si>
  <si>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</si>
  <si>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</si>
  <si>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</si>
  <si>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</si>
  <si>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</si>
  <si>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</si>
  <si>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</si>
  <si>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</si>
  <si>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</si>
  <si>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</si>
  <si>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</si>
  <si>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</si>
  <si>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</si>
  <si>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</si>
  <si>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</si>
  <si>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</si>
  <si>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</si>
  <si>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</si>
  <si>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</si>
  <si>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</si>
  <si>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</si>
  <si>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</si>
  <si>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</si>
  <si>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</si>
  <si>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</si>
  <si>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</si>
  <si>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</si>
  <si>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</si>
  <si>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</si>
  <si>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</si>
  <si>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</si>
  <si>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</si>
  <si>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</si>
  <si>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</si>
  <si>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</si>
  <si>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</si>
  <si>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</si>
  <si>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</si>
  <si>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</si>
  <si>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</si>
  <si>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</si>
  <si>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</si>
  <si>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</si>
  <si>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</si>
  <si>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</si>
  <si>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</si>
  <si>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</si>
  <si>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</si>
  <si>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</si>
  <si>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</si>
  <si>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</si>
  <si>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</si>
  <si>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</si>
  <si>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</si>
  <si>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</si>
  <si>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</si>
  <si>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</si>
  <si>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</si>
  <si>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</si>
  <si>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</si>
  <si>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</si>
  <si>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</si>
  <si>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</si>
  <si>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</si>
  <si>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</si>
  <si>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</si>
  <si>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</si>
  <si>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</si>
  <si>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</si>
  <si>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</si>
  <si>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</si>
  <si>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</si>
  <si>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</si>
  <si>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</si>
  <si>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</si>
  <si>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</si>
  <si>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</si>
  <si>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</si>
  <si>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</si>
  <si>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</si>
  <si>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</si>
  <si>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</si>
  <si>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</si>
  <si>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</si>
  <si>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</si>
  <si>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</si>
  <si>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</si>
  <si>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</si>
  <si>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</si>
  <si>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</si>
  <si>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</si>
  <si>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</si>
  <si>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</si>
  <si>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</si>
  <si>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</si>
  <si>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</si>
  <si>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</si>
  <si>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</si>
  <si>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</si>
  <si>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</si>
  <si>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</si>
  <si>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</si>
  <si>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</si>
  <si>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</si>
  <si>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</si>
  <si>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</si>
  <si>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</si>
  <si>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</si>
  <si>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</si>
  <si>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</si>
  <si>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</si>
  <si>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</si>
  <si>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</si>
  <si>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</si>
  <si>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</si>
  <si>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</si>
  <si>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</si>
  <si>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</si>
  <si>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</si>
  <si>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</si>
  <si>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</si>
  <si>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</si>
  <si>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</si>
  <si>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</si>
  <si>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</si>
  <si>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</si>
  <si>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</si>
  <si>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</si>
  <si>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</si>
  <si>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</si>
  <si>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</si>
  <si>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</si>
  <si>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</si>
  <si>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</si>
  <si>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</si>
  <si>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</si>
  <si>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</si>
  <si>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</si>
  <si>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</si>
  <si>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</si>
  <si>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</si>
  <si>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</si>
  <si>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</si>
  <si>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</si>
  <si>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</si>
  <si>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</si>
  <si>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</si>
  <si>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</si>
  <si>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</si>
  <si>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</si>
  <si>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</si>
  <si>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</si>
  <si>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</si>
  <si>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</si>
  <si>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</si>
  <si>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</si>
  <si>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</si>
  <si>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</si>
  <si>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</si>
  <si>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</si>
  <si>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</si>
  <si>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</si>
  <si>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</si>
  <si>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</si>
  <si>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</si>
  <si>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</si>
  <si>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</si>
  <si>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</si>
  <si>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</si>
  <si>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</si>
  <si>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</si>
  <si>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</si>
  <si>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</si>
  <si>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</si>
  <si>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</si>
  <si>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</si>
  <si>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</si>
  <si>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</si>
  <si>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</si>
  <si>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</si>
  <si>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</si>
  <si>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</si>
  <si>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</si>
  <si>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</si>
  <si>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</si>
  <si>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</si>
  <si>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</si>
  <si>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</si>
  <si>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</si>
  <si>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</si>
  <si>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</si>
  <si>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</si>
  <si>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</si>
  <si>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</si>
  <si>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</si>
  <si>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</si>
  <si>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</si>
  <si>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</si>
  <si>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</si>
  <si>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</si>
  <si>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</si>
  <si>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</si>
  <si>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</si>
  <si>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</si>
  <si>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</si>
  <si>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</si>
  <si>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</si>
  <si>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</si>
  <si>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</si>
  <si>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</si>
  <si>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</si>
  <si>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</si>
  <si>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</si>
  <si>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</si>
  <si>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</si>
  <si>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</si>
  <si>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</si>
  <si>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</si>
  <si>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</si>
  <si>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</si>
  <si>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</si>
  <si>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</si>
  <si>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</si>
  <si>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</si>
  <si>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</si>
  <si>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</si>
  <si>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</si>
  <si>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</si>
  <si>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</si>
  <si>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</si>
  <si>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</si>
  <si>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</si>
  <si>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</si>
  <si>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</si>
  <si>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</si>
  <si>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</si>
  <si>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</si>
  <si>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</si>
  <si>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</si>
  <si>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</si>
  <si>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</si>
  <si>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</si>
  <si>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</si>
  <si>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</si>
  <si>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</si>
  <si>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</si>
  <si>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</si>
  <si>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</si>
  <si>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</si>
  <si>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</si>
  <si>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</si>
  <si>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</si>
  <si>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</si>
  <si>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</si>
  <si>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</si>
  <si>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</si>
  <si>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</si>
  <si>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</si>
  <si>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</si>
  <si>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</si>
  <si>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</si>
  <si>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</si>
  <si>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</si>
  <si>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</si>
  <si>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</si>
  <si>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</si>
  <si>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</si>
  <si>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</si>
  <si>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</si>
  <si>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</si>
  <si>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</si>
  <si>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</si>
  <si>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</si>
  <si>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</si>
  <si>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</si>
  <si>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</si>
  <si>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</si>
  <si>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</si>
  <si>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</si>
  <si>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</si>
  <si>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</si>
  <si>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</si>
  <si>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</si>
  <si>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</si>
  <si>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</si>
  <si>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</si>
  <si>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</si>
  <si>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</si>
  <si>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</si>
  <si>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</si>
  <si>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</si>
  <si>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</si>
  <si>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</si>
  <si>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</si>
  <si>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</si>
  <si>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</si>
  <si>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</si>
  <si>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</si>
  <si>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</si>
  <si>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</si>
  <si>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</si>
  <si>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</si>
  <si>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</si>
  <si>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</si>
  <si>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</si>
  <si>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</si>
  <si>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</si>
  <si>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</si>
  <si>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</si>
  <si>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</si>
  <si>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</si>
  <si>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</si>
  <si>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</si>
  <si>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</si>
  <si>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</si>
  <si>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</si>
  <si>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</si>
  <si>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</si>
  <si>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</si>
  <si>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</si>
  <si>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</si>
  <si>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</si>
  <si>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</si>
  <si>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</si>
  <si>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</si>
  <si>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</si>
  <si>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</si>
  <si>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</si>
  <si>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</si>
  <si>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</si>
  <si>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</si>
  <si>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</si>
  <si>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</si>
  <si>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</si>
  <si>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</si>
  <si>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</si>
  <si>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</si>
  <si>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</si>
  <si>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</si>
  <si>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</si>
  <si>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</si>
  <si>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</si>
  <si>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</si>
  <si>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</si>
  <si>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</si>
  <si>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</si>
  <si>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</si>
  <si>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</si>
  <si>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</si>
  <si>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</si>
  <si>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</si>
  <si>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</si>
  <si>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</si>
  <si>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</si>
  <si>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</si>
  <si>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</si>
  <si>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</si>
  <si>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</si>
  <si>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</si>
  <si>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</si>
  <si>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</si>
  <si>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</si>
  <si>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</si>
  <si>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</si>
  <si>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</si>
  <si>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</si>
  <si>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</si>
  <si>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</si>
  <si>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</si>
  <si>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</si>
  <si>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</si>
  <si>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</si>
  <si>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</si>
  <si>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</si>
  <si>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</si>
  <si>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</si>
  <si>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</si>
  <si>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</si>
  <si>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</si>
  <si>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</si>
  <si>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</si>
  <si>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</si>
  <si>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</si>
  <si>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</si>
  <si>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</si>
  <si>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</si>
  <si>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</si>
  <si>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</si>
  <si>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</si>
  <si>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</si>
  <si>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</si>
  <si>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</si>
  <si>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</si>
  <si>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</si>
  <si>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</si>
  <si>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</si>
  <si>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</si>
  <si>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</si>
  <si>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</si>
  <si>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</si>
  <si>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</si>
  <si>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</si>
  <si>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</si>
  <si>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</si>
  <si>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</si>
  <si>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</si>
  <si>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</si>
  <si>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</si>
  <si>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</si>
  <si>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</si>
  <si>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</si>
  <si>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</si>
  <si>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</si>
  <si>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</si>
  <si>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</si>
  <si>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</si>
  <si>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</si>
  <si>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</si>
  <si>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</si>
  <si>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</si>
  <si>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</si>
  <si>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</si>
  <si>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</si>
  <si>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</si>
  <si>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</si>
  <si>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</si>
  <si>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</si>
  <si>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</si>
  <si>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</si>
  <si>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</si>
  <si>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</si>
  <si>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</si>
  <si>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</si>
  <si>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</si>
  <si>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</si>
  <si>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</si>
  <si>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</si>
  <si>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</si>
  <si>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</si>
  <si>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</si>
  <si>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</si>
  <si>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</si>
  <si>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</si>
  <si>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</si>
  <si>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</si>
  <si>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</si>
  <si>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</si>
  <si>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</si>
  <si>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</si>
  <si>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</si>
  <si>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</si>
  <si>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</si>
  <si>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</si>
  <si>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</si>
  <si>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</si>
  <si>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</si>
  <si>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</si>
  <si>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</si>
  <si>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</si>
  <si>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</si>
  <si>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</si>
  <si>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</si>
  <si>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</si>
  <si>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</si>
  <si>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</si>
  <si>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</si>
  <si>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</si>
  <si>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</si>
  <si>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</si>
  <si>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</si>
  <si>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</si>
  <si>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</si>
  <si>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</si>
  <si>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</si>
  <si>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</si>
  <si>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</si>
  <si>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</si>
  <si>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</si>
  <si>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</si>
  <si>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</si>
  <si>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</si>
  <si>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</si>
  <si>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</si>
  <si>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</si>
  <si>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</si>
  <si>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</si>
  <si>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</si>
  <si>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</si>
  <si>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</si>
  <si>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</si>
  <si>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</si>
  <si>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</si>
  <si>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</si>
  <si>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</si>
  <si>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</si>
  <si>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</si>
  <si>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</si>
  <si>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</si>
  <si>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</si>
  <si>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</si>
  <si>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</si>
  <si>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</si>
  <si>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</si>
  <si>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</si>
  <si>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</si>
  <si>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</si>
  <si>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</si>
  <si>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</si>
  <si>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</si>
  <si>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</si>
  <si>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</si>
  <si>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</si>
  <si>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</si>
  <si>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</si>
  <si>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</si>
  <si>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</si>
  <si>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</si>
  <si>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</si>
  <si>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</si>
  <si>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</si>
  <si>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</si>
  <si>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</si>
  <si>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</si>
  <si>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</si>
  <si>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</si>
  <si>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</si>
  <si>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</si>
  <si>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</si>
  <si>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</si>
  <si>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</si>
  <si>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</si>
  <si>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</si>
  <si>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</si>
  <si>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</si>
  <si>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</si>
  <si>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</si>
  <si>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</si>
  <si>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</si>
  <si>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</si>
  <si>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</si>
  <si>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</si>
  <si>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</si>
  <si>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</si>
  <si>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</si>
  <si>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</si>
  <si>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</si>
  <si>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</si>
  <si>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</si>
  <si>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</si>
  <si>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</si>
  <si>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</si>
  <si>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</si>
  <si>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</si>
  <si>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</si>
  <si>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</si>
  <si>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</si>
  <si>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</si>
  <si>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</si>
  <si>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</si>
  <si>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</si>
  <si>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</si>
  <si>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</si>
  <si>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</si>
  <si>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</si>
  <si>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</si>
  <si>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</si>
  <si>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</si>
  <si>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</si>
  <si>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</si>
  <si>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</si>
  <si>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</si>
  <si>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</si>
  <si>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</si>
  <si>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</si>
  <si>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</si>
  <si>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</si>
  <si>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</si>
  <si>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</si>
  <si>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</si>
  <si>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</si>
  <si>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</si>
  <si>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</si>
  <si>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</si>
  <si>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</si>
  <si>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</si>
  <si>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</si>
  <si>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</si>
  <si>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</si>
  <si>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</si>
  <si>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</si>
  <si>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</si>
  <si>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</si>
  <si>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</si>
  <si>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</si>
  <si>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</si>
  <si>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</si>
  <si>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</si>
  <si>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</si>
  <si>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</si>
  <si>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</si>
  <si>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</si>
  <si>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</si>
  <si>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</si>
  <si>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</si>
  <si>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</si>
  <si>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</si>
  <si>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</si>
  <si>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</si>
  <si>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</si>
  <si>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</si>
  <si>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</si>
  <si>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</si>
  <si>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</si>
  <si>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</si>
  <si>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</si>
  <si>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</si>
  <si>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</si>
  <si>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</si>
  <si>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</si>
  <si>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</si>
  <si>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</si>
  <si>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</si>
  <si>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</si>
  <si>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</si>
  <si>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</si>
  <si>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</si>
  <si>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</si>
  <si>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</si>
  <si>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</si>
  <si>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</si>
  <si>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</si>
  <si>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</si>
  <si>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</si>
  <si>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</si>
  <si>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</si>
  <si>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</si>
  <si>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</si>
  <si>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</si>
  <si>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</si>
  <si>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</si>
  <si>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</si>
  <si>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</si>
  <si>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</si>
  <si>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</si>
  <si>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</si>
  <si>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</si>
  <si>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</si>
  <si>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</si>
  <si>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</si>
  <si>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</si>
  <si>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</si>
  <si>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</si>
  <si>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</si>
  <si>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</si>
  <si>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</si>
  <si>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</si>
  <si>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</si>
  <si>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</si>
  <si>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</si>
  <si>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</si>
  <si>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</si>
  <si>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</si>
  <si>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</si>
  <si>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</si>
  <si>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</si>
  <si>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</si>
  <si>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</si>
  <si>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</si>
  <si>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</si>
  <si>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</si>
  <si>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</si>
  <si>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</si>
  <si>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</si>
  <si>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</si>
  <si>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</si>
  <si>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</si>
  <si>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</si>
  <si>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</si>
  <si>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</si>
  <si>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</si>
  <si>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</si>
  <si>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</si>
  <si>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</si>
  <si>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</si>
  <si>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</si>
  <si>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</si>
  <si>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</si>
  <si>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</si>
  <si>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</si>
  <si>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</si>
  <si>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</si>
  <si>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</si>
  <si>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</si>
  <si>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</si>
  <si>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</si>
  <si>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</si>
  <si>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</si>
  <si>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</si>
  <si>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</si>
  <si>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</si>
  <si>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</si>
  <si>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</si>
  <si>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</si>
  <si>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</si>
  <si>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</si>
  <si>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</si>
  <si>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</si>
  <si>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</si>
  <si>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</si>
  <si>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</si>
  <si>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</si>
  <si>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</si>
  <si>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</si>
  <si>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</si>
  <si>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</si>
  <si>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</si>
  <si>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</si>
  <si>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</si>
  <si>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</si>
  <si>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</si>
  <si>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</si>
  <si>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</si>
  <si>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</si>
  <si>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</si>
  <si>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</si>
  <si>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</si>
  <si>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</si>
  <si>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</si>
  <si>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</si>
  <si>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</si>
  <si>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</si>
  <si>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</si>
  <si>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</si>
  <si>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</si>
  <si>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</si>
  <si>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</si>
  <si>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</si>
  <si>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</si>
  <si>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</si>
  <si>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</si>
  <si>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</si>
  <si>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</si>
  <si>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</si>
  <si>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</si>
  <si>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</si>
  <si>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</si>
  <si>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</si>
  <si>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</si>
  <si>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</si>
  <si>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</si>
  <si>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</si>
  <si>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</si>
  <si>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</si>
  <si>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</si>
  <si>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</si>
  <si>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</si>
  <si>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</si>
  <si>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</si>
  <si>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</si>
  <si>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</si>
  <si>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</si>
  <si>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</si>
  <si>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</si>
  <si>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</si>
  <si>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</si>
  <si>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</si>
  <si>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</si>
  <si>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</si>
  <si>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</si>
  <si>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</si>
  <si>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</si>
  <si>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</si>
  <si>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</si>
  <si>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</si>
  <si>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</si>
  <si>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</si>
  <si>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</si>
  <si>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</si>
  <si>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</si>
  <si>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</si>
  <si>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</si>
  <si>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</si>
  <si>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</si>
  <si>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</si>
  <si>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</si>
  <si>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</si>
  <si>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</si>
  <si>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</si>
  <si>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</si>
  <si>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</si>
  <si>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</si>
  <si>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</si>
  <si>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</si>
  <si>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</si>
  <si>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</si>
  <si>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</si>
  <si>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</si>
  <si>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</si>
  <si>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</si>
  <si>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</si>
  <si>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</si>
  <si>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</si>
  <si>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</si>
  <si>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</si>
  <si>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</si>
  <si>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</si>
  <si>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</si>
  <si>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</si>
  <si>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</si>
  <si>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</si>
  <si>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</si>
  <si>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</si>
  <si>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</si>
  <si>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</si>
  <si>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</si>
  <si>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</si>
  <si>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</si>
  <si>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</si>
  <si>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</si>
  <si>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</si>
  <si>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</si>
  <si>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</si>
  <si>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</si>
  <si>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</si>
  <si>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</si>
  <si>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</si>
  <si>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</si>
  <si>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</si>
  <si>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</si>
  <si>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</si>
  <si>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</si>
  <si>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</si>
  <si>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</si>
  <si>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</si>
  <si>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</si>
  <si>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</si>
  <si>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</si>
  <si>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</si>
  <si>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</si>
  <si>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</si>
  <si>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</si>
  <si>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</si>
  <si>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</si>
  <si>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</si>
  <si>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</si>
  <si>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</si>
  <si>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</si>
  <si>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</si>
  <si>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</si>
  <si>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</si>
  <si>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</si>
  <si>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</si>
  <si>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</si>
  <si>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</si>
  <si>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</si>
  <si>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</si>
  <si>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</si>
  <si>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</si>
  <si>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</si>
  <si>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</si>
  <si>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</si>
  <si>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</si>
  <si>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</si>
  <si>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</si>
  <si>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</si>
  <si>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</si>
  <si>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</si>
  <si>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</si>
  <si>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</si>
  <si>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</si>
  <si>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</si>
  <si>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</si>
  <si>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</si>
  <si>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</si>
  <si>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</si>
  <si>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</si>
  <si>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</si>
  <si>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</si>
  <si>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</si>
  <si>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</si>
  <si>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</si>
  <si>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</si>
  <si>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</si>
  <si>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</si>
  <si>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</si>
  <si>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</si>
  <si>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</si>
  <si>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</si>
  <si>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</si>
  <si>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</si>
  <si>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</si>
  <si>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</si>
  <si>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</si>
  <si>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</si>
  <si>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</si>
  <si>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</si>
  <si>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</si>
  <si>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</si>
  <si>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</si>
  <si>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</si>
  <si>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</si>
  <si>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</si>
  <si>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</si>
  <si>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</si>
  <si>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</si>
  <si>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</si>
  <si>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</si>
  <si>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</si>
  <si>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</si>
  <si>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</si>
  <si>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</si>
  <si>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</si>
  <si>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</si>
  <si>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</si>
  <si>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</si>
  <si>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</si>
  <si>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</si>
  <si>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</si>
  <si>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</si>
  <si>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</si>
  <si>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</si>
  <si>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</si>
  <si>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</si>
  <si>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</si>
  <si>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</si>
  <si>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</si>
  <si>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</si>
  <si>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</si>
  <si>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</si>
  <si>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</si>
  <si>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</si>
  <si>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</si>
  <si>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</si>
  <si>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</si>
  <si>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</si>
  <si>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</si>
  <si>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</si>
  <si>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</si>
  <si>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</si>
  <si>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</si>
  <si>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</si>
  <si>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</si>
  <si>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</si>
  <si>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</si>
  <si>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</si>
  <si>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</si>
  <si>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</si>
  <si>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</si>
  <si>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</si>
  <si>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</si>
  <si>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</si>
  <si>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</si>
  <si>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</si>
  <si>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</si>
  <si>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</si>
  <si>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</si>
  <si>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</si>
  <si>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</si>
  <si>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</si>
  <si>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</si>
  <si>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</si>
  <si>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</si>
  <si>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</si>
  <si>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</si>
  <si>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</si>
  <si>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</si>
  <si>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</si>
  <si>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</si>
  <si>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</si>
  <si>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</si>
  <si>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</si>
  <si>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</si>
  <si>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</si>
  <si>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</si>
  <si>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</si>
  <si>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</si>
  <si>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</si>
  <si>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</si>
  <si>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</si>
  <si>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</si>
  <si>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</si>
  <si>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</si>
  <si>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</si>
  <si>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</si>
  <si>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</si>
  <si>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</si>
  <si>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</si>
  <si>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</si>
  <si>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</si>
  <si>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</si>
  <si>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</si>
  <si>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</si>
  <si>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</si>
  <si>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</si>
  <si>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</si>
  <si>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</si>
  <si>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</si>
  <si>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</si>
  <si>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</si>
  <si>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</si>
  <si>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</si>
  <si>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</si>
  <si>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</si>
  <si>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</si>
  <si>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</si>
  <si>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</si>
  <si>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</si>
  <si>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</si>
  <si>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</si>
  <si>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</si>
  <si>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</si>
  <si>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</si>
  <si>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</si>
  <si>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</si>
  <si>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</si>
  <si>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</si>
  <si>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</si>
  <si>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</si>
  <si>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</si>
  <si>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</si>
  <si>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</si>
  <si>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</si>
  <si>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</si>
  <si>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</si>
  <si>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</si>
  <si>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</si>
  <si>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</si>
  <si>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</si>
  <si>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</si>
  <si>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</si>
  <si>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</si>
  <si>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</si>
  <si>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</si>
  <si>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</si>
  <si>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</si>
  <si>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</si>
  <si>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</si>
  <si>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</si>
  <si>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</si>
  <si>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</si>
  <si>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</si>
  <si>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</si>
  <si>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</si>
  <si>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</si>
  <si>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</si>
  <si>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</si>
  <si>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</si>
  <si>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</si>
  <si>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</si>
  <si>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</si>
  <si>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</si>
  <si>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</si>
  <si>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</si>
  <si>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</si>
  <si>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</si>
  <si>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</si>
  <si>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</si>
  <si>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</si>
  <si>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</si>
  <si>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</si>
  <si>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</si>
  <si>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</si>
  <si>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</si>
  <si>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</si>
  <si>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</si>
  <si>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</si>
  <si>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</si>
  <si>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</si>
  <si>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</si>
  <si>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</si>
  <si>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</si>
  <si>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</si>
  <si>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</si>
  <si>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</si>
  <si>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</si>
  <si>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</si>
  <si>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</si>
  <si>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</si>
  <si>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</si>
  <si>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</si>
  <si>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</si>
  <si>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</si>
  <si>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</si>
  <si>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</si>
  <si>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</si>
  <si>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</si>
  <si>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</si>
  <si>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</si>
  <si>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</si>
  <si>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</si>
  <si>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</si>
  <si>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</si>
  <si>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</si>
  <si>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</si>
  <si>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</si>
  <si>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</si>
  <si>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</si>
  <si>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</si>
  <si>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</si>
  <si>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</si>
  <si>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</si>
  <si>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</si>
  <si>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</si>
  <si>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</si>
  <si>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</si>
  <si>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</si>
  <si>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</si>
  <si>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</si>
  <si>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</si>
  <si>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</si>
  <si>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</si>
  <si>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</si>
  <si>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</si>
  <si>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</si>
  <si>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</si>
  <si>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</si>
  <si>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</si>
  <si>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</si>
  <si>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</si>
  <si>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</si>
  <si>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</si>
  <si>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</si>
  <si>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</si>
  <si>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</si>
  <si>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</si>
  <si>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</si>
  <si>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</si>
  <si>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</si>
  <si>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</si>
  <si>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</si>
  <si>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</si>
  <si>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</si>
  <si>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</si>
  <si>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</si>
  <si>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</si>
  <si>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</si>
  <si>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</si>
  <si>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</si>
  <si>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</si>
  <si>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</si>
  <si>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</si>
  <si>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</si>
  <si>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</si>
  <si>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</si>
  <si>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</si>
  <si>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</si>
  <si>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</si>
  <si>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</si>
  <si>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</si>
  <si>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</si>
  <si>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</si>
  <si>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</si>
  <si>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</si>
  <si>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</si>
  <si>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</si>
  <si>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</si>
  <si>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</si>
  <si>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</si>
  <si>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</si>
  <si>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</si>
  <si>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</si>
  <si>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</si>
  <si>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</si>
  <si>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</si>
  <si>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</si>
  <si>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</si>
  <si>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</si>
  <si>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</si>
  <si>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</si>
  <si>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</si>
  <si>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</si>
  <si>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</si>
  <si>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</si>
  <si>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</si>
  <si>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</si>
  <si>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</si>
  <si>
    <t>scarecrow</t>
  </si>
  <si>
    <t>qr_code</t>
    <phoneticPr fontId="16" type="noConversion"/>
  </si>
  <si>
    <t>nodisturb_b</t>
  </si>
  <si>
    <t>nodisturb_s</t>
  </si>
  <si>
    <t>remind_b</t>
  </si>
  <si>
    <t>remind_s</t>
  </si>
  <si>
    <t>time_b</t>
  </si>
  <si>
    <t>time_board_b</t>
  </si>
  <si>
    <t>time_board_s</t>
  </si>
  <si>
    <t>time_s</t>
  </si>
  <si>
    <t>DrinkWaterRemind</t>
    <phoneticPr fontId="16" type="noConversion"/>
  </si>
  <si>
    <t>DrinkWaterRemind/</t>
    <phoneticPr fontId="16" type="noConversion"/>
  </si>
  <si>
    <t>饮水提醒设置页</t>
    <phoneticPr fontId="16" type="noConversion"/>
  </si>
  <si>
    <t>return_b</t>
  </si>
  <si>
    <t>return_s</t>
  </si>
  <si>
    <t>drink_water_remind_ring1</t>
    <phoneticPr fontId="16" type="noConversion"/>
  </si>
  <si>
    <t>drink_water_remind_ring2</t>
    <phoneticPr fontId="16" type="noConversion"/>
  </si>
  <si>
    <t>drink_water_remind_ring3</t>
    <phoneticPr fontId="16" type="noConversion"/>
  </si>
  <si>
    <t>drink_water_remind_ring4</t>
    <phoneticPr fontId="16" type="noConversion"/>
  </si>
  <si>
    <t>drink_water_remind_ring5</t>
    <phoneticPr fontId="16" type="noConversion"/>
  </si>
  <si>
    <t>饮水提醒铃声1</t>
    <phoneticPr fontId="16" type="noConversion"/>
  </si>
  <si>
    <t>饮水提醒铃声2</t>
    <phoneticPr fontId="16" type="noConversion"/>
  </si>
  <si>
    <t>饮水提醒铃声3</t>
    <phoneticPr fontId="16" type="noConversion"/>
  </si>
  <si>
    <t>饮水提醒铃声4</t>
    <phoneticPr fontId="16" type="noConversion"/>
  </si>
  <si>
    <t>饮水提醒铃声5</t>
    <phoneticPr fontId="16" type="noConversion"/>
  </si>
  <si>
    <t>icon_random</t>
  </si>
  <si>
    <t>icon_random_s</t>
  </si>
  <si>
    <t>icon_record</t>
  </si>
  <si>
    <t>icon_record_s</t>
  </si>
  <si>
    <t>icon_ring</t>
  </si>
  <si>
    <t>icon_ring_s</t>
  </si>
  <si>
    <t>line</t>
  </si>
  <si>
    <t>random</t>
  </si>
  <si>
    <t>record01</t>
  </si>
  <si>
    <t>record02</t>
  </si>
  <si>
    <t>ring</t>
  </si>
  <si>
    <t>sleep</t>
  </si>
  <si>
    <t>study</t>
  </si>
  <si>
    <t>tips_bg</t>
  </si>
  <si>
    <t>img_close</t>
  </si>
  <si>
    <t>remind</t>
  </si>
  <si>
    <t>tips_board_bg</t>
  </si>
  <si>
    <t>check</t>
    <phoneticPr fontId="16" type="noConversion"/>
  </si>
  <si>
    <t>Type</t>
    <phoneticPr fontId="16" type="noConversion"/>
  </si>
  <si>
    <t>类型</t>
    <phoneticPr fontId="16" type="noConversion"/>
  </si>
  <si>
    <t>MainView</t>
    <phoneticPr fontId="16" type="noConversion"/>
  </si>
  <si>
    <t>主页(公共资源)</t>
    <phoneticPr fontId="16" type="noConversion"/>
  </si>
  <si>
    <t>Common/Avatar/</t>
    <phoneticPr fontId="16" type="noConversion"/>
  </si>
  <si>
    <t>Common/View/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</si>
</sst>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4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6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3"/>
    <tableColumn id="2" name="Name" dataDxfId="82"/>
    <tableColumn id="3" name="Background" dataDxfId="81"/>
    <tableColumn id="4" name="Model" dataDxfId="80"/>
    <tableColumn id="5" name="NimIcon" dataDxfId="79"/>
    <tableColumn id="6" name="QuestId" dataDxfId="78"/>
    <tableColumn id="7" name="dailyGoalPercent" dataDxfId="77"/>
    <tableColumn id="8" name="AwardCoin" dataDxfId="76"/>
    <tableColumn id="9" name="BGM" dataDxfId="75"/>
    <tableColumn id="10" name="Sound" dataDxfId="74"/>
    <tableColumn id="11" name="WaterDrop" dataDxfId="73"/>
    <tableColumn id="12" name="WaterDropAudio" dataDxfId="72"/>
    <tableColumn id="13" name="Box1 ID" dataDxfId="71"/>
    <tableColumn id="14" name="Box1 Height" dataDxfId="70"/>
    <tableColumn id="15" name="Box2 ID" dataDxfId="69"/>
    <tableColumn id="16" name="Box2 Height" dataDxfId="68"/>
    <tableColumn id="17" name="输出" dataDxfId="67"/>
    <tableColumn id="18" name="输入" dataDxfId="6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5" dataDxfId="64">
  <tableColumns count="13">
    <tableColumn id="1" name="Id" headerRowDxfId="63" dataDxfId="62"/>
    <tableColumn id="2" name="Type" headerRowDxfId="61" dataDxfId="60"/>
    <tableColumn id="3" name="Name" headerRowDxfId="59" dataDxfId="58"/>
    <tableColumn id="4" name="ItemId" headerRowDxfId="57" dataDxfId="56"/>
    <tableColumn id="7" name="Type2" headerRowDxfId="55" dataDxfId="54"/>
    <tableColumn id="5" name="Value" headerRowDxfId="53" dataDxfId="52"/>
    <tableColumn id="10" name="列1" headerRowDxfId="51" dataDxfId="50"/>
    <tableColumn id="11" name="列2" headerRowDxfId="49" dataDxfId="48"/>
    <tableColumn id="12" name="列3" headerRowDxfId="47" dataDxfId="46"/>
    <tableColumn id="13" name="列4" headerRowDxfId="45" dataDxfId="44"/>
    <tableColumn id="14" name="列5" headerRowDxfId="43" dataDxfId="42"/>
    <tableColumn id="15" name="列6" headerRowDxfId="41" dataDxfId="40"/>
    <tableColumn id="6" name="输出" headerRowDxfId="39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Expression!G3&amp;"_big"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Expression!G4&amp;"_big"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Expression!G5&amp;"_big"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Expression!G6&amp;"_big"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Expression!G7&amp;"_big"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Expression!G8&amp;"_big"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Expression!G9&amp;"_big"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Expression!G10&amp;"_big"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88"/>
  <sheetViews>
    <sheetView workbookViewId="0">
      <pane ySplit="1" topLeftCell="A964" activePane="bottomLeft" state="frozen"/>
      <selection pane="bottomLeft" activeCell="F974" sqref="F974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  <row r="974" spans="1:6">
      <c r="A974" s="1">
        <v>1</v>
      </c>
      <c r="B974" s="3" t="s">
        <v>2818</v>
      </c>
      <c r="C974" s="3" t="s">
        <v>1484</v>
      </c>
      <c r="D974" s="3" t="s">
        <v>2823</v>
      </c>
      <c r="F974" s="3" t="str">
        <f>IF(A974=1,"&lt;Sound Type="""&amp;B974&amp;""" Storage="""&amp;C974&amp;""" Dec="""&amp;D974&amp;"""&gt;",IF(A974=2,"  &lt;Clip SoundPath="""&amp;E974&amp;""" /&gt;",IF(A974=3,G974,"")))</f>
        <v>&lt;Sound Type="drink_water_remind_ring1" Storage="Remote" Dec="饮水提醒铃声1"&gt;</v>
      </c>
    </row>
    <row r="975" spans="1:6">
      <c r="A975" s="1">
        <v>2</v>
      </c>
      <c r="E975" s="3" t="s">
        <v>2818</v>
      </c>
      <c r="F975" s="3" t="str">
        <f t="shared" ref="F975" si="147">IF(A975=1,"&lt;Sound Type="""&amp;B975&amp;""" Storage="""&amp;C975&amp;""" Dec="""&amp;D975&amp;"""&gt;",IF(A975=2,"  &lt;Clip SoundPath="""&amp;E975&amp;""" /&gt;",IF(A975=3,G975,"")))</f>
        <v xml:space="preserve">  &lt;Clip SoundPath="drink_water_remind_ring1" /&gt;</v>
      </c>
    </row>
    <row r="976" spans="1:6">
      <c r="A976" s="1">
        <v>3</v>
      </c>
      <c r="F976" s="3" t="str">
        <f>IF(A976=1,"&lt;Sound Type="""&amp;B976&amp;""" Storage="""&amp;C976&amp;""" Dec="""&amp;D976&amp;"""&gt;",IF(A976=2,"  &lt;Clip SoundPath="""&amp;E976&amp;""" /&gt;",IF(A976=3,"&lt;/Sound&gt;","")))</f>
        <v>&lt;/Sound&gt;</v>
      </c>
    </row>
    <row r="977" spans="1:6">
      <c r="A977" s="1">
        <v>1</v>
      </c>
      <c r="B977" s="3" t="s">
        <v>2819</v>
      </c>
      <c r="C977" s="3" t="s">
        <v>1484</v>
      </c>
      <c r="D977" s="3" t="s">
        <v>2824</v>
      </c>
      <c r="F977" s="3" t="str">
        <f>IF(A977=1,"&lt;Sound Type="""&amp;B977&amp;""" Storage="""&amp;C977&amp;""" Dec="""&amp;D977&amp;"""&gt;",IF(A977=2,"  &lt;Clip SoundPath="""&amp;E977&amp;""" /&gt;",IF(A977=3,G977,"")))</f>
        <v>&lt;Sound Type="drink_water_remind_ring2" Storage="Remote" Dec="饮水提醒铃声2"&gt;</v>
      </c>
    </row>
    <row r="978" spans="1:6">
      <c r="A978" s="1">
        <v>2</v>
      </c>
      <c r="E978" s="3" t="s">
        <v>2819</v>
      </c>
      <c r="F978" s="3" t="str">
        <f t="shared" ref="F978" si="148">IF(A978=1,"&lt;Sound Type="""&amp;B978&amp;""" Storage="""&amp;C978&amp;""" Dec="""&amp;D978&amp;"""&gt;",IF(A978=2,"  &lt;Clip SoundPath="""&amp;E978&amp;""" /&gt;",IF(A978=3,G978,"")))</f>
        <v xml:space="preserve">  &lt;Clip SoundPath="drink_water_remind_ring2" /&gt;</v>
      </c>
    </row>
    <row r="979" spans="1:6">
      <c r="A979" s="1">
        <v>3</v>
      </c>
      <c r="F979" s="3" t="str">
        <f>IF(A979=1,"&lt;Sound Type="""&amp;B979&amp;""" Storage="""&amp;C979&amp;""" Dec="""&amp;D979&amp;"""&gt;",IF(A979=2,"  &lt;Clip SoundPath="""&amp;E979&amp;""" /&gt;",IF(A979=3,"&lt;/Sound&gt;","")))</f>
        <v>&lt;/Sound&gt;</v>
      </c>
    </row>
    <row r="980" spans="1:6">
      <c r="A980" s="1">
        <v>1</v>
      </c>
      <c r="B980" s="3" t="s">
        <v>2820</v>
      </c>
      <c r="C980" s="3" t="s">
        <v>1484</v>
      </c>
      <c r="D980" s="3" t="s">
        <v>2825</v>
      </c>
      <c r="F980" s="3" t="str">
        <f>IF(A980=1,"&lt;Sound Type="""&amp;B980&amp;""" Storage="""&amp;C980&amp;""" Dec="""&amp;D980&amp;"""&gt;",IF(A980=2,"  &lt;Clip SoundPath="""&amp;E980&amp;""" /&gt;",IF(A980=3,G980,"")))</f>
        <v>&lt;Sound Type="drink_water_remind_ring3" Storage="Remote" Dec="饮水提醒铃声3"&gt;</v>
      </c>
    </row>
    <row r="981" spans="1:6">
      <c r="A981" s="1">
        <v>2</v>
      </c>
      <c r="E981" s="3" t="s">
        <v>2820</v>
      </c>
      <c r="F981" s="3" t="str">
        <f t="shared" ref="F981" si="149">IF(A981=1,"&lt;Sound Type="""&amp;B981&amp;""" Storage="""&amp;C981&amp;""" Dec="""&amp;D981&amp;"""&gt;",IF(A981=2,"  &lt;Clip SoundPath="""&amp;E981&amp;""" /&gt;",IF(A981=3,G981,"")))</f>
        <v xml:space="preserve">  &lt;Clip SoundPath="drink_water_remind_ring3" /&gt;</v>
      </c>
    </row>
    <row r="982" spans="1:6">
      <c r="A982" s="1">
        <v>3</v>
      </c>
      <c r="F982" s="3" t="str">
        <f>IF(A982=1,"&lt;Sound Type="""&amp;B982&amp;""" Storage="""&amp;C982&amp;""" Dec="""&amp;D982&amp;"""&gt;",IF(A982=2,"  &lt;Clip SoundPath="""&amp;E982&amp;""" /&gt;",IF(A982=3,"&lt;/Sound&gt;","")))</f>
        <v>&lt;/Sound&gt;</v>
      </c>
    </row>
    <row r="983" spans="1:6">
      <c r="A983" s="1">
        <v>1</v>
      </c>
      <c r="B983" s="3" t="s">
        <v>2821</v>
      </c>
      <c r="C983" s="3" t="s">
        <v>1484</v>
      </c>
      <c r="D983" s="3" t="s">
        <v>2826</v>
      </c>
      <c r="F983" s="3" t="str">
        <f>IF(A983=1,"&lt;Sound Type="""&amp;B983&amp;""" Storage="""&amp;C983&amp;""" Dec="""&amp;D983&amp;"""&gt;",IF(A983=2,"  &lt;Clip SoundPath="""&amp;E983&amp;""" /&gt;",IF(A983=3,G983,"")))</f>
        <v>&lt;Sound Type="drink_water_remind_ring4" Storage="Remote" Dec="饮水提醒铃声4"&gt;</v>
      </c>
    </row>
    <row r="984" spans="1:6">
      <c r="A984" s="1">
        <v>2</v>
      </c>
      <c r="E984" s="3" t="s">
        <v>2821</v>
      </c>
      <c r="F984" s="3" t="str">
        <f t="shared" ref="F984" si="150">IF(A984=1,"&lt;Sound Type="""&amp;B984&amp;""" Storage="""&amp;C984&amp;""" Dec="""&amp;D984&amp;"""&gt;",IF(A984=2,"  &lt;Clip SoundPath="""&amp;E984&amp;""" /&gt;",IF(A984=3,G984,"")))</f>
        <v xml:space="preserve">  &lt;Clip SoundPath="drink_water_remind_ring4" /&gt;</v>
      </c>
    </row>
    <row r="985" spans="1:6">
      <c r="A985" s="1">
        <v>3</v>
      </c>
      <c r="F985" s="3" t="str">
        <f>IF(A985=1,"&lt;Sound Type="""&amp;B985&amp;""" Storage="""&amp;C985&amp;""" Dec="""&amp;D985&amp;"""&gt;",IF(A985=2,"  &lt;Clip SoundPath="""&amp;E985&amp;""" /&gt;",IF(A985=3,"&lt;/Sound&gt;","")))</f>
        <v>&lt;/Sound&gt;</v>
      </c>
    </row>
    <row r="986" spans="1:6">
      <c r="A986" s="1">
        <v>1</v>
      </c>
      <c r="B986" s="3" t="s">
        <v>2822</v>
      </c>
      <c r="C986" s="3" t="s">
        <v>1484</v>
      </c>
      <c r="D986" s="3" t="s">
        <v>2827</v>
      </c>
      <c r="F986" s="3" t="str">
        <f>IF(A986=1,"&lt;Sound Type="""&amp;B986&amp;""" Storage="""&amp;C986&amp;""" Dec="""&amp;D986&amp;"""&gt;",IF(A986=2,"  &lt;Clip SoundPath="""&amp;E986&amp;""" /&gt;",IF(A986=3,G986,"")))</f>
        <v>&lt;Sound Type="drink_water_remind_ring5" Storage="Remote" Dec="饮水提醒铃声5"&gt;</v>
      </c>
    </row>
    <row r="987" spans="1:6">
      <c r="A987" s="1">
        <v>2</v>
      </c>
      <c r="E987" s="3" t="s">
        <v>2822</v>
      </c>
      <c r="F987" s="3" t="str">
        <f t="shared" ref="F987" si="151">IF(A987=1,"&lt;Sound Type="""&amp;B987&amp;""" Storage="""&amp;C987&amp;""" Dec="""&amp;D987&amp;"""&gt;",IF(A987=2,"  &lt;Clip SoundPath="""&amp;E987&amp;""" /&gt;",IF(A987=3,G987,"")))</f>
        <v xml:space="preserve">  &lt;Clip SoundPath="drink_water_remind_ring5" /&gt;</v>
      </c>
    </row>
    <row r="988" spans="1:6">
      <c r="A988" s="1">
        <v>3</v>
      </c>
      <c r="F988" s="3" t="str">
        <f>IF(A988=1,"&lt;Sound Type="""&amp;B988&amp;""" Storage="""&amp;C988&amp;""" Dec="""&amp;D988&amp;"""&gt;",IF(A988=2,"  &lt;Clip SoundPath="""&amp;E988&amp;""" /&gt;",IF(A988=3,"&lt;/Sound&gt;","")))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7" priority="205" operator="containsText" text="&lt;!--">
      <formula>NOT(ISERROR(SEARCH("&lt;!--",A1)))</formula>
    </cfRule>
    <cfRule type="expression" dxfId="36" priority="206">
      <formula>MOD(ROW(),2)=0</formula>
    </cfRule>
    <cfRule type="expression" dxfId="35" priority="207">
      <formula>MOD(ROW(),2)=1</formula>
    </cfRule>
  </conditionalFormatting>
  <conditionalFormatting sqref="A974:F976">
    <cfRule type="containsText" dxfId="34" priority="25" operator="containsText" text="&lt;!--">
      <formula>NOT(ISERROR(SEARCH("&lt;!--",A974)))</formula>
    </cfRule>
    <cfRule type="expression" dxfId="33" priority="26">
      <formula>MOD(ROW(),2)=0</formula>
    </cfRule>
    <cfRule type="expression" dxfId="32" priority="27">
      <formula>MOD(ROW(),2)=1</formula>
    </cfRule>
  </conditionalFormatting>
  <conditionalFormatting sqref="A977:F979">
    <cfRule type="containsText" dxfId="31" priority="22" operator="containsText" text="&lt;!--">
      <formula>NOT(ISERROR(SEARCH("&lt;!--",A977)))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80:F982">
    <cfRule type="containsText" dxfId="28" priority="19" operator="containsText" text="&lt;!--">
      <formula>NOT(ISERROR(SEARCH("&lt;!--",A980)))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83:F985">
    <cfRule type="containsText" dxfId="25" priority="16" operator="containsText" text="&lt;!--">
      <formula>NOT(ISERROR(SEARCH("&lt;!--",A983)))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86:F988">
    <cfRule type="containsText" dxfId="22" priority="13" operator="containsText" text="&lt;!--">
      <formula>NOT(ISERROR(SEARCH("&lt;!--",A986)))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D977">
    <cfRule type="containsText" dxfId="19" priority="10" operator="containsText" text="&lt;!--">
      <formula>NOT(ISERROR(SEARCH("&lt;!--",D977)))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D980">
    <cfRule type="containsText" dxfId="16" priority="7" operator="containsText" text="&lt;!--">
      <formula>NOT(ISERROR(SEARCH("&lt;!--",D980)))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D983">
    <cfRule type="containsText" dxfId="13" priority="4" operator="containsText" text="&lt;!--">
      <formula>NOT(ISERROR(SEARCH("&lt;!--",D983)))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D986">
    <cfRule type="containsText" dxfId="10" priority="1" operator="containsText" text="&lt;!--">
      <formula>NOT(ISERROR(SEARCH("&lt;!--",D986)))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28"/>
  <sheetViews>
    <sheetView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3" sqref="A3"/>
    </sheetView>
  </sheetViews>
  <sheetFormatPr defaultColWidth="8.875" defaultRowHeight="13.5"/>
  <cols>
    <col min="1" max="1" width="5.125" style="137" customWidth="1"/>
    <col min="2" max="2" width="20.75" style="2" bestFit="1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2848</v>
      </c>
      <c r="C3" s="133" t="s">
        <v>2849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Name="MainView" Desc="主页(公共资源)"&gt;</v>
      </c>
    </row>
    <row r="4" spans="1:8">
      <c r="A4" s="137">
        <v>2</v>
      </c>
      <c r="D4" s="3" t="s">
        <v>2370</v>
      </c>
      <c r="E4" s="3" t="s">
        <v>2163</v>
      </c>
      <c r="F4" s="3" t="s">
        <v>2850</v>
      </c>
      <c r="G4" s="1">
        <v>1</v>
      </c>
      <c r="H4" s="3" t="str">
        <f t="shared" ref="H4:H33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Name="avatar01" Path="Common/Avatar/avatar01" Type="Image" Enable="1" /&gt;</v>
      </c>
    </row>
    <row r="5" spans="1:8">
      <c r="A5" s="137">
        <v>2</v>
      </c>
      <c r="D5" s="3" t="s">
        <v>2371</v>
      </c>
      <c r="E5" s="3" t="s">
        <v>2163</v>
      </c>
      <c r="F5" s="3" t="s">
        <v>2850</v>
      </c>
      <c r="G5" s="1">
        <v>1</v>
      </c>
      <c r="H5" s="3" t="str">
        <f t="shared" si="0"/>
        <v xml:space="preserve">  &lt;File Name="avatar02" Path="Common/Avatar/avatar02" Type="Image" Enable="1" /&gt;</v>
      </c>
    </row>
    <row r="6" spans="1:8">
      <c r="A6" s="137">
        <v>2</v>
      </c>
      <c r="D6" s="3" t="s">
        <v>2372</v>
      </c>
      <c r="E6" s="3" t="s">
        <v>2163</v>
      </c>
      <c r="F6" s="3" t="s">
        <v>2850</v>
      </c>
      <c r="G6" s="1">
        <v>1</v>
      </c>
      <c r="H6" s="3" t="str">
        <f t="shared" si="0"/>
        <v xml:space="preserve">  &lt;File Name="avatar03" Path="Common/Avatar/avatar03" Type="Image" Enable="1" /&gt;</v>
      </c>
    </row>
    <row r="7" spans="1:8">
      <c r="A7" s="137">
        <v>2</v>
      </c>
      <c r="D7" s="3" t="s">
        <v>2373</v>
      </c>
      <c r="E7" s="3" t="s">
        <v>2163</v>
      </c>
      <c r="F7" s="3" t="s">
        <v>2850</v>
      </c>
      <c r="G7" s="1">
        <v>1</v>
      </c>
      <c r="H7" s="3" t="str">
        <f t="shared" si="0"/>
        <v xml:space="preserve">  &lt;File Name="avatar04" Path="Common/Avatar/avatar04" Type="Image" Enable="1" /&gt;</v>
      </c>
    </row>
    <row r="8" spans="1:8">
      <c r="A8" s="137">
        <v>2</v>
      </c>
      <c r="D8" s="3" t="s">
        <v>2374</v>
      </c>
      <c r="E8" s="3" t="s">
        <v>2163</v>
      </c>
      <c r="F8" s="3" t="s">
        <v>2850</v>
      </c>
      <c r="G8" s="1">
        <v>1</v>
      </c>
      <c r="H8" s="3" t="str">
        <f t="shared" si="0"/>
        <v xml:space="preserve">  &lt;File Name="avatar05" Path="Common/Avatar/avatar05" Type="Image" Enable="1" /&gt;</v>
      </c>
    </row>
    <row r="9" spans="1:8">
      <c r="A9" s="137">
        <v>2</v>
      </c>
      <c r="D9" s="3" t="s">
        <v>2375</v>
      </c>
      <c r="E9" s="3" t="s">
        <v>2163</v>
      </c>
      <c r="F9" s="3" t="s">
        <v>2850</v>
      </c>
      <c r="G9" s="1">
        <v>1</v>
      </c>
      <c r="H9" s="3" t="str">
        <f t="shared" si="0"/>
        <v xml:space="preserve">  &lt;File Name="avatar06" Path="Common/Avatar/avatar06" Type="Image" Enable="1" /&gt;</v>
      </c>
    </row>
    <row r="10" spans="1:8">
      <c r="A10" s="137">
        <v>2</v>
      </c>
      <c r="D10" s="3" t="s">
        <v>2376</v>
      </c>
      <c r="E10" s="3" t="s">
        <v>2163</v>
      </c>
      <c r="F10" s="3" t="s">
        <v>2850</v>
      </c>
      <c r="G10" s="1">
        <v>1</v>
      </c>
      <c r="H10" s="3" t="str">
        <f t="shared" si="0"/>
        <v xml:space="preserve">  &lt;File Name="avatard" Path="Common/Avatar/avatard" Type="Image" Enable="1" /&gt;</v>
      </c>
    </row>
    <row r="11" spans="1:8">
      <c r="A11" s="137">
        <v>2</v>
      </c>
      <c r="D11" s="3" t="s">
        <v>2377</v>
      </c>
      <c r="E11" s="3" t="s">
        <v>2163</v>
      </c>
      <c r="F11" s="3" t="s">
        <v>2850</v>
      </c>
      <c r="G11" s="1">
        <v>1</v>
      </c>
      <c r="H11" s="3" t="str">
        <f t="shared" si="0"/>
        <v xml:space="preserve">  &lt;File Name="avatarn" Path="Common/Avatar/avatarn" Type="Image" Enable="1" /&gt;</v>
      </c>
    </row>
    <row r="12" spans="1:8">
      <c r="A12" s="137">
        <v>2</v>
      </c>
      <c r="D12" s="3" t="s">
        <v>2378</v>
      </c>
      <c r="E12" s="3" t="s">
        <v>2163</v>
      </c>
      <c r="F12" s="3" t="s">
        <v>2850</v>
      </c>
      <c r="G12" s="1">
        <v>1</v>
      </c>
      <c r="H12" s="3" t="str">
        <f t="shared" si="0"/>
        <v xml:space="preserve">  &lt;File Name="avatarp" Path="Common/Avatar/avatarp" Type="Image" Enable="1" /&gt;</v>
      </c>
    </row>
    <row r="13" spans="1:8">
      <c r="A13" s="137">
        <v>2</v>
      </c>
      <c r="D13" s="3" t="s">
        <v>2379</v>
      </c>
      <c r="E13" s="3" t="s">
        <v>2163</v>
      </c>
      <c r="F13" s="3" t="s">
        <v>2850</v>
      </c>
      <c r="G13" s="1">
        <v>1</v>
      </c>
      <c r="H13" s="3" t="str">
        <f t="shared" si="0"/>
        <v xml:space="preserve">  &lt;File Name="avatars" Path="Common/Avatar/avatars" Type="Image" Enable="1" /&gt;</v>
      </c>
    </row>
    <row r="14" spans="1:8">
      <c r="A14" s="137">
        <v>2</v>
      </c>
      <c r="D14" s="3" t="s">
        <v>2494</v>
      </c>
      <c r="E14" s="3" t="s">
        <v>2163</v>
      </c>
      <c r="F14" s="3" t="s">
        <v>2850</v>
      </c>
      <c r="G14" s="1">
        <v>1</v>
      </c>
      <c r="H14" s="3" t="str">
        <f t="shared" si="0"/>
        <v xml:space="preserve">  &lt;File Name="avatar_default" Path="Common/Avatar/avatar_default" Type="Image" Enable="1" /&gt;</v>
      </c>
    </row>
    <row r="15" spans="1:8">
      <c r="A15" s="137">
        <v>2</v>
      </c>
      <c r="D15" s="3" t="s">
        <v>2566</v>
      </c>
      <c r="E15" s="3" t="s">
        <v>2163</v>
      </c>
      <c r="F15" s="3" t="s">
        <v>2850</v>
      </c>
      <c r="G15" s="1">
        <v>1</v>
      </c>
      <c r="H15" s="3" t="str">
        <f t="shared" si="0"/>
        <v xml:space="preserve">  &lt;File Name="avatar_gululu" Path="Common/Avatar/avatar_gululu" Type="Image" Enable="1" /&gt;</v>
      </c>
    </row>
    <row r="16" spans="1:8">
      <c r="A16" s="137">
        <v>2</v>
      </c>
      <c r="D16" s="3" t="s">
        <v>2600</v>
      </c>
      <c r="E16" s="3" t="s">
        <v>2163</v>
      </c>
      <c r="F16" s="3" t="s">
        <v>2850</v>
      </c>
      <c r="G16" s="1">
        <v>1</v>
      </c>
      <c r="H16" s="3" t="str">
        <f t="shared" si="0"/>
        <v xml:space="preserve">  &lt;File Name="avatar00" Path="Common/Avatar/avatar00" Type="Image" Enable="1" /&gt;</v>
      </c>
    </row>
    <row r="17" spans="1:8">
      <c r="A17" s="137">
        <v>2</v>
      </c>
      <c r="D17" s="3" t="s">
        <v>2601</v>
      </c>
      <c r="E17" s="3" t="s">
        <v>2163</v>
      </c>
      <c r="F17" s="3" t="s">
        <v>2850</v>
      </c>
      <c r="G17" s="1">
        <v>1</v>
      </c>
      <c r="H17" s="3" t="str">
        <f t="shared" si="0"/>
        <v xml:space="preserve">  &lt;File Name="avatar07" Path="Common/Avatar/avatar07" Type="Image" Enable="1" /&gt;</v>
      </c>
    </row>
    <row r="18" spans="1:8">
      <c r="A18" s="137">
        <v>2</v>
      </c>
      <c r="D18" s="3" t="s">
        <v>2602</v>
      </c>
      <c r="E18" s="3" t="s">
        <v>2163</v>
      </c>
      <c r="F18" s="3" t="s">
        <v>2850</v>
      </c>
      <c r="G18" s="1">
        <v>1</v>
      </c>
      <c r="H18" s="3" t="str">
        <f t="shared" si="0"/>
        <v xml:space="preserve">  &lt;File Name="avatar08" Path="Common/Avatar/avatar08" Type="Image" Enable="1" /&gt;</v>
      </c>
    </row>
    <row r="19" spans="1:8">
      <c r="A19" s="137">
        <v>2</v>
      </c>
      <c r="D19" s="3" t="s">
        <v>2603</v>
      </c>
      <c r="E19" s="3" t="s">
        <v>2163</v>
      </c>
      <c r="F19" s="3" t="s">
        <v>2850</v>
      </c>
      <c r="G19" s="1">
        <v>1</v>
      </c>
      <c r="H19" s="3" t="str">
        <f t="shared" si="0"/>
        <v xml:space="preserve">  &lt;File Name="avatar09" Path="Common/Avatar/avatar09" Type="Image" Enable="1" /&gt;</v>
      </c>
    </row>
    <row r="20" spans="1:8">
      <c r="A20" s="137">
        <v>2</v>
      </c>
      <c r="D20" s="3" t="s">
        <v>2604</v>
      </c>
      <c r="E20" s="3" t="s">
        <v>2163</v>
      </c>
      <c r="F20" s="3" t="s">
        <v>2850</v>
      </c>
      <c r="G20" s="1">
        <v>1</v>
      </c>
      <c r="H20" s="3" t="str">
        <f t="shared" si="0"/>
        <v xml:space="preserve">  &lt;File Name="avatar11" Path="Common/Avatar/avatar11" Type="Image" Enable="1" /&gt;</v>
      </c>
    </row>
    <row r="21" spans="1:8">
      <c r="A21" s="137">
        <v>2</v>
      </c>
      <c r="D21" s="3" t="s">
        <v>2605</v>
      </c>
      <c r="E21" s="3" t="s">
        <v>2163</v>
      </c>
      <c r="F21" s="3" t="s">
        <v>2850</v>
      </c>
      <c r="G21" s="1">
        <v>1</v>
      </c>
      <c r="H21" s="3" t="str">
        <f t="shared" si="0"/>
        <v xml:space="preserve">  &lt;File Name="avatar12" Path="Common/Avatar/avatar12" Type="Image" Enable="1" /&gt;</v>
      </c>
    </row>
    <row r="22" spans="1:8">
      <c r="A22" s="137">
        <v>2</v>
      </c>
      <c r="D22" s="3" t="s">
        <v>2606</v>
      </c>
      <c r="E22" s="3" t="s">
        <v>2163</v>
      </c>
      <c r="F22" s="3" t="s">
        <v>2850</v>
      </c>
      <c r="G22" s="1">
        <v>1</v>
      </c>
      <c r="H22" s="3" t="str">
        <f t="shared" si="0"/>
        <v xml:space="preserve">  &lt;File Name="avatar13" Path="Common/Avatar/avatar13" Type="Image" Enable="1" /&gt;</v>
      </c>
    </row>
    <row r="23" spans="1:8">
      <c r="A23" s="137">
        <v>2</v>
      </c>
      <c r="D23" s="3" t="s">
        <v>2607</v>
      </c>
      <c r="E23" s="3" t="s">
        <v>2163</v>
      </c>
      <c r="F23" s="3" t="s">
        <v>2850</v>
      </c>
      <c r="G23" s="1">
        <v>1</v>
      </c>
      <c r="H23" s="3" t="str">
        <f t="shared" si="0"/>
        <v xml:space="preserve">  &lt;File Name="avatar14" Path="Common/Avatar/avatar14" Type="Image" Enable="1" /&gt;</v>
      </c>
    </row>
    <row r="24" spans="1:8">
      <c r="A24" s="137">
        <v>2</v>
      </c>
      <c r="D24" s="3" t="s">
        <v>2608</v>
      </c>
      <c r="E24" s="3" t="s">
        <v>2163</v>
      </c>
      <c r="F24" s="3" t="s">
        <v>2850</v>
      </c>
      <c r="G24" s="1">
        <v>1</v>
      </c>
      <c r="H24" s="3" t="str">
        <f t="shared" si="0"/>
        <v xml:space="preserve">  &lt;File Name="avatar15" Path="Common/Avatar/avatar15" Type="Image" Enable="1" /&gt;</v>
      </c>
    </row>
    <row r="25" spans="1:8">
      <c r="A25" s="137">
        <v>2</v>
      </c>
      <c r="D25" s="3" t="s">
        <v>2609</v>
      </c>
      <c r="E25" s="3" t="s">
        <v>2163</v>
      </c>
      <c r="F25" s="3" t="s">
        <v>2850</v>
      </c>
      <c r="G25" s="1">
        <v>1</v>
      </c>
      <c r="H25" s="3" t="str">
        <f t="shared" si="0"/>
        <v xml:space="preserve">  &lt;File Name="avatar16" Path="Common/Avatar/avatar16" Type="Image" Enable="1" /&gt;</v>
      </c>
    </row>
    <row r="26" spans="1:8">
      <c r="A26" s="137">
        <v>2</v>
      </c>
      <c r="D26" s="3" t="s">
        <v>2610</v>
      </c>
      <c r="E26" s="3" t="s">
        <v>2163</v>
      </c>
      <c r="F26" s="3" t="s">
        <v>2850</v>
      </c>
      <c r="G26" s="1">
        <v>1</v>
      </c>
      <c r="H26" s="3" t="str">
        <f t="shared" si="0"/>
        <v xml:space="preserve">  &lt;File Name="avatar17" Path="Common/Avatar/avatar17" Type="Image" Enable="1" /&gt;</v>
      </c>
    </row>
    <row r="27" spans="1:8">
      <c r="A27" s="137">
        <v>2</v>
      </c>
      <c r="D27" s="3" t="s">
        <v>2611</v>
      </c>
      <c r="E27" s="3" t="s">
        <v>2163</v>
      </c>
      <c r="F27" s="3" t="s">
        <v>2850</v>
      </c>
      <c r="G27" s="1">
        <v>1</v>
      </c>
      <c r="H27" s="3" t="str">
        <f t="shared" si="0"/>
        <v xml:space="preserve">  &lt;File Name="avatar18" Path="Common/Avatar/avatar18" Type="Image" Enable="1" /&gt;</v>
      </c>
    </row>
    <row r="28" spans="1:8">
      <c r="A28" s="137">
        <v>2</v>
      </c>
      <c r="D28" s="3" t="s">
        <v>2612</v>
      </c>
      <c r="E28" s="3" t="s">
        <v>2163</v>
      </c>
      <c r="F28" s="3" t="s">
        <v>2850</v>
      </c>
      <c r="G28" s="1">
        <v>1</v>
      </c>
      <c r="H28" s="3" t="str">
        <f t="shared" si="0"/>
        <v xml:space="preserve">  &lt;File Name="avatar19" Path="Common/Avatar/avatar19" Type="Image" Enable="1" /&gt;</v>
      </c>
    </row>
    <row r="29" spans="1:8">
      <c r="A29" s="137">
        <v>2</v>
      </c>
      <c r="D29" s="3" t="s">
        <v>2613</v>
      </c>
      <c r="E29" s="3" t="s">
        <v>2163</v>
      </c>
      <c r="F29" s="3" t="s">
        <v>2850</v>
      </c>
      <c r="G29" s="1">
        <v>1</v>
      </c>
      <c r="H29" s="3" t="str">
        <f t="shared" si="0"/>
        <v xml:space="preserve">  &lt;File Name="avatar20" Path="Common/Avatar/avatar20" Type="Image" Enable="1" /&gt;</v>
      </c>
    </row>
    <row r="30" spans="1:8">
      <c r="A30" s="137">
        <v>2</v>
      </c>
      <c r="D30" s="3" t="s">
        <v>2614</v>
      </c>
      <c r="E30" s="3" t="s">
        <v>2163</v>
      </c>
      <c r="F30" s="3" t="s">
        <v>2850</v>
      </c>
      <c r="G30" s="1">
        <v>1</v>
      </c>
      <c r="H30" s="3" t="str">
        <f t="shared" si="0"/>
        <v xml:space="preserve">  &lt;File Name="avatar21" Path="Common/Avatar/avatar21" Type="Image" Enable="1" /&gt;</v>
      </c>
    </row>
    <row r="31" spans="1:8">
      <c r="A31" s="137">
        <v>2</v>
      </c>
      <c r="D31" s="3" t="s">
        <v>2615</v>
      </c>
      <c r="E31" s="3" t="s">
        <v>2163</v>
      </c>
      <c r="F31" s="3" t="s">
        <v>2850</v>
      </c>
      <c r="G31" s="1">
        <v>1</v>
      </c>
      <c r="H31" s="3" t="str">
        <f t="shared" si="0"/>
        <v xml:space="preserve">  &lt;File Name="avatar22" Path="Common/Avatar/avatar22" Type="Image" Enable="1" /&gt;</v>
      </c>
    </row>
    <row r="32" spans="1:8">
      <c r="A32" s="137">
        <v>2</v>
      </c>
      <c r="D32" s="3" t="s">
        <v>2616</v>
      </c>
      <c r="E32" s="3" t="s">
        <v>2163</v>
      </c>
      <c r="F32" s="3" t="s">
        <v>2850</v>
      </c>
      <c r="G32" s="1">
        <v>1</v>
      </c>
      <c r="H32" s="3" t="str">
        <f t="shared" si="0"/>
        <v xml:space="preserve">  &lt;File Name="avatar23" Path="Common/Avatar/avatar23" Type="Image" Enable="1" /&gt;</v>
      </c>
    </row>
    <row r="33" spans="1:8">
      <c r="A33" s="137">
        <v>2</v>
      </c>
      <c r="D33" s="3" t="s">
        <v>2617</v>
      </c>
      <c r="E33" s="3" t="s">
        <v>2163</v>
      </c>
      <c r="F33" s="3" t="s">
        <v>2850</v>
      </c>
      <c r="G33" s="1">
        <v>1</v>
      </c>
      <c r="H33" s="3" t="str">
        <f t="shared" si="0"/>
        <v xml:space="preserve">  &lt;File Name="avatar24" Path="Common/Avatar/avatar24" Type="Image" Enable="1" /&gt;</v>
      </c>
    </row>
    <row r="34" spans="1:8">
      <c r="A34" s="137">
        <v>2</v>
      </c>
      <c r="D34" s="3" t="s">
        <v>2804</v>
      </c>
      <c r="E34" s="3" t="s">
        <v>2163</v>
      </c>
      <c r="F34" s="3" t="s">
        <v>2851</v>
      </c>
      <c r="G34" s="1">
        <v>1</v>
      </c>
      <c r="H34" s="3" t="str">
        <f t="shared" ref="H34" si="1">IF(A34=1,"&lt;Module Name="""&amp;B34&amp;""" Desc="""&amp;C34&amp;"""&gt;",IF(A34=2,"  &lt;File Name="""&amp;D34&amp;""" Path="""&amp;F34&amp;D34&amp;""" Type="""&amp;E34&amp;""" Enable="""&amp;G34&amp;""" /&gt;",IF(A34=3,"&lt;/Module&gt;","")))</f>
        <v xml:space="preserve">  &lt;File Name="qr_code" Path="Common/View/qr_code" Type="Image" Enable="1" /&gt;</v>
      </c>
    </row>
    <row r="35" spans="1:8">
      <c r="A35" s="137">
        <v>3</v>
      </c>
      <c r="H35" s="3" t="str">
        <f t="shared" ref="H35" si="2">IF(A35=1,"&lt;Module Name="""&amp;B35&amp;""" Desc="""&amp;C35&amp;"""&gt;",IF(A35=2,"  &lt;File Name="""&amp;D35&amp;""" Path="""&amp;F35&amp;D35&amp;""" Type="""&amp;E35&amp;""" Enable="""&amp;G35&amp;""" /&gt;",IF(A35=3,"&lt;/Module&gt;","")))</f>
        <v>&lt;/Module&gt;</v>
      </c>
    </row>
    <row r="36" spans="1:8" s="135" customFormat="1">
      <c r="A36" s="132">
        <v>1</v>
      </c>
      <c r="B36" s="133" t="s">
        <v>2160</v>
      </c>
      <c r="C36" s="133" t="s">
        <v>2161</v>
      </c>
      <c r="D36" s="133"/>
      <c r="E36" s="133"/>
      <c r="F36" s="133"/>
      <c r="G36" s="134"/>
      <c r="H36" s="3" t="str">
        <f>IF(A36=1,"&lt;Module Name="""&amp;B36&amp;""" Desc="""&amp;C36&amp;"""&gt;",IF(A36=2,"  &lt;File Name="""&amp;D36&amp;""" Path="""&amp;F36&amp;D36&amp;""" Type="""&amp;E36&amp;""" Enable="""&amp;G36&amp;""" /&gt;",IF(A36=3,"&lt;/Module&gt;","")))</f>
        <v>&lt;Module Name="PetDress" Desc="换装页"&gt;</v>
      </c>
    </row>
    <row r="37" spans="1:8">
      <c r="A37" s="136">
        <v>2</v>
      </c>
      <c r="B37" s="3"/>
      <c r="D37" s="3" t="s">
        <v>2162</v>
      </c>
      <c r="E37" s="3" t="s">
        <v>2163</v>
      </c>
      <c r="F37" s="3" t="s">
        <v>2164</v>
      </c>
      <c r="G37" s="1">
        <v>1</v>
      </c>
      <c r="H37" s="3" t="str">
        <f t="shared" ref="H37:H100" si="3">IF(A37=1,"&lt;Module Name="""&amp;B37&amp;""" Desc="""&amp;C37&amp;"""&gt;",IF(A37=2,"  &lt;File Name="""&amp;D37&amp;""" Path="""&amp;F37&amp;D37&amp;""" Type="""&amp;E37&amp;""" Enable="""&amp;G37&amp;""" /&gt;",IF(A37=3,"&lt;/Module&gt;","")))</f>
        <v xml:space="preserve">  &lt;File Name="cash" Path="PetDress/View/cash" Type="Image" Enable="1" /&gt;</v>
      </c>
    </row>
    <row r="38" spans="1:8">
      <c r="A38" s="136">
        <v>2</v>
      </c>
      <c r="B38" s="3"/>
      <c r="D38" s="3" t="s">
        <v>2165</v>
      </c>
      <c r="E38" s="3" t="s">
        <v>2163</v>
      </c>
      <c r="F38" s="3" t="s">
        <v>2164</v>
      </c>
      <c r="G38" s="1">
        <v>1</v>
      </c>
      <c r="H38" s="3" t="str">
        <f t="shared" si="3"/>
        <v xml:space="preserve">  &lt;File Name="check" Path="PetDress/View/check" Type="Image" Enable="1" /&gt;</v>
      </c>
    </row>
    <row r="39" spans="1:8">
      <c r="A39" s="136">
        <v>2</v>
      </c>
      <c r="B39" s="3"/>
      <c r="D39" s="3" t="s">
        <v>2166</v>
      </c>
      <c r="E39" s="3" t="s">
        <v>2163</v>
      </c>
      <c r="F39" s="3" t="s">
        <v>2164</v>
      </c>
      <c r="G39" s="1">
        <v>1</v>
      </c>
      <c r="H39" s="3" t="str">
        <f t="shared" si="3"/>
        <v xml:space="preserve">  &lt;File Name="clock" Path="PetDress/View/clock" Type="Image" Enable="1" /&gt;</v>
      </c>
    </row>
    <row r="40" spans="1:8">
      <c r="A40" s="136">
        <v>2</v>
      </c>
      <c r="B40" s="3"/>
      <c r="D40" s="3" t="s">
        <v>2167</v>
      </c>
      <c r="E40" s="3" t="s">
        <v>2163</v>
      </c>
      <c r="F40" s="3" t="s">
        <v>2164</v>
      </c>
      <c r="G40" s="1">
        <v>1</v>
      </c>
      <c r="H40" s="3" t="str">
        <f t="shared" si="3"/>
        <v xml:space="preserve">  &lt;File Name="code_bg" Path="PetDress/View/code_bg" Type="Image" Enable="1" /&gt;</v>
      </c>
    </row>
    <row r="41" spans="1:8">
      <c r="A41" s="136">
        <v>2</v>
      </c>
      <c r="B41" s="3"/>
      <c r="D41" s="3" t="s">
        <v>1255</v>
      </c>
      <c r="E41" s="3" t="s">
        <v>2163</v>
      </c>
      <c r="F41" s="3" t="s">
        <v>2164</v>
      </c>
      <c r="G41" s="1">
        <v>1</v>
      </c>
      <c r="H41" s="3" t="str">
        <f t="shared" si="3"/>
        <v xml:space="preserve">  &lt;File Name="coin" Path="PetDress/View/coin" Type="Image" Enable="1" /&gt;</v>
      </c>
    </row>
    <row r="42" spans="1:8">
      <c r="A42" s="136">
        <v>2</v>
      </c>
      <c r="B42" s="3"/>
      <c r="D42" s="3" t="s">
        <v>2168</v>
      </c>
      <c r="E42" s="3" t="s">
        <v>2163</v>
      </c>
      <c r="F42" s="3" t="s">
        <v>2164</v>
      </c>
      <c r="G42" s="1">
        <v>1</v>
      </c>
      <c r="H42" s="3" t="str">
        <f t="shared" si="3"/>
        <v xml:space="preserve">  &lt;File Name="coin_bg" Path="PetDress/View/coin_bg" Type="Image" Enable="1" /&gt;</v>
      </c>
    </row>
    <row r="43" spans="1:8">
      <c r="A43" s="136">
        <v>2</v>
      </c>
      <c r="B43" s="3"/>
      <c r="D43" s="3" t="s">
        <v>2169</v>
      </c>
      <c r="E43" s="3" t="s">
        <v>2163</v>
      </c>
      <c r="F43" s="3" t="s">
        <v>2164</v>
      </c>
      <c r="G43" s="1">
        <v>1</v>
      </c>
      <c r="H43" s="3" t="str">
        <f t="shared" si="3"/>
        <v xml:space="preserve">  &lt;File Name="default_pet" Path="PetDress/View/default_pet" Type="Image" Enable="1" /&gt;</v>
      </c>
    </row>
    <row r="44" spans="1:8">
      <c r="A44" s="136">
        <v>2</v>
      </c>
      <c r="B44" s="3"/>
      <c r="D44" s="3" t="s">
        <v>2170</v>
      </c>
      <c r="E44" s="3" t="s">
        <v>2163</v>
      </c>
      <c r="F44" s="3" t="s">
        <v>2164</v>
      </c>
      <c r="G44" s="1">
        <v>1</v>
      </c>
      <c r="H44" s="3" t="str">
        <f t="shared" si="3"/>
        <v xml:space="preserve">  &lt;File Name="disable" Path="PetDress/View/disable" Type="Image" Enable="1" /&gt;</v>
      </c>
    </row>
    <row r="45" spans="1:8">
      <c r="A45" s="136">
        <v>2</v>
      </c>
      <c r="B45" s="3"/>
      <c r="D45" s="3" t="s">
        <v>2171</v>
      </c>
      <c r="E45" s="3" t="s">
        <v>2163</v>
      </c>
      <c r="F45" s="3" t="s">
        <v>2164</v>
      </c>
      <c r="G45" s="1">
        <v>1</v>
      </c>
      <c r="H45" s="3" t="str">
        <f t="shared" si="3"/>
        <v xml:space="preserve">  &lt;File Name="disable_big" Path="PetDress/View/disable_big" Type="Image" Enable="1" /&gt;</v>
      </c>
    </row>
    <row r="46" spans="1:8">
      <c r="A46" s="136">
        <v>2</v>
      </c>
      <c r="B46" s="3"/>
      <c r="D46" s="3" t="s">
        <v>2172</v>
      </c>
      <c r="E46" s="3" t="s">
        <v>2163</v>
      </c>
      <c r="F46" s="3" t="s">
        <v>2164</v>
      </c>
      <c r="G46" s="1">
        <v>1</v>
      </c>
      <c r="H46" s="3" t="str">
        <f t="shared" si="3"/>
        <v xml:space="preserve">  &lt;File Name="icon_disable" Path="PetDress/View/icon_disable" Type="Image" Enable="1" /&gt;</v>
      </c>
    </row>
    <row r="47" spans="1:8">
      <c r="A47" s="136">
        <v>2</v>
      </c>
      <c r="B47" s="3"/>
      <c r="D47" s="3" t="s">
        <v>2173</v>
      </c>
      <c r="E47" s="3" t="s">
        <v>2174</v>
      </c>
      <c r="F47" s="3" t="s">
        <v>2175</v>
      </c>
      <c r="G47" s="1">
        <v>1</v>
      </c>
      <c r="H47" s="3" t="str">
        <f t="shared" si="3"/>
        <v xml:space="preserve">  &lt;File Name="limited_CHS" Path="PetDress/View/limited_CHS" Type="Image" Enable="1" /&gt;</v>
      </c>
    </row>
    <row r="48" spans="1:8">
      <c r="A48" s="136">
        <v>2</v>
      </c>
      <c r="B48" s="3"/>
      <c r="D48" s="3" t="s">
        <v>2176</v>
      </c>
      <c r="E48" s="3" t="s">
        <v>2174</v>
      </c>
      <c r="F48" s="3" t="s">
        <v>2175</v>
      </c>
      <c r="G48" s="1">
        <v>1</v>
      </c>
      <c r="H48" s="3" t="str">
        <f t="shared" si="3"/>
        <v xml:space="preserve">  &lt;File Name="limited_CHT" Path="PetDress/View/limited_CHT" Type="Image" Enable="1" /&gt;</v>
      </c>
    </row>
    <row r="49" spans="1:8">
      <c r="A49" s="136">
        <v>2</v>
      </c>
      <c r="B49" s="3"/>
      <c r="D49" s="3" t="s">
        <v>2177</v>
      </c>
      <c r="E49" s="3" t="s">
        <v>2174</v>
      </c>
      <c r="F49" s="3" t="s">
        <v>2175</v>
      </c>
      <c r="G49" s="1">
        <v>1</v>
      </c>
      <c r="H49" s="3" t="str">
        <f t="shared" si="3"/>
        <v xml:space="preserve">  &lt;File Name="limited_EN" Path="PetDress/View/limited_EN" Type="Image" Enable="1" /&gt;</v>
      </c>
    </row>
    <row r="50" spans="1:8">
      <c r="A50" s="137">
        <v>2</v>
      </c>
      <c r="B50" s="3"/>
      <c r="D50" s="3" t="s">
        <v>2178</v>
      </c>
      <c r="E50" s="3" t="s">
        <v>2174</v>
      </c>
      <c r="F50" s="3" t="s">
        <v>2175</v>
      </c>
      <c r="G50" s="1">
        <v>1</v>
      </c>
      <c r="H50" s="3" t="str">
        <f t="shared" si="3"/>
        <v xml:space="preserve">  &lt;File Name="limited_JP" Path="PetDress/View/limited_JP" Type="Image" Enable="1" /&gt;</v>
      </c>
    </row>
    <row r="51" spans="1:8">
      <c r="A51" s="137">
        <v>2</v>
      </c>
      <c r="B51" s="3"/>
      <c r="D51" s="3" t="s">
        <v>2179</v>
      </c>
      <c r="E51" s="3" t="s">
        <v>2174</v>
      </c>
      <c r="F51" s="3" t="s">
        <v>2175</v>
      </c>
      <c r="G51" s="1">
        <v>1</v>
      </c>
      <c r="H51" s="3" t="str">
        <f t="shared" si="3"/>
        <v xml:space="preserve">  &lt;File Name="lock_bg" Path="PetDress/View/lock_bg" Type="Image" Enable="1" /&gt;</v>
      </c>
    </row>
    <row r="52" spans="1:8">
      <c r="A52" s="137">
        <v>2</v>
      </c>
      <c r="B52" s="3"/>
      <c r="D52" s="3" t="s">
        <v>2180</v>
      </c>
      <c r="E52" s="3" t="s">
        <v>2174</v>
      </c>
      <c r="F52" s="3" t="s">
        <v>2175</v>
      </c>
      <c r="G52" s="1">
        <v>1</v>
      </c>
      <c r="H52" s="3" t="str">
        <f t="shared" si="3"/>
        <v xml:space="preserve">  &lt;File Name="needcoin" Path="PetDress/View/needcoin" Type="Image" Enable="1" /&gt;</v>
      </c>
    </row>
    <row r="53" spans="1:8">
      <c r="A53" s="137">
        <v>2</v>
      </c>
      <c r="B53" s="3"/>
      <c r="D53" s="3" t="s">
        <v>2181</v>
      </c>
      <c r="E53" s="3" t="s">
        <v>2174</v>
      </c>
      <c r="F53" s="3" t="s">
        <v>2175</v>
      </c>
      <c r="G53" s="1">
        <v>1</v>
      </c>
      <c r="H53" s="3" t="str">
        <f t="shared" si="3"/>
        <v xml:space="preserve">  &lt;File Name="net_no" Path="PetDress/View/net_no" Type="Image" Enable="1" /&gt;</v>
      </c>
    </row>
    <row r="54" spans="1:8">
      <c r="A54" s="137">
        <v>2</v>
      </c>
      <c r="B54" s="3"/>
      <c r="D54" s="3" t="s">
        <v>2182</v>
      </c>
      <c r="E54" s="3" t="s">
        <v>2174</v>
      </c>
      <c r="F54" s="3" t="s">
        <v>2175</v>
      </c>
      <c r="G54" s="1">
        <v>1</v>
      </c>
      <c r="H54" s="3" t="str">
        <f t="shared" si="3"/>
        <v xml:space="preserve">  &lt;File Name="nocoin" Path="PetDress/View/nocoin" Type="Image" Enable="1" /&gt;</v>
      </c>
    </row>
    <row r="55" spans="1:8">
      <c r="A55" s="137">
        <v>2</v>
      </c>
      <c r="B55" s="3"/>
      <c r="D55" s="3" t="s">
        <v>2183</v>
      </c>
      <c r="E55" s="3" t="s">
        <v>2174</v>
      </c>
      <c r="F55" s="3" t="s">
        <v>2175</v>
      </c>
      <c r="G55" s="1">
        <v>1</v>
      </c>
      <c r="H55" s="3" t="str">
        <f t="shared" si="3"/>
        <v xml:space="preserve">  &lt;File Name="nonpayment" Path="PetDress/View/nonpayment" Type="Image" Enable="1" /&gt;</v>
      </c>
    </row>
    <row r="56" spans="1:8">
      <c r="A56" s="137">
        <v>2</v>
      </c>
      <c r="B56" s="3"/>
      <c r="D56" s="3" t="s">
        <v>2184</v>
      </c>
      <c r="E56" s="3" t="s">
        <v>2174</v>
      </c>
      <c r="F56" s="3" t="s">
        <v>2175</v>
      </c>
      <c r="G56" s="1">
        <v>1</v>
      </c>
      <c r="H56" s="3" t="str">
        <f t="shared" si="3"/>
        <v xml:space="preserve">  &lt;File Name="phone_pay" Path="PetDress/View/phone_pay" Type="Image" Enable="1" /&gt;</v>
      </c>
    </row>
    <row r="57" spans="1:8">
      <c r="A57" s="137">
        <v>2</v>
      </c>
      <c r="D57" s="3" t="s">
        <v>2185</v>
      </c>
      <c r="E57" s="3" t="s">
        <v>2174</v>
      </c>
      <c r="F57" s="3" t="s">
        <v>2175</v>
      </c>
      <c r="G57" s="1">
        <v>1</v>
      </c>
      <c r="H57" s="3" t="str">
        <f t="shared" si="3"/>
        <v xml:space="preserve">  &lt;File Name="red_dot" Path="PetDress/View/red_dot" Type="Image" Enable="1" /&gt;</v>
      </c>
    </row>
    <row r="58" spans="1:8">
      <c r="A58" s="137">
        <v>2</v>
      </c>
      <c r="D58" s="3" t="s">
        <v>2186</v>
      </c>
      <c r="E58" s="3" t="s">
        <v>2174</v>
      </c>
      <c r="F58" s="3" t="s">
        <v>2175</v>
      </c>
      <c r="G58" s="1">
        <v>1</v>
      </c>
      <c r="H58" s="3" t="str">
        <f t="shared" si="3"/>
        <v xml:space="preserve">  &lt;File Name="sea_small" Path="PetDress/View/sea_small" Type="Image" Enable="1" /&gt;</v>
      </c>
    </row>
    <row r="59" spans="1:8">
      <c r="A59" s="137">
        <v>2</v>
      </c>
      <c r="D59" s="3" t="s">
        <v>2187</v>
      </c>
      <c r="E59" s="3" t="s">
        <v>2174</v>
      </c>
      <c r="F59" s="3" t="s">
        <v>2175</v>
      </c>
      <c r="G59" s="1">
        <v>1</v>
      </c>
      <c r="H59" s="3" t="str">
        <f t="shared" si="3"/>
        <v xml:space="preserve">  &lt;File Name="special_label_activity 1" Path="PetDress/View/special_label_activity 1" Type="Image" Enable="1" /&gt;</v>
      </c>
    </row>
    <row r="60" spans="1:8">
      <c r="A60" s="137">
        <v>2</v>
      </c>
      <c r="D60" s="3" t="s">
        <v>2188</v>
      </c>
      <c r="E60" s="3" t="s">
        <v>2174</v>
      </c>
      <c r="F60" s="3" t="s">
        <v>2175</v>
      </c>
      <c r="G60" s="1">
        <v>1</v>
      </c>
      <c r="H60" s="3" t="str">
        <f t="shared" si="3"/>
        <v xml:space="preserve">  &lt;File Name="Tips_bg" Path="PetDress/View/Tips_bg" Type="Image" Enable="1" /&gt;</v>
      </c>
    </row>
    <row r="61" spans="1:8">
      <c r="A61" s="137">
        <v>2</v>
      </c>
      <c r="D61" s="3" t="s">
        <v>2189</v>
      </c>
      <c r="E61" s="3" t="s">
        <v>2174</v>
      </c>
      <c r="F61" s="3" t="s">
        <v>2175</v>
      </c>
      <c r="G61" s="1">
        <v>1</v>
      </c>
      <c r="H61" s="3" t="str">
        <f t="shared" si="3"/>
        <v xml:space="preserve">  &lt;File Name="title_have" Path="PetDress/View/title_have" Type="Image" Enable="1" /&gt;</v>
      </c>
    </row>
    <row r="62" spans="1:8">
      <c r="A62" s="137">
        <v>2</v>
      </c>
      <c r="D62" s="3" t="s">
        <v>2190</v>
      </c>
      <c r="E62" s="3" t="s">
        <v>2174</v>
      </c>
      <c r="F62" s="3" t="s">
        <v>2175</v>
      </c>
      <c r="G62" s="1">
        <v>1</v>
      </c>
      <c r="H62" s="3" t="str">
        <f t="shared" si="3"/>
        <v xml:space="preserve">  &lt;File Name="Unlock_bg" Path="PetDress/View/Unlock_bg" Type="Image" Enable="1" /&gt;</v>
      </c>
    </row>
    <row r="63" spans="1:8">
      <c r="A63" s="137">
        <v>2</v>
      </c>
      <c r="D63" s="3" t="s">
        <v>2191</v>
      </c>
      <c r="E63" s="3" t="s">
        <v>2174</v>
      </c>
      <c r="F63" s="3" t="s">
        <v>2175</v>
      </c>
      <c r="G63" s="1">
        <v>1</v>
      </c>
      <c r="H63" s="3" t="str">
        <f t="shared" si="3"/>
        <v xml:space="preserve">  &lt;File Name="wardrobe_bg" Path="PetDress/View/wardrobe_bg" Type="Image" Enable="1" /&gt;</v>
      </c>
    </row>
    <row r="64" spans="1:8">
      <c r="A64" s="137">
        <v>2</v>
      </c>
      <c r="D64" s="3" t="s">
        <v>2192</v>
      </c>
      <c r="E64" s="3" t="s">
        <v>2174</v>
      </c>
      <c r="F64" s="3" t="s">
        <v>2193</v>
      </c>
      <c r="G64" s="1">
        <v>1</v>
      </c>
      <c r="H64" s="3" t="str">
        <f t="shared" si="3"/>
        <v xml:space="preserve">  &lt;File Name="acc_big" Path="PetDress/Types/acc_big" Type="Image" Enable="1" /&gt;</v>
      </c>
    </row>
    <row r="65" spans="1:8">
      <c r="A65" s="137">
        <v>2</v>
      </c>
      <c r="D65" s="3" t="s">
        <v>2194</v>
      </c>
      <c r="E65" s="3" t="s">
        <v>2174</v>
      </c>
      <c r="F65" s="3" t="s">
        <v>2193</v>
      </c>
      <c r="G65" s="1">
        <v>1</v>
      </c>
      <c r="H65" s="3" t="str">
        <f t="shared" si="3"/>
        <v xml:space="preserve">  &lt;File Name="acc_small" Path="PetDress/Types/acc_small" Type="Image" Enable="1" /&gt;</v>
      </c>
    </row>
    <row r="66" spans="1:8">
      <c r="A66" s="137">
        <v>2</v>
      </c>
      <c r="D66" s="3" t="s">
        <v>2195</v>
      </c>
      <c r="E66" s="3" t="s">
        <v>2174</v>
      </c>
      <c r="F66" s="3" t="s">
        <v>2193</v>
      </c>
      <c r="G66" s="1">
        <v>1</v>
      </c>
      <c r="H66" s="3" t="str">
        <f t="shared" si="3"/>
        <v xml:space="preserve">  &lt;File Name="board_left" Path="PetDress/Types/board_left" Type="Image" Enable="1" /&gt;</v>
      </c>
    </row>
    <row r="67" spans="1:8">
      <c r="A67" s="137">
        <v>2</v>
      </c>
      <c r="D67" s="3" t="s">
        <v>2196</v>
      </c>
      <c r="E67" s="3" t="s">
        <v>2174</v>
      </c>
      <c r="F67" s="3" t="s">
        <v>2193</v>
      </c>
      <c r="G67" s="1">
        <v>1</v>
      </c>
      <c r="H67" s="3" t="str">
        <f t="shared" si="3"/>
        <v xml:space="preserve">  &lt;File Name="board_left_light" Path="PetDress/Types/board_left_light" Type="Image" Enable="1" /&gt;</v>
      </c>
    </row>
    <row r="68" spans="1:8">
      <c r="A68" s="137">
        <v>2</v>
      </c>
      <c r="D68" s="3" t="s">
        <v>2197</v>
      </c>
      <c r="E68" s="3" t="s">
        <v>2174</v>
      </c>
      <c r="F68" s="3" t="s">
        <v>2193</v>
      </c>
      <c r="G68" s="1">
        <v>1</v>
      </c>
      <c r="H68" s="3" t="str">
        <f t="shared" si="3"/>
        <v xml:space="preserve">  &lt;File Name="elf_big" Path="PetDress/Types/elf_big" Type="Image" Enable="1" /&gt;</v>
      </c>
    </row>
    <row r="69" spans="1:8">
      <c r="A69" s="137">
        <v>2</v>
      </c>
      <c r="D69" s="3" t="s">
        <v>2198</v>
      </c>
      <c r="E69" s="3" t="s">
        <v>2174</v>
      </c>
      <c r="F69" s="3" t="s">
        <v>2193</v>
      </c>
      <c r="G69" s="1">
        <v>1</v>
      </c>
      <c r="H69" s="3" t="str">
        <f t="shared" si="3"/>
        <v xml:space="preserve">  &lt;File Name="elf_small" Path="PetDress/Types/elf_small" Type="Image" Enable="1" /&gt;</v>
      </c>
    </row>
    <row r="70" spans="1:8">
      <c r="A70" s="137">
        <v>2</v>
      </c>
      <c r="D70" s="3" t="s">
        <v>2199</v>
      </c>
      <c r="E70" s="3" t="s">
        <v>2174</v>
      </c>
      <c r="F70" s="3" t="s">
        <v>2193</v>
      </c>
      <c r="G70" s="1">
        <v>1</v>
      </c>
      <c r="H70" s="3" t="str">
        <f t="shared" si="3"/>
        <v xml:space="preserve">  &lt;File Name="return_big" Path="PetDress/Types/return_big" Type="Image" Enable="1" /&gt;</v>
      </c>
    </row>
    <row r="71" spans="1:8">
      <c r="A71" s="137">
        <v>2</v>
      </c>
      <c r="D71" s="3" t="s">
        <v>2200</v>
      </c>
      <c r="E71" s="3" t="s">
        <v>2174</v>
      </c>
      <c r="F71" s="3" t="s">
        <v>2193</v>
      </c>
      <c r="G71" s="1">
        <v>1</v>
      </c>
      <c r="H71" s="3" t="str">
        <f t="shared" si="3"/>
        <v xml:space="preserve">  &lt;File Name="return_small" Path="PetDress/Types/return_small" Type="Image" Enable="1" /&gt;</v>
      </c>
    </row>
    <row r="72" spans="1:8">
      <c r="A72" s="137">
        <v>2</v>
      </c>
      <c r="D72" s="3" t="s">
        <v>2201</v>
      </c>
      <c r="E72" s="3" t="s">
        <v>2174</v>
      </c>
      <c r="F72" s="3" t="s">
        <v>2193</v>
      </c>
      <c r="G72" s="1">
        <v>1</v>
      </c>
      <c r="H72" s="3" t="str">
        <f t="shared" si="3"/>
        <v xml:space="preserve">  &lt;File Name="suit_big" Path="PetDress/Types/suit_big" Type="Image" Enable="1" /&gt;</v>
      </c>
    </row>
    <row r="73" spans="1:8">
      <c r="A73" s="137">
        <v>2</v>
      </c>
      <c r="D73" s="3" t="s">
        <v>2202</v>
      </c>
      <c r="E73" s="3" t="s">
        <v>2174</v>
      </c>
      <c r="F73" s="3" t="s">
        <v>2193</v>
      </c>
      <c r="G73" s="1">
        <v>1</v>
      </c>
      <c r="H73" s="3" t="str">
        <f t="shared" si="3"/>
        <v xml:space="preserve">  &lt;File Name="suit_small" Path="PetDress/Types/suit_small" Type="Image" Enable="1" /&gt;</v>
      </c>
    </row>
    <row r="74" spans="1:8">
      <c r="A74" s="137">
        <v>2</v>
      </c>
      <c r="D74" s="3" t="s">
        <v>2203</v>
      </c>
      <c r="E74" s="3" t="s">
        <v>2174</v>
      </c>
      <c r="F74" s="3" t="s">
        <v>2204</v>
      </c>
      <c r="G74" s="1">
        <v>1</v>
      </c>
      <c r="H74" s="3" t="str">
        <f t="shared" si="3"/>
        <v xml:space="preserve">  &lt;File Name="elf_down_Batman_big" Path="PetDress/Accessories/elf_down_Batman_big" Type="Image" Enable="1" /&gt;</v>
      </c>
    </row>
    <row r="75" spans="1:8">
      <c r="A75" s="137">
        <v>2</v>
      </c>
      <c r="D75" s="3" t="s">
        <v>2205</v>
      </c>
      <c r="E75" s="3" t="s">
        <v>2174</v>
      </c>
      <c r="F75" s="3" t="s">
        <v>2204</v>
      </c>
      <c r="G75" s="1">
        <v>1</v>
      </c>
      <c r="H75" s="3" t="str">
        <f t="shared" si="3"/>
        <v xml:space="preserve">  &lt;File Name="elf_down_Batman_small" Path="PetDress/Accessories/elf_down_Batman_small" Type="Image" Enable="1" /&gt;</v>
      </c>
    </row>
    <row r="76" spans="1:8">
      <c r="A76" s="137">
        <v>2</v>
      </c>
      <c r="D76" s="3" t="s">
        <v>2206</v>
      </c>
      <c r="E76" s="3" t="s">
        <v>2174</v>
      </c>
      <c r="F76" s="3" t="s">
        <v>2204</v>
      </c>
      <c r="G76" s="1">
        <v>1</v>
      </c>
      <c r="H76" s="3" t="str">
        <f t="shared" si="3"/>
        <v xml:space="preserve">  &lt;File Name="elf_down_deer02_big" Path="PetDress/Accessories/elf_down_deer02_big" Type="Image" Enable="1" /&gt;</v>
      </c>
    </row>
    <row r="77" spans="1:8">
      <c r="A77" s="137">
        <v>2</v>
      </c>
      <c r="D77" s="3" t="s">
        <v>2207</v>
      </c>
      <c r="E77" s="3" t="s">
        <v>2174</v>
      </c>
      <c r="F77" s="3" t="s">
        <v>2204</v>
      </c>
      <c r="G77" s="1">
        <v>1</v>
      </c>
      <c r="H77" s="3" t="str">
        <f t="shared" si="3"/>
        <v xml:space="preserve">  &lt;File Name="elf_down_deer02_small" Path="PetDress/Accessories/elf_down_deer02_small" Type="Image" Enable="1" /&gt;</v>
      </c>
    </row>
    <row r="78" spans="1:8">
      <c r="A78" s="137">
        <v>2</v>
      </c>
      <c r="D78" s="3" t="s">
        <v>2208</v>
      </c>
      <c r="E78" s="3" t="s">
        <v>2174</v>
      </c>
      <c r="F78" s="3" t="s">
        <v>2204</v>
      </c>
      <c r="G78" s="1">
        <v>1</v>
      </c>
      <c r="H78" s="3" t="str">
        <f t="shared" si="3"/>
        <v xml:space="preserve">  &lt;File Name="elf_down_deer_big" Path="PetDress/Accessories/elf_down_deer_big" Type="Image" Enable="1" /&gt;</v>
      </c>
    </row>
    <row r="79" spans="1:8">
      <c r="A79" s="137">
        <v>2</v>
      </c>
      <c r="D79" s="3" t="s">
        <v>2209</v>
      </c>
      <c r="E79" s="3" t="s">
        <v>2174</v>
      </c>
      <c r="F79" s="3" t="s">
        <v>2204</v>
      </c>
      <c r="G79" s="1">
        <v>1</v>
      </c>
      <c r="H79" s="3" t="str">
        <f t="shared" si="3"/>
        <v xml:space="preserve">  &lt;File Name="elf_down_deer_small" Path="PetDress/Accessories/elf_down_deer_small" Type="Image" Enable="1" /&gt;</v>
      </c>
    </row>
    <row r="80" spans="1:8">
      <c r="A80" s="137">
        <v>2</v>
      </c>
      <c r="D80" s="3" t="s">
        <v>2210</v>
      </c>
      <c r="E80" s="3" t="s">
        <v>2174</v>
      </c>
      <c r="F80" s="3" t="s">
        <v>2204</v>
      </c>
      <c r="G80" s="1">
        <v>1</v>
      </c>
      <c r="H80" s="3" t="str">
        <f t="shared" si="3"/>
        <v xml:space="preserve">  &lt;File Name="elf_down_lmouse_big" Path="PetDress/Accessories/elf_down_lmouse_big" Type="Image" Enable="1" /&gt;</v>
      </c>
    </row>
    <row r="81" spans="1:8">
      <c r="A81" s="137">
        <v>2</v>
      </c>
      <c r="D81" s="3" t="s">
        <v>2211</v>
      </c>
      <c r="E81" s="3" t="s">
        <v>2174</v>
      </c>
      <c r="F81" s="3" t="s">
        <v>2204</v>
      </c>
      <c r="G81" s="1">
        <v>1</v>
      </c>
      <c r="H81" s="3" t="str">
        <f t="shared" si="3"/>
        <v xml:space="preserve">  &lt;File Name="elf_down_lmouse_small" Path="PetDress/Accessories/elf_down_lmouse_small" Type="Image" Enable="1" /&gt;</v>
      </c>
    </row>
    <row r="82" spans="1:8">
      <c r="A82" s="137">
        <v>2</v>
      </c>
      <c r="D82" s="3" t="s">
        <v>2212</v>
      </c>
      <c r="E82" s="3" t="s">
        <v>2174</v>
      </c>
      <c r="F82" s="3" t="s">
        <v>2204</v>
      </c>
      <c r="G82" s="1">
        <v>1</v>
      </c>
      <c r="H82" s="3" t="str">
        <f t="shared" si="3"/>
        <v xml:space="preserve">  &lt;File Name="elf_down_minions_big" Path="PetDress/Accessories/elf_down_minions_big" Type="Image" Enable="1" /&gt;</v>
      </c>
    </row>
    <row r="83" spans="1:8">
      <c r="A83" s="137">
        <v>2</v>
      </c>
      <c r="D83" s="3" t="s">
        <v>2213</v>
      </c>
      <c r="E83" s="3" t="s">
        <v>2174</v>
      </c>
      <c r="F83" s="3" t="s">
        <v>2204</v>
      </c>
      <c r="G83" s="1">
        <v>1</v>
      </c>
      <c r="H83" s="3" t="str">
        <f t="shared" si="3"/>
        <v xml:space="preserve">  &lt;File Name="elf_down_minions_small" Path="PetDress/Accessories/elf_down_minions_small" Type="Image" Enable="1" /&gt;</v>
      </c>
    </row>
    <row r="84" spans="1:8">
      <c r="A84" s="137">
        <v>2</v>
      </c>
      <c r="D84" s="3" t="s">
        <v>2214</v>
      </c>
      <c r="E84" s="3" t="s">
        <v>2174</v>
      </c>
      <c r="F84" s="3" t="s">
        <v>2204</v>
      </c>
      <c r="G84" s="1">
        <v>1</v>
      </c>
      <c r="H84" s="3" t="str">
        <f t="shared" si="3"/>
        <v xml:space="preserve">  &lt;File Name="elf_down_papercut_mice_big" Path="PetDress/Accessories/elf_down_papercut_mice_big" Type="Image" Enable="1" /&gt;</v>
      </c>
    </row>
    <row r="85" spans="1:8">
      <c r="A85" s="137">
        <v>2</v>
      </c>
      <c r="D85" s="3" t="s">
        <v>2215</v>
      </c>
      <c r="E85" s="3" t="s">
        <v>2174</v>
      </c>
      <c r="F85" s="3" t="s">
        <v>2204</v>
      </c>
      <c r="G85" s="1">
        <v>1</v>
      </c>
      <c r="H85" s="3" t="str">
        <f t="shared" si="3"/>
        <v xml:space="preserve">  &lt;File Name="elf_down_papercut_mice_small" Path="PetDress/Accessories/elf_down_papercut_mice_small" Type="Image" Enable="1" /&gt;</v>
      </c>
    </row>
    <row r="86" spans="1:8">
      <c r="A86" s="137">
        <v>2</v>
      </c>
      <c r="D86" s="3" t="s">
        <v>2216</v>
      </c>
      <c r="E86" s="3" t="s">
        <v>2174</v>
      </c>
      <c r="F86" s="3" t="s">
        <v>2204</v>
      </c>
      <c r="G86" s="1">
        <v>1</v>
      </c>
      <c r="H86" s="3" t="str">
        <f t="shared" si="3"/>
        <v xml:space="preserve">  &lt;File Name="elf_down_pumpkin_big" Path="PetDress/Accessories/elf_down_pumpkin_big" Type="Image" Enable="1" /&gt;</v>
      </c>
    </row>
    <row r="87" spans="1:8">
      <c r="A87" s="137">
        <v>2</v>
      </c>
      <c r="D87" s="3" t="s">
        <v>2217</v>
      </c>
      <c r="E87" s="3" t="s">
        <v>2174</v>
      </c>
      <c r="F87" s="3" t="s">
        <v>2204</v>
      </c>
      <c r="G87" s="1">
        <v>1</v>
      </c>
      <c r="H87" s="3" t="str">
        <f t="shared" si="3"/>
        <v xml:space="preserve">  &lt;File Name="elf_down_pumpkin_small" Path="PetDress/Accessories/elf_down_pumpkin_small" Type="Image" Enable="1" /&gt;</v>
      </c>
    </row>
    <row r="88" spans="1:8">
      <c r="A88" s="137">
        <v>2</v>
      </c>
      <c r="D88" s="3" t="s">
        <v>2218</v>
      </c>
      <c r="E88" s="3" t="s">
        <v>2174</v>
      </c>
      <c r="F88" s="3" t="s">
        <v>2204</v>
      </c>
      <c r="G88" s="1">
        <v>1</v>
      </c>
      <c r="H88" s="3" t="str">
        <f t="shared" si="3"/>
        <v xml:space="preserve">  &lt;File Name="elf_down_snowman02_big" Path="PetDress/Accessories/elf_down_snowman02_big" Type="Image" Enable="1" /&gt;</v>
      </c>
    </row>
    <row r="89" spans="1:8">
      <c r="A89" s="137">
        <v>2</v>
      </c>
      <c r="D89" s="3" t="s">
        <v>2219</v>
      </c>
      <c r="E89" s="3" t="s">
        <v>2174</v>
      </c>
      <c r="F89" s="3" t="s">
        <v>2204</v>
      </c>
      <c r="G89" s="1">
        <v>1</v>
      </c>
      <c r="H89" s="3" t="str">
        <f t="shared" si="3"/>
        <v xml:space="preserve">  &lt;File Name="elf_down_snowman02_small" Path="PetDress/Accessories/elf_down_snowman02_small" Type="Image" Enable="1" /&gt;</v>
      </c>
    </row>
    <row r="90" spans="1:8">
      <c r="A90" s="137">
        <v>2</v>
      </c>
      <c r="D90" s="3" t="s">
        <v>2220</v>
      </c>
      <c r="E90" s="3" t="s">
        <v>2174</v>
      </c>
      <c r="F90" s="3" t="s">
        <v>2204</v>
      </c>
      <c r="G90" s="1">
        <v>1</v>
      </c>
      <c r="H90" s="3" t="str">
        <f t="shared" si="3"/>
        <v xml:space="preserve">  &lt;File Name="elf_down_snowman03_big" Path="PetDress/Accessories/elf_down_snowman03_big" Type="Image" Enable="1" /&gt;</v>
      </c>
    </row>
    <row r="91" spans="1:8">
      <c r="A91" s="137">
        <v>2</v>
      </c>
      <c r="D91" s="3" t="s">
        <v>2221</v>
      </c>
      <c r="E91" s="3" t="s">
        <v>2174</v>
      </c>
      <c r="F91" s="3" t="s">
        <v>2204</v>
      </c>
      <c r="G91" s="1">
        <v>1</v>
      </c>
      <c r="H91" s="3" t="str">
        <f t="shared" si="3"/>
        <v xml:space="preserve">  &lt;File Name="elf_down_snowman03_small" Path="PetDress/Accessories/elf_down_snowman03_small" Type="Image" Enable="1" /&gt;</v>
      </c>
    </row>
    <row r="92" spans="1:8">
      <c r="A92" s="137">
        <v>2</v>
      </c>
      <c r="D92" s="3" t="s">
        <v>2222</v>
      </c>
      <c r="E92" s="3" t="s">
        <v>2174</v>
      </c>
      <c r="F92" s="3" t="s">
        <v>2204</v>
      </c>
      <c r="G92" s="1">
        <v>1</v>
      </c>
      <c r="H92" s="3" t="str">
        <f t="shared" si="3"/>
        <v xml:space="preserve">  &lt;File Name="elf_down_snowman_big" Path="PetDress/Accessories/elf_down_snowman_big" Type="Image" Enable="1" /&gt;</v>
      </c>
    </row>
    <row r="93" spans="1:8">
      <c r="A93" s="137">
        <v>2</v>
      </c>
      <c r="D93" s="3" t="s">
        <v>2223</v>
      </c>
      <c r="E93" s="3" t="s">
        <v>2174</v>
      </c>
      <c r="F93" s="3" t="s">
        <v>2204</v>
      </c>
      <c r="G93" s="1">
        <v>1</v>
      </c>
      <c r="H93" s="3" t="str">
        <f t="shared" si="3"/>
        <v xml:space="preserve">  &lt;File Name="elf_down_snowman_small" Path="PetDress/Accessories/elf_down_snowman_small" Type="Image" Enable="1" /&gt;</v>
      </c>
    </row>
    <row r="94" spans="1:8">
      <c r="A94" s="137">
        <v>2</v>
      </c>
      <c r="D94" s="3" t="s">
        <v>2224</v>
      </c>
      <c r="E94" s="3" t="s">
        <v>2174</v>
      </c>
      <c r="F94" s="3" t="s">
        <v>2204</v>
      </c>
      <c r="G94" s="1">
        <v>1</v>
      </c>
      <c r="H94" s="3" t="str">
        <f t="shared" si="3"/>
        <v xml:space="preserve">  &lt;File Name="elf_up_cloud02_big" Path="PetDress/Accessories/elf_up_cloud02_big" Type="Image" Enable="1" /&gt;</v>
      </c>
    </row>
    <row r="95" spans="1:8">
      <c r="A95" s="137">
        <v>2</v>
      </c>
      <c r="D95" s="3" t="s">
        <v>2225</v>
      </c>
      <c r="E95" s="3" t="s">
        <v>2174</v>
      </c>
      <c r="F95" s="3" t="s">
        <v>2204</v>
      </c>
      <c r="G95" s="1">
        <v>1</v>
      </c>
      <c r="H95" s="3" t="str">
        <f t="shared" si="3"/>
        <v xml:space="preserve">  &lt;File Name="elf_up_cloud02_small" Path="PetDress/Accessories/elf_up_cloud02_small" Type="Image" Enable="1" /&gt;</v>
      </c>
    </row>
    <row r="96" spans="1:8">
      <c r="A96" s="137">
        <v>2</v>
      </c>
      <c r="D96" s="3" t="s">
        <v>2226</v>
      </c>
      <c r="E96" s="3" t="s">
        <v>2174</v>
      </c>
      <c r="F96" s="3" t="s">
        <v>2204</v>
      </c>
      <c r="G96" s="1">
        <v>1</v>
      </c>
      <c r="H96" s="3" t="str">
        <f t="shared" si="3"/>
        <v xml:space="preserve">  &lt;File Name="elf_up_cloud_big" Path="PetDress/Accessories/elf_up_cloud_big" Type="Image" Enable="1" /&gt;</v>
      </c>
    </row>
    <row r="97" spans="1:8">
      <c r="A97" s="137">
        <v>2</v>
      </c>
      <c r="D97" s="3" t="s">
        <v>2227</v>
      </c>
      <c r="E97" s="3" t="s">
        <v>2174</v>
      </c>
      <c r="F97" s="3" t="s">
        <v>2204</v>
      </c>
      <c r="G97" s="1">
        <v>1</v>
      </c>
      <c r="H97" s="3" t="str">
        <f t="shared" si="3"/>
        <v xml:space="preserve">  &lt;File Name="elf_up_cloud_small" Path="PetDress/Accessories/elf_up_cloud_small" Type="Image" Enable="1" /&gt;</v>
      </c>
    </row>
    <row r="98" spans="1:8">
      <c r="A98" s="137">
        <v>2</v>
      </c>
      <c r="D98" s="3" t="s">
        <v>2228</v>
      </c>
      <c r="E98" s="3" t="s">
        <v>2174</v>
      </c>
      <c r="F98" s="3" t="s">
        <v>2204</v>
      </c>
      <c r="G98" s="1">
        <v>1</v>
      </c>
      <c r="H98" s="3" t="str">
        <f t="shared" si="3"/>
        <v xml:space="preserve">  &lt;File Name="elf_up_ghost_big" Path="PetDress/Accessories/elf_up_ghost_big" Type="Image" Enable="1" /&gt;</v>
      </c>
    </row>
    <row r="99" spans="1:8">
      <c r="A99" s="137">
        <v>2</v>
      </c>
      <c r="D99" s="3" t="s">
        <v>2229</v>
      </c>
      <c r="E99" s="3" t="s">
        <v>2174</v>
      </c>
      <c r="F99" s="3" t="s">
        <v>2204</v>
      </c>
      <c r="G99" s="1">
        <v>1</v>
      </c>
      <c r="H99" s="3" t="str">
        <f t="shared" si="3"/>
        <v xml:space="preserve">  &lt;File Name="elf_up_ghost_small" Path="PetDress/Accessories/elf_up_ghost_small" Type="Image" Enable="1" /&gt;</v>
      </c>
    </row>
    <row r="100" spans="1:8">
      <c r="A100" s="137">
        <v>2</v>
      </c>
      <c r="D100" s="3" t="s">
        <v>2230</v>
      </c>
      <c r="E100" s="3" t="s">
        <v>2174</v>
      </c>
      <c r="F100" s="3" t="s">
        <v>2204</v>
      </c>
      <c r="G100" s="1">
        <v>1</v>
      </c>
      <c r="H100" s="3" t="str">
        <f t="shared" si="3"/>
        <v xml:space="preserve">  &lt;File Name="elf_up_gift02_big" Path="PetDress/Accessories/elf_up_gift02_big" Type="Image" Enable="1" /&gt;</v>
      </c>
    </row>
    <row r="101" spans="1:8">
      <c r="A101" s="137">
        <v>2</v>
      </c>
      <c r="D101" s="3" t="s">
        <v>2231</v>
      </c>
      <c r="E101" s="3" t="s">
        <v>2174</v>
      </c>
      <c r="F101" s="3" t="s">
        <v>2204</v>
      </c>
      <c r="G101" s="1">
        <v>1</v>
      </c>
      <c r="H101" s="3" t="str">
        <f t="shared" ref="H101:H138" si="4">IF(A101=1,"&lt;Module Name="""&amp;B101&amp;""" Desc="""&amp;C101&amp;"""&gt;",IF(A101=2,"  &lt;File Name="""&amp;D101&amp;""" Path="""&amp;F101&amp;D101&amp;""" Type="""&amp;E101&amp;""" Enable="""&amp;G101&amp;""" /&gt;",IF(A101=3,"&lt;/Module&gt;","")))</f>
        <v xml:space="preserve">  &lt;File Name="elf_up_gift02_small" Path="PetDress/Accessories/elf_up_gift02_small" Type="Image" Enable="1" /&gt;</v>
      </c>
    </row>
    <row r="102" spans="1:8">
      <c r="A102" s="137">
        <v>2</v>
      </c>
      <c r="D102" s="3" t="s">
        <v>2232</v>
      </c>
      <c r="E102" s="3" t="s">
        <v>2174</v>
      </c>
      <c r="F102" s="3" t="s">
        <v>2204</v>
      </c>
      <c r="G102" s="1">
        <v>1</v>
      </c>
      <c r="H102" s="3" t="str">
        <f t="shared" si="4"/>
        <v xml:space="preserve">  &lt;File Name="elf_up_gift_big" Path="PetDress/Accessories/elf_up_gift_big" Type="Image" Enable="1" /&gt;</v>
      </c>
    </row>
    <row r="103" spans="1:8">
      <c r="A103" s="137">
        <v>2</v>
      </c>
      <c r="D103" s="3" t="s">
        <v>2233</v>
      </c>
      <c r="E103" s="3" t="s">
        <v>2174</v>
      </c>
      <c r="F103" s="3" t="s">
        <v>2204</v>
      </c>
      <c r="G103" s="1">
        <v>1</v>
      </c>
      <c r="H103" s="3" t="str">
        <f t="shared" si="4"/>
        <v xml:space="preserve">  &lt;File Name="elf_up_gift_small" Path="PetDress/Accessories/elf_up_gift_small" Type="Image" Enable="1" /&gt;</v>
      </c>
    </row>
    <row r="104" spans="1:8">
      <c r="A104" s="137">
        <v>2</v>
      </c>
      <c r="D104" s="3" t="s">
        <v>2234</v>
      </c>
      <c r="E104" s="3" t="s">
        <v>2174</v>
      </c>
      <c r="F104" s="3" t="s">
        <v>2204</v>
      </c>
      <c r="G104" s="1">
        <v>1</v>
      </c>
      <c r="H104" s="3" t="str">
        <f t="shared" si="4"/>
        <v xml:space="preserve">  &lt;File Name="part_head_antler02_big" Path="PetDress/Accessories/part_head_antler02_big" Type="Image" Enable="1" /&gt;</v>
      </c>
    </row>
    <row r="105" spans="1:8">
      <c r="A105" s="137">
        <v>2</v>
      </c>
      <c r="D105" s="3" t="s">
        <v>2235</v>
      </c>
      <c r="E105" s="3" t="s">
        <v>2174</v>
      </c>
      <c r="F105" s="3" t="s">
        <v>2204</v>
      </c>
      <c r="G105" s="1">
        <v>1</v>
      </c>
      <c r="H105" s="3" t="str">
        <f t="shared" si="4"/>
        <v xml:space="preserve">  &lt;File Name="part_head_antler02_small" Path="PetDress/Accessories/part_head_antler02_small" Type="Image" Enable="1" /&gt;</v>
      </c>
    </row>
    <row r="106" spans="1:8">
      <c r="A106" s="137">
        <v>2</v>
      </c>
      <c r="D106" s="3" t="s">
        <v>2236</v>
      </c>
      <c r="E106" s="3" t="s">
        <v>2174</v>
      </c>
      <c r="F106" s="3" t="s">
        <v>2204</v>
      </c>
      <c r="G106" s="1">
        <v>1</v>
      </c>
      <c r="H106" s="3" t="str">
        <f t="shared" si="4"/>
        <v xml:space="preserve">  &lt;File Name="part_head_antler_big" Path="PetDress/Accessories/part_head_antler_big" Type="Image" Enable="1" /&gt;</v>
      </c>
    </row>
    <row r="107" spans="1:8">
      <c r="A107" s="137">
        <v>2</v>
      </c>
      <c r="D107" s="3" t="s">
        <v>2237</v>
      </c>
      <c r="E107" s="3" t="s">
        <v>2174</v>
      </c>
      <c r="F107" s="3" t="s">
        <v>2204</v>
      </c>
      <c r="G107" s="1">
        <v>1</v>
      </c>
      <c r="H107" s="3" t="str">
        <f t="shared" si="4"/>
        <v xml:space="preserve">  &lt;File Name="part_head_antler_small" Path="PetDress/Accessories/part_head_antler_small" Type="Image" Enable="1" /&gt;</v>
      </c>
    </row>
    <row r="108" spans="1:8">
      <c r="A108" s="137">
        <v>2</v>
      </c>
      <c r="D108" s="3" t="s">
        <v>2238</v>
      </c>
      <c r="E108" s="3" t="s">
        <v>2174</v>
      </c>
      <c r="F108" s="3" t="s">
        <v>2204</v>
      </c>
      <c r="G108" s="1">
        <v>1</v>
      </c>
      <c r="H108" s="3" t="str">
        <f t="shared" si="4"/>
        <v xml:space="preserve">  &lt;File Name="part_head_coinhat_big" Path="PetDress/Accessories/part_head_coinhat_big" Type="Image" Enable="1" /&gt;</v>
      </c>
    </row>
    <row r="109" spans="1:8">
      <c r="A109" s="137">
        <v>2</v>
      </c>
      <c r="D109" s="3" t="s">
        <v>2239</v>
      </c>
      <c r="E109" s="3" t="s">
        <v>2174</v>
      </c>
      <c r="F109" s="3" t="s">
        <v>2204</v>
      </c>
      <c r="G109" s="1">
        <v>1</v>
      </c>
      <c r="H109" s="3" t="str">
        <f t="shared" si="4"/>
        <v xml:space="preserve">  &lt;File Name="part_head_coinhat_small" Path="PetDress/Accessories/part_head_coinhat_small" Type="Image" Enable="1" /&gt;</v>
      </c>
    </row>
    <row r="110" spans="1:8">
      <c r="A110" s="137">
        <v>2</v>
      </c>
      <c r="D110" s="3" t="s">
        <v>2240</v>
      </c>
      <c r="E110" s="3" t="s">
        <v>2174</v>
      </c>
      <c r="F110" s="3" t="s">
        <v>2204</v>
      </c>
      <c r="G110" s="1">
        <v>1</v>
      </c>
      <c r="H110" s="3" t="str">
        <f t="shared" si="4"/>
        <v xml:space="preserve">  &lt;File Name="part_head_hat02_big" Path="PetDress/Accessories/part_head_hat02_big" Type="Image" Enable="1" /&gt;</v>
      </c>
    </row>
    <row r="111" spans="1:8">
      <c r="A111" s="137">
        <v>2</v>
      </c>
      <c r="D111" s="3" t="s">
        <v>2241</v>
      </c>
      <c r="E111" s="3" t="s">
        <v>2174</v>
      </c>
      <c r="F111" s="3" t="s">
        <v>2204</v>
      </c>
      <c r="G111" s="1">
        <v>1</v>
      </c>
      <c r="H111" s="3" t="str">
        <f t="shared" si="4"/>
        <v xml:space="preserve">  &lt;File Name="part_head_hat02_small" Path="PetDress/Accessories/part_head_hat02_small" Type="Image" Enable="1" /&gt;</v>
      </c>
    </row>
    <row r="112" spans="1:8">
      <c r="A112" s="137">
        <v>2</v>
      </c>
      <c r="D112" s="3" t="s">
        <v>2242</v>
      </c>
      <c r="E112" s="3" t="s">
        <v>2174</v>
      </c>
      <c r="F112" s="3" t="s">
        <v>2204</v>
      </c>
      <c r="G112" s="1">
        <v>1</v>
      </c>
      <c r="H112" s="3" t="str">
        <f t="shared" si="4"/>
        <v xml:space="preserve">  &lt;File Name="part_head_hat_big" Path="PetDress/Accessories/part_head_hat_big" Type="Image" Enable="1" /&gt;</v>
      </c>
    </row>
    <row r="113" spans="1:8">
      <c r="A113" s="137">
        <v>2</v>
      </c>
      <c r="D113" s="3" t="s">
        <v>2243</v>
      </c>
      <c r="E113" s="3" t="s">
        <v>2174</v>
      </c>
      <c r="F113" s="3" t="s">
        <v>2204</v>
      </c>
      <c r="G113" s="1">
        <v>1</v>
      </c>
      <c r="H113" s="3" t="str">
        <f t="shared" si="4"/>
        <v xml:space="preserve">  &lt;File Name="part_head_hat_small" Path="PetDress/Accessories/part_head_hat_small" Type="Image" Enable="1" /&gt;</v>
      </c>
    </row>
    <row r="114" spans="1:8">
      <c r="A114" s="137">
        <v>2</v>
      </c>
      <c r="D114" s="3" t="s">
        <v>2244</v>
      </c>
      <c r="E114" s="3" t="s">
        <v>2174</v>
      </c>
      <c r="F114" s="3" t="s">
        <v>2204</v>
      </c>
      <c r="G114" s="1">
        <v>1</v>
      </c>
      <c r="H114" s="3" t="str">
        <f t="shared" si="4"/>
        <v xml:space="preserve">  &lt;File Name="part_head_merryhat_big" Path="PetDress/Accessories/part_head_merryhat_big" Type="Image" Enable="1" /&gt;</v>
      </c>
    </row>
    <row r="115" spans="1:8">
      <c r="A115" s="137">
        <v>2</v>
      </c>
      <c r="D115" s="3" t="s">
        <v>2245</v>
      </c>
      <c r="E115" s="3" t="s">
        <v>2174</v>
      </c>
      <c r="F115" s="3" t="s">
        <v>2204</v>
      </c>
      <c r="G115" s="1">
        <v>1</v>
      </c>
      <c r="H115" s="3" t="str">
        <f t="shared" si="4"/>
        <v xml:space="preserve">  &lt;File Name="part_head_merryhat_small" Path="PetDress/Accessories/part_head_merryhat_small" Type="Image" Enable="1" /&gt;</v>
      </c>
    </row>
    <row r="116" spans="1:8">
      <c r="A116" s="137">
        <v>2</v>
      </c>
      <c r="D116" s="3" t="s">
        <v>2246</v>
      </c>
      <c r="E116" s="3" t="s">
        <v>2174</v>
      </c>
      <c r="F116" s="3" t="s">
        <v>2204</v>
      </c>
      <c r="G116" s="1">
        <v>1</v>
      </c>
      <c r="H116" s="3" t="str">
        <f t="shared" si="4"/>
        <v xml:space="preserve">  &lt;File Name="part_wing_bat_big" Path="PetDress/Accessories/part_wing_bat_big" Type="Image" Enable="1" /&gt;</v>
      </c>
    </row>
    <row r="117" spans="1:8">
      <c r="A117" s="137">
        <v>2</v>
      </c>
      <c r="D117" s="3" t="s">
        <v>2247</v>
      </c>
      <c r="E117" s="3" t="s">
        <v>2174</v>
      </c>
      <c r="F117" s="3" t="s">
        <v>2204</v>
      </c>
      <c r="G117" s="1">
        <v>1</v>
      </c>
      <c r="H117" s="3" t="str">
        <f t="shared" si="4"/>
        <v xml:space="preserve">  &lt;File Name="part_wing_bat_small" Path="PetDress/Accessories/part_wing_bat_small" Type="Image" Enable="1" /&gt;</v>
      </c>
    </row>
    <row r="118" spans="1:8">
      <c r="A118" s="137">
        <v>2</v>
      </c>
      <c r="D118" s="3" t="s">
        <v>2248</v>
      </c>
      <c r="E118" s="3" t="s">
        <v>2174</v>
      </c>
      <c r="F118" s="3" t="s">
        <v>2204</v>
      </c>
      <c r="G118" s="1">
        <v>1</v>
      </c>
      <c r="H118" s="3" t="str">
        <f t="shared" si="4"/>
        <v xml:space="preserve">  &lt;File Name="part_wing_fan_big" Path="PetDress/Accessories/part_wing_fan_big" Type="Image" Enable="1" /&gt;</v>
      </c>
    </row>
    <row r="119" spans="1:8">
      <c r="A119" s="137">
        <v>2</v>
      </c>
      <c r="D119" s="3" t="s">
        <v>2249</v>
      </c>
      <c r="E119" s="3" t="s">
        <v>2174</v>
      </c>
      <c r="F119" s="3" t="s">
        <v>2204</v>
      </c>
      <c r="G119" s="1">
        <v>1</v>
      </c>
      <c r="H119" s="3" t="str">
        <f t="shared" si="4"/>
        <v xml:space="preserve">  &lt;File Name="part_wing_fan_small" Path="PetDress/Accessories/part_wing_fan_small" Type="Image" Enable="1" /&gt;</v>
      </c>
    </row>
    <row r="120" spans="1:8">
      <c r="A120" s="137">
        <v>2</v>
      </c>
      <c r="D120" s="3" t="s">
        <v>2250</v>
      </c>
      <c r="E120" s="3" t="s">
        <v>2174</v>
      </c>
      <c r="F120" s="3" t="s">
        <v>2204</v>
      </c>
      <c r="G120" s="1">
        <v>1</v>
      </c>
      <c r="H120" s="3" t="str">
        <f t="shared" si="4"/>
        <v xml:space="preserve">  &lt;File Name="part_wing_snow_big" Path="PetDress/Accessories/part_wing_snow_big" Type="Image" Enable="1" /&gt;</v>
      </c>
    </row>
    <row r="121" spans="1:8">
      <c r="A121" s="137">
        <v>2</v>
      </c>
      <c r="D121" s="3" t="s">
        <v>2251</v>
      </c>
      <c r="E121" s="3" t="s">
        <v>2174</v>
      </c>
      <c r="F121" s="3" t="s">
        <v>2204</v>
      </c>
      <c r="G121" s="1">
        <v>1</v>
      </c>
      <c r="H121" s="3" t="str">
        <f t="shared" si="4"/>
        <v xml:space="preserve">  &lt;File Name="part_wing_snow_small" Path="PetDress/Accessories/part_wing_snow_small" Type="Image" Enable="1" /&gt;</v>
      </c>
    </row>
    <row r="122" spans="1:8">
      <c r="A122" s="137">
        <v>2</v>
      </c>
      <c r="D122" s="3" t="s">
        <v>2252</v>
      </c>
      <c r="E122" s="3" t="s">
        <v>2174</v>
      </c>
      <c r="F122" s="3" t="s">
        <v>2204</v>
      </c>
      <c r="G122" s="1">
        <v>1</v>
      </c>
      <c r="H122" s="3" t="str">
        <f t="shared" si="4"/>
        <v xml:space="preserve">  &lt;File Name="suit_pur_merry_big" Path="PetDress/Accessories/suit_pur_merry_big" Type="Image" Enable="1" /&gt;</v>
      </c>
    </row>
    <row r="123" spans="1:8">
      <c r="A123" s="137">
        <v>2</v>
      </c>
      <c r="D123" s="3" t="s">
        <v>2253</v>
      </c>
      <c r="E123" s="3" t="s">
        <v>2174</v>
      </c>
      <c r="F123" s="3" t="s">
        <v>2204</v>
      </c>
      <c r="G123" s="1">
        <v>1</v>
      </c>
      <c r="H123" s="3" t="str">
        <f t="shared" si="4"/>
        <v xml:space="preserve">  &lt;File Name="suit_pur_merry_small" Path="PetDress/Accessories/suit_pur_merry_small" Type="Image" Enable="1" /&gt;</v>
      </c>
    </row>
    <row r="124" spans="1:8">
      <c r="A124" s="137">
        <v>2</v>
      </c>
      <c r="D124" s="3" t="s">
        <v>2254</v>
      </c>
      <c r="E124" s="3" t="s">
        <v>2174</v>
      </c>
      <c r="F124" s="3" t="s">
        <v>2204</v>
      </c>
      <c r="G124" s="1">
        <v>1</v>
      </c>
      <c r="H124" s="3" t="str">
        <f t="shared" si="4"/>
        <v xml:space="preserve">  &lt;File Name="suit_yoyo_mousespring_big" Path="PetDress/Accessories/suit_yoyo_mousespring_big" Type="Image" Enable="1" /&gt;</v>
      </c>
    </row>
    <row r="125" spans="1:8">
      <c r="A125" s="137">
        <v>2</v>
      </c>
      <c r="D125" s="3" t="s">
        <v>2255</v>
      </c>
      <c r="E125" s="3" t="s">
        <v>2174</v>
      </c>
      <c r="F125" s="3" t="s">
        <v>2204</v>
      </c>
      <c r="G125" s="1">
        <v>1</v>
      </c>
      <c r="H125" s="3" t="str">
        <f t="shared" si="4"/>
        <v xml:space="preserve">  &lt;File Name="suit_yoyo_mousespring_small" Path="PetDress/Accessories/suit_yoyo_mousespring_small" Type="Image" Enable="1" /&gt;</v>
      </c>
    </row>
    <row r="126" spans="1:8">
      <c r="A126" s="137">
        <v>2</v>
      </c>
      <c r="D126" s="3" t="s">
        <v>2256</v>
      </c>
      <c r="E126" s="3" t="s">
        <v>2174</v>
      </c>
      <c r="F126" s="3" t="s">
        <v>2204</v>
      </c>
      <c r="G126" s="1">
        <v>1</v>
      </c>
      <c r="H126" s="3" t="str">
        <f t="shared" si="4"/>
        <v xml:space="preserve">  &lt;File Name="part_ head_giftcap_big" Path="PetDress/Accessories/part_ head_giftcap_big" Type="Image" Enable="1" /&gt;</v>
      </c>
    </row>
    <row r="127" spans="1:8">
      <c r="A127" s="137">
        <v>2</v>
      </c>
      <c r="D127" s="3" t="s">
        <v>2257</v>
      </c>
      <c r="E127" s="3" t="s">
        <v>2174</v>
      </c>
      <c r="F127" s="3" t="s">
        <v>2204</v>
      </c>
      <c r="G127" s="1">
        <v>1</v>
      </c>
      <c r="H127" s="3" t="str">
        <f t="shared" si="4"/>
        <v xml:space="preserve">  &lt;File Name="part_ head_giftcap_small" Path="PetDress/Accessories/part_ head_giftcap_small" Type="Image" Enable="1" /&gt;</v>
      </c>
    </row>
    <row r="128" spans="1:8">
      <c r="A128" s="137">
        <v>2</v>
      </c>
      <c r="D128" s="3" t="s">
        <v>2258</v>
      </c>
      <c r="E128" s="3" t="s">
        <v>2174</v>
      </c>
      <c r="F128" s="3" t="s">
        <v>2204</v>
      </c>
      <c r="G128" s="1">
        <v>1</v>
      </c>
      <c r="H128" s="3" t="str">
        <f t="shared" si="4"/>
        <v xml:space="preserve">  &lt;File Name="part_ head_glasses_big" Path="PetDress/Accessories/part_ head_glasses_big" Type="Image" Enable="1" /&gt;</v>
      </c>
    </row>
    <row r="129" spans="1:8">
      <c r="A129" s="137">
        <v>2</v>
      </c>
      <c r="D129" s="3" t="s">
        <v>2259</v>
      </c>
      <c r="E129" s="3" t="s">
        <v>2174</v>
      </c>
      <c r="F129" s="3" t="s">
        <v>2204</v>
      </c>
      <c r="G129" s="1">
        <v>1</v>
      </c>
      <c r="H129" s="3" t="str">
        <f t="shared" si="4"/>
        <v xml:space="preserve">  &lt;File Name="part_ head_glasses_small" Path="PetDress/Accessories/part_ head_glasses_small" Type="Image" Enable="1" /&gt;</v>
      </c>
    </row>
    <row r="130" spans="1:8">
      <c r="A130" s="137">
        <v>2</v>
      </c>
      <c r="D130" s="3" t="s">
        <v>2260</v>
      </c>
      <c r="E130" s="3" t="s">
        <v>2174</v>
      </c>
      <c r="F130" s="3" t="s">
        <v>2204</v>
      </c>
      <c r="G130" s="1">
        <v>1</v>
      </c>
      <c r="H130" s="3" t="str">
        <f t="shared" si="4"/>
        <v xml:space="preserve">  &lt;File Name="part_ head_halo_big" Path="PetDress/Accessories/part_ head_halo_big" Type="Image" Enable="1" /&gt;</v>
      </c>
    </row>
    <row r="131" spans="1:8">
      <c r="A131" s="137">
        <v>2</v>
      </c>
      <c r="D131" s="3" t="s">
        <v>2261</v>
      </c>
      <c r="E131" s="3" t="s">
        <v>2174</v>
      </c>
      <c r="F131" s="3" t="s">
        <v>2204</v>
      </c>
      <c r="G131" s="1">
        <v>1</v>
      </c>
      <c r="H131" s="3" t="str">
        <f t="shared" si="4"/>
        <v xml:space="preserve">  &lt;File Name="part_ head_halo_small" Path="PetDress/Accessories/part_ head_halo_small" Type="Image" Enable="1" /&gt;</v>
      </c>
    </row>
    <row r="132" spans="1:8">
      <c r="A132" s="137">
        <v>2</v>
      </c>
      <c r="D132" s="3" t="s">
        <v>2262</v>
      </c>
      <c r="E132" s="3" t="s">
        <v>2174</v>
      </c>
      <c r="F132" s="3" t="s">
        <v>2204</v>
      </c>
      <c r="G132" s="1">
        <v>1</v>
      </c>
      <c r="H132" s="3" t="str">
        <f t="shared" si="4"/>
        <v xml:space="preserve">  &lt;File Name="part_ head_rose_big" Path="PetDress/Accessories/part_ head_rose_big" Type="Image" Enable="1" /&gt;</v>
      </c>
    </row>
    <row r="133" spans="1:8">
      <c r="A133" s="137">
        <v>2</v>
      </c>
      <c r="D133" s="3" t="s">
        <v>2263</v>
      </c>
      <c r="E133" s="3" t="s">
        <v>2174</v>
      </c>
      <c r="F133" s="3" t="s">
        <v>2204</v>
      </c>
      <c r="G133" s="1">
        <v>1</v>
      </c>
      <c r="H133" s="3" t="str">
        <f t="shared" si="4"/>
        <v xml:space="preserve">  &lt;File Name="part_ head_rose_small" Path="PetDress/Accessories/part_ head_rose_small" Type="Image" Enable="1" /&gt;</v>
      </c>
    </row>
    <row r="134" spans="1:8">
      <c r="A134" s="137">
        <v>2</v>
      </c>
      <c r="D134" s="3" t="s">
        <v>2264</v>
      </c>
      <c r="E134" s="3" t="s">
        <v>2174</v>
      </c>
      <c r="F134" s="3" t="s">
        <v>2204</v>
      </c>
      <c r="G134" s="1">
        <v>1</v>
      </c>
      <c r="H134" s="3" t="str">
        <f t="shared" si="4"/>
        <v xml:space="preserve">  &lt;File Name="part_ wing_bow_big" Path="PetDress/Accessories/part_ wing_bow_big" Type="Image" Enable="1" /&gt;</v>
      </c>
    </row>
    <row r="135" spans="1:8">
      <c r="A135" s="137">
        <v>2</v>
      </c>
      <c r="D135" s="3" t="s">
        <v>2265</v>
      </c>
      <c r="E135" s="3" t="s">
        <v>2174</v>
      </c>
      <c r="F135" s="3" t="s">
        <v>2204</v>
      </c>
      <c r="G135" s="1">
        <v>1</v>
      </c>
      <c r="H135" s="3" t="str">
        <f t="shared" si="4"/>
        <v xml:space="preserve">  &lt;File Name="part_ wing_bow_small" Path="PetDress/Accessories/part_ wing_bow_small" Type="Image" Enable="1" /&gt;</v>
      </c>
    </row>
    <row r="136" spans="1:8">
      <c r="A136" s="137">
        <v>2</v>
      </c>
      <c r="D136" s="3" t="s">
        <v>2266</v>
      </c>
      <c r="E136" s="3" t="s">
        <v>2174</v>
      </c>
      <c r="F136" s="3" t="s">
        <v>2204</v>
      </c>
      <c r="G136" s="1">
        <v>1</v>
      </c>
      <c r="H136" s="3" t="str">
        <f t="shared" si="4"/>
        <v xml:space="preserve">  &lt;File Name="part_ wing_love_big" Path="PetDress/Accessories/part_ wing_love_big" Type="Image" Enable="1" /&gt;</v>
      </c>
    </row>
    <row r="137" spans="1:8">
      <c r="A137" s="137">
        <v>2</v>
      </c>
      <c r="D137" s="3" t="s">
        <v>2267</v>
      </c>
      <c r="E137" s="3" t="s">
        <v>2174</v>
      </c>
      <c r="F137" s="3" t="s">
        <v>2204</v>
      </c>
      <c r="G137" s="1">
        <v>1</v>
      </c>
      <c r="H137" s="3" t="str">
        <f t="shared" si="4"/>
        <v xml:space="preserve">  &lt;File Name="part_ wing_love_small" Path="PetDress/Accessories/part_ wing_love_small" Type="Image" Enable="1" /&gt;</v>
      </c>
    </row>
    <row r="138" spans="1:8">
      <c r="A138" s="137">
        <v>3</v>
      </c>
      <c r="H138" s="3" t="str">
        <f t="shared" si="4"/>
        <v>&lt;/Module&gt;</v>
      </c>
    </row>
    <row r="139" spans="1:8" s="135" customFormat="1">
      <c r="A139" s="138">
        <v>1</v>
      </c>
      <c r="B139" s="139" t="s">
        <v>2268</v>
      </c>
      <c r="C139" s="133" t="s">
        <v>2269</v>
      </c>
      <c r="D139" s="133"/>
      <c r="E139" s="133"/>
      <c r="F139" s="133"/>
      <c r="G139" s="134"/>
      <c r="H139" s="3" t="str">
        <f t="shared" ref="H139:H164" si="5">IF(A139=1,"&lt;Module Name="""&amp;B139&amp;""" Desc="""&amp;C139&amp;"""&gt;",IF(A139=2,"  &lt;File Name="""&amp;D139&amp;""" Path="""&amp;F139&amp;D139&amp;""" Type="""&amp;E139&amp;""" Enable="""&amp;G139&amp;""" /&gt;",IF(A139=3,"&lt;/Module&gt;","")))</f>
        <v>&lt;Module Name="PetFeed" Desc="喂食页"&gt;</v>
      </c>
    </row>
    <row r="140" spans="1:8">
      <c r="A140" s="137">
        <v>2</v>
      </c>
      <c r="D140" s="3" t="s">
        <v>2270</v>
      </c>
      <c r="E140" s="3" t="s">
        <v>2174</v>
      </c>
      <c r="F140" s="3" t="s">
        <v>2271</v>
      </c>
      <c r="G140" s="1">
        <v>0</v>
      </c>
      <c r="H140" s="3" t="str">
        <f t="shared" si="5"/>
        <v xml:space="preserve">  &lt;File Name="hallowmas_bg" Path="PetFeed/View/Background/hallowmas_bg" Type="Image" Enable="0" /&gt;</v>
      </c>
    </row>
    <row r="141" spans="1:8">
      <c r="A141" s="137">
        <v>2</v>
      </c>
      <c r="D141" s="3" t="s">
        <v>2272</v>
      </c>
      <c r="E141" s="3" t="s">
        <v>2174</v>
      </c>
      <c r="F141" s="3" t="s">
        <v>2271</v>
      </c>
      <c r="G141" s="1">
        <v>0</v>
      </c>
      <c r="H141" s="3" t="str">
        <f t="shared" si="5"/>
        <v xml:space="preserve">  &lt;File Name="restaurant_nationalday_bg" Path="PetFeed/View/Background/restaurant_nationalday_bg" Type="Image" Enable="0" /&gt;</v>
      </c>
    </row>
    <row r="142" spans="1:8">
      <c r="A142" s="137">
        <v>2</v>
      </c>
      <c r="D142" s="3" t="s">
        <v>2273</v>
      </c>
      <c r="E142" s="3" t="s">
        <v>2174</v>
      </c>
      <c r="F142" s="3" t="s">
        <v>2271</v>
      </c>
      <c r="G142" s="1">
        <v>0</v>
      </c>
      <c r="H142" s="3" t="str">
        <f t="shared" si="5"/>
        <v xml:space="preserve">  &lt;File Name="restruant-christmas" Path="PetFeed/View/Background/restruant-christmas" Type="Image" Enable="0" /&gt;</v>
      </c>
    </row>
    <row r="143" spans="1:8">
      <c r="A143" s="137">
        <v>2</v>
      </c>
      <c r="D143" s="3" t="s">
        <v>2274</v>
      </c>
      <c r="E143" s="3" t="s">
        <v>2174</v>
      </c>
      <c r="F143" s="3" t="s">
        <v>2271</v>
      </c>
      <c r="G143" s="1">
        <v>0</v>
      </c>
      <c r="H143" s="3" t="str">
        <f t="shared" si="5"/>
        <v xml:space="preserve">  &lt;File Name="restruant-danmark" Path="PetFeed/View/Background/restruant-danmark" Type="Image" Enable="0" /&gt;</v>
      </c>
    </row>
    <row r="144" spans="1:8">
      <c r="A144" s="137">
        <v>2</v>
      </c>
      <c r="D144" s="3" t="s">
        <v>2275</v>
      </c>
      <c r="E144" s="3" t="s">
        <v>2174</v>
      </c>
      <c r="F144" s="3" t="s">
        <v>2271</v>
      </c>
      <c r="G144" s="1">
        <v>1</v>
      </c>
      <c r="H144" s="3" t="str">
        <f t="shared" si="5"/>
        <v xml:space="preserve">  &lt;File Name="restruant-springfestival" Path="PetFeed/View/Background/restruant-springfestival" Type="Image" Enable="1" /&gt;</v>
      </c>
    </row>
    <row r="145" spans="1:8">
      <c r="A145" s="137">
        <v>2</v>
      </c>
      <c r="D145" s="3" t="s">
        <v>2364</v>
      </c>
      <c r="E145" s="3" t="s">
        <v>2163</v>
      </c>
      <c r="F145" s="3" t="s">
        <v>2271</v>
      </c>
      <c r="G145" s="1">
        <v>1</v>
      </c>
      <c r="H145" s="3" t="str">
        <f t="shared" si="5"/>
        <v xml:space="preserve">  &lt;File Name="restruant-normal" Path="PetFeed/View/Background/restruant-normal" Type="Image" Enable="1" /&gt;</v>
      </c>
    </row>
    <row r="146" spans="1:8">
      <c r="A146" s="137">
        <v>2</v>
      </c>
      <c r="D146" s="3" t="s">
        <v>2276</v>
      </c>
      <c r="E146" s="3" t="s">
        <v>2174</v>
      </c>
      <c r="F146" s="3" t="s">
        <v>2277</v>
      </c>
      <c r="G146" s="1">
        <v>1</v>
      </c>
      <c r="H146" s="3" t="str">
        <f t="shared" si="5"/>
        <v xml:space="preserve">  &lt;File Name="bar01" Path="PetFeed/View/bar01" Type="Image" Enable="1" /&gt;</v>
      </c>
    </row>
    <row r="147" spans="1:8">
      <c r="A147" s="137">
        <v>2</v>
      </c>
      <c r="D147" s="3" t="s">
        <v>2278</v>
      </c>
      <c r="E147" s="3" t="s">
        <v>2174</v>
      </c>
      <c r="F147" s="3" t="s">
        <v>2277</v>
      </c>
      <c r="G147" s="1">
        <v>1</v>
      </c>
      <c r="H147" s="3" t="str">
        <f t="shared" si="5"/>
        <v xml:space="preserve">  &lt;File Name="bar_bg" Path="PetFeed/View/bar_bg" Type="Image" Enable="1" /&gt;</v>
      </c>
    </row>
    <row r="148" spans="1:8">
      <c r="A148" s="137">
        <v>2</v>
      </c>
      <c r="D148" s="3" t="s">
        <v>2279</v>
      </c>
      <c r="E148" s="3" t="s">
        <v>2174</v>
      </c>
      <c r="F148" s="3" t="s">
        <v>2277</v>
      </c>
      <c r="G148" s="1">
        <v>1</v>
      </c>
      <c r="H148" s="3" t="str">
        <f t="shared" si="5"/>
        <v xml:space="preserve">  &lt;File Name="bar_prospect" Path="PetFeed/View/bar_prospect" Type="Image" Enable="1" /&gt;</v>
      </c>
    </row>
    <row r="149" spans="1:8">
      <c r="A149" s="137">
        <v>2</v>
      </c>
      <c r="D149" s="3" t="s">
        <v>1255</v>
      </c>
      <c r="E149" s="3" t="s">
        <v>2174</v>
      </c>
      <c r="F149" s="3" t="s">
        <v>2277</v>
      </c>
      <c r="G149" s="1">
        <v>1</v>
      </c>
      <c r="H149" s="3" t="str">
        <f t="shared" si="5"/>
        <v xml:space="preserve">  &lt;File Name="coin" Path="PetFeed/View/coin" Type="Image" Enable="1" /&gt;</v>
      </c>
    </row>
    <row r="150" spans="1:8">
      <c r="A150" s="137">
        <v>2</v>
      </c>
      <c r="D150" s="3" t="s">
        <v>2168</v>
      </c>
      <c r="E150" s="3" t="s">
        <v>2174</v>
      </c>
      <c r="F150" s="3" t="s">
        <v>2277</v>
      </c>
      <c r="G150" s="1">
        <v>1</v>
      </c>
      <c r="H150" s="3" t="str">
        <f t="shared" si="5"/>
        <v xml:space="preserve">  &lt;File Name="coin_bg" Path="PetFeed/View/coin_bg" Type="Image" Enable="1" /&gt;</v>
      </c>
    </row>
    <row r="151" spans="1:8">
      <c r="A151" s="137">
        <v>2</v>
      </c>
      <c r="D151" s="3" t="s">
        <v>2280</v>
      </c>
      <c r="E151" s="3" t="s">
        <v>2174</v>
      </c>
      <c r="F151" s="3" t="s">
        <v>2277</v>
      </c>
      <c r="G151" s="1">
        <v>1</v>
      </c>
      <c r="H151" s="3" t="str">
        <f t="shared" si="5"/>
        <v xml:space="preserve">  &lt;File Name="desk" Path="PetFeed/View/desk" Type="Image" Enable="1" /&gt;</v>
      </c>
    </row>
    <row r="152" spans="1:8">
      <c r="A152" s="137">
        <v>2</v>
      </c>
      <c r="D152" s="3" t="s">
        <v>2281</v>
      </c>
      <c r="E152" s="3" t="s">
        <v>2174</v>
      </c>
      <c r="F152" s="3" t="s">
        <v>2277</v>
      </c>
      <c r="G152" s="1">
        <v>1</v>
      </c>
      <c r="H152" s="3" t="str">
        <f t="shared" si="5"/>
        <v xml:space="preserve">  &lt;File Name="foreground" Path="PetFeed/View/foreground" Type="Image" Enable="1" /&gt;</v>
      </c>
    </row>
    <row r="153" spans="1:8">
      <c r="A153" s="137">
        <v>2</v>
      </c>
      <c r="D153" s="3" t="s">
        <v>2282</v>
      </c>
      <c r="E153" s="3" t="s">
        <v>2174</v>
      </c>
      <c r="F153" s="3" t="s">
        <v>2277</v>
      </c>
      <c r="G153" s="1">
        <v>1</v>
      </c>
      <c r="H153" s="3" t="str">
        <f t="shared" si="5"/>
        <v xml:space="preserve">  &lt;File Name="hungerbar" Path="PetFeed/View/hungerbar" Type="Image" Enable="1" /&gt;</v>
      </c>
    </row>
    <row r="154" spans="1:8">
      <c r="A154" s="137">
        <v>2</v>
      </c>
      <c r="D154" s="3" t="s">
        <v>2283</v>
      </c>
      <c r="E154" s="3" t="s">
        <v>2174</v>
      </c>
      <c r="F154" s="3" t="s">
        <v>2277</v>
      </c>
      <c r="G154" s="1">
        <v>1</v>
      </c>
      <c r="H154" s="3" t="str">
        <f t="shared" si="5"/>
        <v xml:space="preserve">  &lt;File Name="hungerbar_bg" Path="PetFeed/View/hungerbar_bg" Type="Image" Enable="1" /&gt;</v>
      </c>
    </row>
    <row r="155" spans="1:8">
      <c r="A155" s="137">
        <v>2</v>
      </c>
      <c r="D155" s="3" t="s">
        <v>2284</v>
      </c>
      <c r="E155" s="3" t="s">
        <v>2174</v>
      </c>
      <c r="F155" s="3" t="s">
        <v>2277</v>
      </c>
      <c r="G155" s="1">
        <v>1</v>
      </c>
      <c r="H155" s="3" t="str">
        <f t="shared" si="5"/>
        <v xml:space="preserve">  &lt;File Name="hungerbar_t" Path="PetFeed/View/hungerbar_t" Type="Image" Enable="1" /&gt;</v>
      </c>
    </row>
    <row r="156" spans="1:8">
      <c r="A156" s="137">
        <v>2</v>
      </c>
      <c r="D156" s="3" t="s">
        <v>2173</v>
      </c>
      <c r="E156" s="3" t="s">
        <v>2174</v>
      </c>
      <c r="F156" s="3" t="s">
        <v>2277</v>
      </c>
      <c r="G156" s="1">
        <v>1</v>
      </c>
      <c r="H156" s="3" t="str">
        <f t="shared" si="5"/>
        <v xml:space="preserve">  &lt;File Name="limited_CHS" Path="PetFeed/View/limited_CHS" Type="Image" Enable="1" /&gt;</v>
      </c>
    </row>
    <row r="157" spans="1:8">
      <c r="A157" s="137">
        <v>2</v>
      </c>
      <c r="D157" s="3" t="s">
        <v>2176</v>
      </c>
      <c r="E157" s="3" t="s">
        <v>2174</v>
      </c>
      <c r="F157" s="3" t="s">
        <v>2277</v>
      </c>
      <c r="G157" s="1">
        <v>1</v>
      </c>
      <c r="H157" s="3" t="str">
        <f t="shared" si="5"/>
        <v xml:space="preserve">  &lt;File Name="limited_CHT" Path="PetFeed/View/limited_CHT" Type="Image" Enable="1" /&gt;</v>
      </c>
    </row>
    <row r="158" spans="1:8">
      <c r="A158" s="137">
        <v>2</v>
      </c>
      <c r="D158" s="3" t="s">
        <v>2177</v>
      </c>
      <c r="E158" s="3" t="s">
        <v>2174</v>
      </c>
      <c r="F158" s="3" t="s">
        <v>2277</v>
      </c>
      <c r="G158" s="1">
        <v>1</v>
      </c>
      <c r="H158" s="3" t="str">
        <f t="shared" si="5"/>
        <v xml:space="preserve">  &lt;File Name="limited_EN" Path="PetFeed/View/limited_EN" Type="Image" Enable="1" /&gt;</v>
      </c>
    </row>
    <row r="159" spans="1:8">
      <c r="A159" s="137">
        <v>2</v>
      </c>
      <c r="D159" s="3" t="s">
        <v>2285</v>
      </c>
      <c r="E159" s="3" t="s">
        <v>2174</v>
      </c>
      <c r="F159" s="3" t="s">
        <v>2277</v>
      </c>
      <c r="G159" s="1">
        <v>1</v>
      </c>
      <c r="H159" s="3" t="str">
        <f t="shared" si="5"/>
        <v xml:space="preserve">  &lt;File Name="limited_jp" Path="PetFeed/View/limited_jp" Type="Image" Enable="1" /&gt;</v>
      </c>
    </row>
    <row r="160" spans="1:8">
      <c r="A160" s="137">
        <v>2</v>
      </c>
      <c r="D160" s="3" t="s">
        <v>2286</v>
      </c>
      <c r="E160" s="3" t="s">
        <v>2174</v>
      </c>
      <c r="F160" s="3" t="s">
        <v>2277</v>
      </c>
      <c r="G160" s="1">
        <v>1</v>
      </c>
      <c r="H160" s="3" t="str">
        <f t="shared" si="5"/>
        <v xml:space="preserve">  &lt;File Name="little_mask_l" Path="PetFeed/View/little_mask_l" Type="Image" Enable="1" /&gt;</v>
      </c>
    </row>
    <row r="161" spans="1:8">
      <c r="A161" s="137">
        <v>2</v>
      </c>
      <c r="D161" s="3" t="s">
        <v>2287</v>
      </c>
      <c r="E161" s="3" t="s">
        <v>2174</v>
      </c>
      <c r="F161" s="3" t="s">
        <v>2277</v>
      </c>
      <c r="G161" s="1">
        <v>1</v>
      </c>
      <c r="H161" s="3" t="str">
        <f t="shared" si="5"/>
        <v xml:space="preserve">  &lt;File Name="little_mask_r" Path="PetFeed/View/little_mask_r" Type="Image" Enable="1" /&gt;</v>
      </c>
    </row>
    <row r="162" spans="1:8">
      <c r="A162" s="137">
        <v>2</v>
      </c>
      <c r="D162" s="3" t="s">
        <v>2179</v>
      </c>
      <c r="E162" s="3" t="s">
        <v>2174</v>
      </c>
      <c r="F162" s="3" t="s">
        <v>2277</v>
      </c>
      <c r="G162" s="1">
        <v>1</v>
      </c>
      <c r="H162" s="3" t="str">
        <f t="shared" si="5"/>
        <v xml:space="preserve">  &lt;File Name="lock_bg" Path="PetFeed/View/lock_bg" Type="Image" Enable="1" /&gt;</v>
      </c>
    </row>
    <row r="163" spans="1:8">
      <c r="A163" s="137">
        <v>2</v>
      </c>
      <c r="D163" s="3" t="s">
        <v>2288</v>
      </c>
      <c r="E163" s="3" t="s">
        <v>2174</v>
      </c>
      <c r="F163" s="3" t="s">
        <v>2277</v>
      </c>
      <c r="G163" s="1">
        <v>1</v>
      </c>
      <c r="H163" s="3" t="str">
        <f t="shared" si="5"/>
        <v xml:space="preserve">  &lt;File Name="moomcake_lock" Path="PetFeed/View/moomcake_lock" Type="Image" Enable="1" /&gt;</v>
      </c>
    </row>
    <row r="164" spans="1:8">
      <c r="A164" s="137">
        <v>2</v>
      </c>
      <c r="D164" s="3" t="s">
        <v>2180</v>
      </c>
      <c r="E164" s="3" t="s">
        <v>2174</v>
      </c>
      <c r="F164" s="3" t="s">
        <v>2277</v>
      </c>
      <c r="G164" s="1">
        <v>1</v>
      </c>
      <c r="H164" s="3" t="str">
        <f t="shared" si="5"/>
        <v xml:space="preserve">  &lt;File Name="needcoin" Path="PetFeed/View/needcoin" Type="Image" Enable="1" /&gt;</v>
      </c>
    </row>
    <row r="165" spans="1:8">
      <c r="A165" s="137">
        <v>2</v>
      </c>
      <c r="D165" s="3" t="s">
        <v>2182</v>
      </c>
      <c r="E165" s="3" t="s">
        <v>2174</v>
      </c>
      <c r="F165" s="3" t="s">
        <v>2277</v>
      </c>
      <c r="G165" s="1">
        <v>1</v>
      </c>
      <c r="H165" s="3" t="str">
        <f t="shared" ref="H165:H228" si="6">IF(A165=1,"&lt;Module Name="""&amp;B165&amp;""" Desc="""&amp;C165&amp;"""&gt;",IF(A165=2,"  &lt;File Name="""&amp;D165&amp;""" Path="""&amp;F165&amp;D165&amp;""" Type="""&amp;E165&amp;""" Enable="""&amp;G165&amp;""" /&gt;",IF(A165=3,"&lt;/Module&gt;","")))</f>
        <v xml:space="preserve">  &lt;File Name="nocoin" Path="PetFeed/View/nocoin" Type="Image" Enable="1" /&gt;</v>
      </c>
    </row>
    <row r="166" spans="1:8">
      <c r="A166" s="137">
        <v>2</v>
      </c>
      <c r="D166" s="3" t="s">
        <v>2289</v>
      </c>
      <c r="E166" s="3" t="s">
        <v>2174</v>
      </c>
      <c r="F166" s="3" t="s">
        <v>2277</v>
      </c>
      <c r="G166" s="1">
        <v>1</v>
      </c>
      <c r="H166" s="3" t="str">
        <f t="shared" si="6"/>
        <v xml:space="preserve">  &lt;File Name="out_bg" Path="PetFeed/View/out_bg" Type="Image" Enable="1" /&gt;</v>
      </c>
    </row>
    <row r="167" spans="1:8">
      <c r="A167" s="137">
        <v>2</v>
      </c>
      <c r="D167" s="3" t="s">
        <v>2290</v>
      </c>
      <c r="E167" s="3" t="s">
        <v>2174</v>
      </c>
      <c r="F167" s="3" t="s">
        <v>2277</v>
      </c>
      <c r="G167" s="1">
        <v>1</v>
      </c>
      <c r="H167" s="3" t="str">
        <f t="shared" si="6"/>
        <v xml:space="preserve">  &lt;File Name="power_icon" Path="PetFeed/View/power_icon" Type="Image" Enable="1" /&gt;</v>
      </c>
    </row>
    <row r="168" spans="1:8">
      <c r="A168" s="137">
        <v>2</v>
      </c>
      <c r="D168" s="3" t="s">
        <v>2291</v>
      </c>
      <c r="E168" s="3" t="s">
        <v>2174</v>
      </c>
      <c r="F168" s="3" t="s">
        <v>2277</v>
      </c>
      <c r="G168" s="1">
        <v>1</v>
      </c>
      <c r="H168" s="3" t="str">
        <f t="shared" si="6"/>
        <v xml:space="preserve">  &lt;File Name="special_label_activity" Path="PetFeed/View/special_label_activity" Type="Image" Enable="1" /&gt;</v>
      </c>
    </row>
    <row r="169" spans="1:8">
      <c r="A169" s="137">
        <v>2</v>
      </c>
      <c r="D169" s="3" t="s">
        <v>2292</v>
      </c>
      <c r="E169" s="3" t="s">
        <v>2174</v>
      </c>
      <c r="F169" s="3" t="s">
        <v>2277</v>
      </c>
      <c r="G169" s="1">
        <v>1</v>
      </c>
      <c r="H169" s="3" t="str">
        <f t="shared" si="6"/>
        <v xml:space="preserve">  &lt;File Name="tag" Path="PetFeed/View/tag" Type="Image" Enable="1" /&gt;</v>
      </c>
    </row>
    <row r="170" spans="1:8">
      <c r="A170" s="137">
        <v>2</v>
      </c>
      <c r="D170" s="3" t="s">
        <v>2293</v>
      </c>
      <c r="E170" s="3" t="s">
        <v>2174</v>
      </c>
      <c r="F170" s="3" t="s">
        <v>2277</v>
      </c>
      <c r="G170" s="1">
        <v>1</v>
      </c>
      <c r="H170" s="3" t="str">
        <f t="shared" si="6"/>
        <v xml:space="preserve">  &lt;File Name="taro_lock" Path="PetFeed/View/taro_lock" Type="Image" Enable="1" /&gt;</v>
      </c>
    </row>
    <row r="171" spans="1:8">
      <c r="A171" s="137">
        <v>2</v>
      </c>
      <c r="D171" s="3" t="s">
        <v>2188</v>
      </c>
      <c r="E171" s="3" t="s">
        <v>2174</v>
      </c>
      <c r="F171" s="3" t="s">
        <v>2277</v>
      </c>
      <c r="G171" s="1">
        <v>1</v>
      </c>
      <c r="H171" s="3" t="str">
        <f t="shared" si="6"/>
        <v xml:space="preserve">  &lt;File Name="Tips_bg" Path="PetFeed/View/Tips_bg" Type="Image" Enable="1" /&gt;</v>
      </c>
    </row>
    <row r="172" spans="1:8">
      <c r="A172" s="137">
        <v>2</v>
      </c>
      <c r="D172" s="3" t="s">
        <v>2294</v>
      </c>
      <c r="E172" s="3" t="s">
        <v>2174</v>
      </c>
      <c r="F172" s="3" t="s">
        <v>2277</v>
      </c>
      <c r="G172" s="1">
        <v>1</v>
      </c>
      <c r="H172" s="3" t="str">
        <f t="shared" si="6"/>
        <v xml:space="preserve">  &lt;File Name="tips_button0000" Path="PetFeed/View/tips_button0000" Type="Image" Enable="1" /&gt;</v>
      </c>
    </row>
    <row r="173" spans="1:8">
      <c r="A173" s="137">
        <v>2</v>
      </c>
      <c r="D173" s="3" t="s">
        <v>2295</v>
      </c>
      <c r="E173" s="3" t="s">
        <v>2174</v>
      </c>
      <c r="F173" s="3" t="s">
        <v>2277</v>
      </c>
      <c r="G173" s="1">
        <v>1</v>
      </c>
      <c r="H173" s="3" t="str">
        <f t="shared" si="6"/>
        <v xml:space="preserve">  &lt;File Name="tips_button0001" Path="PetFeed/View/tips_button0001" Type="Image" Enable="1" /&gt;</v>
      </c>
    </row>
    <row r="174" spans="1:8">
      <c r="A174" s="137">
        <v>2</v>
      </c>
      <c r="D174" s="3" t="s">
        <v>2296</v>
      </c>
      <c r="E174" s="3" t="s">
        <v>2174</v>
      </c>
      <c r="F174" s="3" t="s">
        <v>2277</v>
      </c>
      <c r="G174" s="1">
        <v>1</v>
      </c>
      <c r="H174" s="3" t="str">
        <f t="shared" si="6"/>
        <v xml:space="preserve">  &lt;File Name="tips_button0002" Path="PetFeed/View/tips_button0002" Type="Image" Enable="1" /&gt;</v>
      </c>
    </row>
    <row r="175" spans="1:8">
      <c r="A175" s="137">
        <v>2</v>
      </c>
      <c r="D175" s="3" t="s">
        <v>2297</v>
      </c>
      <c r="E175" s="3" t="s">
        <v>2174</v>
      </c>
      <c r="F175" s="3" t="s">
        <v>2277</v>
      </c>
      <c r="G175" s="1">
        <v>1</v>
      </c>
      <c r="H175" s="3" t="str">
        <f t="shared" si="6"/>
        <v xml:space="preserve">  &lt;File Name="tips_button0003" Path="PetFeed/View/tips_button0003" Type="Image" Enable="1" /&gt;</v>
      </c>
    </row>
    <row r="176" spans="1:8">
      <c r="A176" s="137">
        <v>2</v>
      </c>
      <c r="D176" s="3" t="s">
        <v>2190</v>
      </c>
      <c r="E176" s="3" t="s">
        <v>2174</v>
      </c>
      <c r="F176" s="3" t="s">
        <v>2277</v>
      </c>
      <c r="G176" s="1">
        <v>1</v>
      </c>
      <c r="H176" s="3" t="str">
        <f t="shared" si="6"/>
        <v xml:space="preserve">  &lt;File Name="Unlock_bg" Path="PetFeed/View/Unlock_bg" Type="Image" Enable="1" /&gt;</v>
      </c>
    </row>
    <row r="177" spans="1:8">
      <c r="A177" s="137">
        <v>2</v>
      </c>
      <c r="D177" s="3" t="s">
        <v>704</v>
      </c>
      <c r="E177" s="3" t="s">
        <v>2174</v>
      </c>
      <c r="F177" s="3" t="s">
        <v>2298</v>
      </c>
      <c r="G177" s="1">
        <v>1</v>
      </c>
      <c r="H177" s="3" t="str">
        <f t="shared" si="6"/>
        <v xml:space="preserve">  &lt;File Name="food_bombmuffin" Path="PetFeed/Food/food_bombmuffin" Type="Image" Enable="1" /&gt;</v>
      </c>
    </row>
    <row r="178" spans="1:8">
      <c r="A178" s="137">
        <v>2</v>
      </c>
      <c r="D178" s="3" t="s">
        <v>703</v>
      </c>
      <c r="E178" s="3" t="s">
        <v>2174</v>
      </c>
      <c r="F178" s="3" t="s">
        <v>2298</v>
      </c>
      <c r="G178" s="1">
        <v>1</v>
      </c>
      <c r="H178" s="3" t="str">
        <f t="shared" si="6"/>
        <v xml:space="preserve">  &lt;File Name="food_bombmuffin_small" Path="PetFeed/Food/food_bombmuffin_small" Type="Image" Enable="1" /&gt;</v>
      </c>
    </row>
    <row r="179" spans="1:8">
      <c r="A179" s="137">
        <v>2</v>
      </c>
      <c r="D179" s="3" t="s">
        <v>662</v>
      </c>
      <c r="E179" s="3" t="s">
        <v>2174</v>
      </c>
      <c r="F179" s="3" t="s">
        <v>2298</v>
      </c>
      <c r="G179" s="1">
        <v>1</v>
      </c>
      <c r="H179" s="3" t="str">
        <f t="shared" si="6"/>
        <v xml:space="preserve">  &lt;File Name="food_bread" Path="PetFeed/Food/food_bread" Type="Image" Enable="1" /&gt;</v>
      </c>
    </row>
    <row r="180" spans="1:8">
      <c r="A180" s="137">
        <v>2</v>
      </c>
      <c r="D180" s="3" t="s">
        <v>661</v>
      </c>
      <c r="E180" s="3" t="s">
        <v>2174</v>
      </c>
      <c r="F180" s="3" t="s">
        <v>2298</v>
      </c>
      <c r="G180" s="1">
        <v>1</v>
      </c>
      <c r="H180" s="3" t="str">
        <f t="shared" si="6"/>
        <v xml:space="preserve">  &lt;File Name="food_bread_small" Path="PetFeed/Food/food_bread_small" Type="Image" Enable="1" /&gt;</v>
      </c>
    </row>
    <row r="181" spans="1:8">
      <c r="A181" s="137">
        <v>2</v>
      </c>
      <c r="D181" s="3" t="s">
        <v>748</v>
      </c>
      <c r="E181" s="3" t="s">
        <v>2174</v>
      </c>
      <c r="F181" s="3" t="s">
        <v>2298</v>
      </c>
      <c r="G181" s="1">
        <v>1</v>
      </c>
      <c r="H181" s="3" t="str">
        <f t="shared" si="6"/>
        <v xml:space="preserve">  &lt;File Name="food_cake" Path="PetFeed/Food/food_cake" Type="Image" Enable="1" /&gt;</v>
      </c>
    </row>
    <row r="182" spans="1:8">
      <c r="A182" s="137">
        <v>2</v>
      </c>
      <c r="D182" s="3" t="s">
        <v>747</v>
      </c>
      <c r="E182" s="3" t="s">
        <v>2174</v>
      </c>
      <c r="F182" s="3" t="s">
        <v>2298</v>
      </c>
      <c r="G182" s="1">
        <v>1</v>
      </c>
      <c r="H182" s="3" t="str">
        <f t="shared" si="6"/>
        <v xml:space="preserve">  &lt;File Name="food_cake_small" Path="PetFeed/Food/food_cake_small" Type="Image" Enable="1" /&gt;</v>
      </c>
    </row>
    <row r="183" spans="1:8">
      <c r="A183" s="137">
        <v>2</v>
      </c>
      <c r="D183" s="3" t="s">
        <v>751</v>
      </c>
      <c r="E183" s="3" t="s">
        <v>2174</v>
      </c>
      <c r="F183" s="3" t="s">
        <v>2298</v>
      </c>
      <c r="G183" s="1">
        <v>1</v>
      </c>
      <c r="H183" s="3" t="str">
        <f t="shared" si="6"/>
        <v xml:space="preserve">  &lt;File Name="food_candy" Path="PetFeed/Food/food_candy" Type="Image" Enable="1" /&gt;</v>
      </c>
    </row>
    <row r="184" spans="1:8">
      <c r="A184" s="137">
        <v>2</v>
      </c>
      <c r="D184" s="3" t="s">
        <v>750</v>
      </c>
      <c r="E184" s="3" t="s">
        <v>2174</v>
      </c>
      <c r="F184" s="3" t="s">
        <v>2298</v>
      </c>
      <c r="G184" s="1">
        <v>1</v>
      </c>
      <c r="H184" s="3" t="str">
        <f t="shared" si="6"/>
        <v xml:space="preserve">  &lt;File Name="food_candy_small" Path="PetFeed/Food/food_candy_small" Type="Image" Enable="1" /&gt;</v>
      </c>
    </row>
    <row r="185" spans="1:8">
      <c r="A185" s="137">
        <v>2</v>
      </c>
      <c r="D185" s="3" t="s">
        <v>755</v>
      </c>
      <c r="E185" s="3" t="s">
        <v>2174</v>
      </c>
      <c r="F185" s="3" t="s">
        <v>2298</v>
      </c>
      <c r="G185" s="1">
        <v>1</v>
      </c>
      <c r="H185" s="3" t="str">
        <f t="shared" si="6"/>
        <v xml:space="preserve">  &lt;File Name="food_chicken" Path="PetFeed/Food/food_chicken" Type="Image" Enable="1" /&gt;</v>
      </c>
    </row>
    <row r="186" spans="1:8">
      <c r="A186" s="137">
        <v>2</v>
      </c>
      <c r="D186" s="3" t="s">
        <v>754</v>
      </c>
      <c r="E186" s="3" t="s">
        <v>2174</v>
      </c>
      <c r="F186" s="3" t="s">
        <v>2298</v>
      </c>
      <c r="G186" s="1">
        <v>1</v>
      </c>
      <c r="H186" s="3" t="str">
        <f t="shared" si="6"/>
        <v xml:space="preserve">  &lt;File Name="food_chicken_small" Path="PetFeed/Food/food_chicken_small" Type="Image" Enable="1" /&gt;</v>
      </c>
    </row>
    <row r="187" spans="1:8">
      <c r="A187" s="137">
        <v>2</v>
      </c>
      <c r="D187" s="3" t="s">
        <v>684</v>
      </c>
      <c r="E187" s="3" t="s">
        <v>2174</v>
      </c>
      <c r="F187" s="3" t="s">
        <v>2298</v>
      </c>
      <c r="G187" s="1">
        <v>1</v>
      </c>
      <c r="H187" s="3" t="str">
        <f t="shared" si="6"/>
        <v xml:space="preserve">  &lt;File Name="food_chocolate" Path="PetFeed/Food/food_chocolate" Type="Image" Enable="1" /&gt;</v>
      </c>
    </row>
    <row r="188" spans="1:8">
      <c r="A188" s="137">
        <v>2</v>
      </c>
      <c r="D188" s="3" t="s">
        <v>683</v>
      </c>
      <c r="E188" s="3" t="s">
        <v>2174</v>
      </c>
      <c r="F188" s="3" t="s">
        <v>2298</v>
      </c>
      <c r="G188" s="1">
        <v>1</v>
      </c>
      <c r="H188" s="3" t="str">
        <f t="shared" si="6"/>
        <v xml:space="preserve">  &lt;File Name="food_chocolate_small" Path="PetFeed/Food/food_chocolate_small" Type="Image" Enable="1" /&gt;</v>
      </c>
    </row>
    <row r="189" spans="1:8">
      <c r="A189" s="137">
        <v>2</v>
      </c>
      <c r="D189" s="3" t="s">
        <v>676</v>
      </c>
      <c r="E189" s="3" t="s">
        <v>2174</v>
      </c>
      <c r="F189" s="3" t="s">
        <v>2298</v>
      </c>
      <c r="G189" s="1">
        <v>1</v>
      </c>
      <c r="H189" s="3" t="str">
        <f t="shared" si="6"/>
        <v xml:space="preserve">  &lt;File Name="food_donut" Path="PetFeed/Food/food_donut" Type="Image" Enable="1" /&gt;</v>
      </c>
    </row>
    <row r="190" spans="1:8">
      <c r="A190" s="137">
        <v>2</v>
      </c>
      <c r="D190" s="3" t="s">
        <v>675</v>
      </c>
      <c r="E190" s="3" t="s">
        <v>2174</v>
      </c>
      <c r="F190" s="3" t="s">
        <v>2298</v>
      </c>
      <c r="G190" s="1">
        <v>1</v>
      </c>
      <c r="H190" s="3" t="str">
        <f t="shared" si="6"/>
        <v xml:space="preserve">  &lt;File Name="food_donut_small" Path="PetFeed/Food/food_donut_small" Type="Image" Enable="1" /&gt;</v>
      </c>
    </row>
    <row r="191" spans="1:8">
      <c r="A191" s="137">
        <v>2</v>
      </c>
      <c r="D191" s="3" t="s">
        <v>765</v>
      </c>
      <c r="E191" s="3" t="s">
        <v>2174</v>
      </c>
      <c r="F191" s="3" t="s">
        <v>2298</v>
      </c>
      <c r="G191" s="1">
        <v>1</v>
      </c>
      <c r="H191" s="3" t="str">
        <f t="shared" si="6"/>
        <v xml:space="preserve">  &lt;File Name="food_dumplings" Path="PetFeed/Food/food_dumplings" Type="Image" Enable="1" /&gt;</v>
      </c>
    </row>
    <row r="192" spans="1:8">
      <c r="A192" s="137">
        <v>2</v>
      </c>
      <c r="D192" s="3" t="s">
        <v>766</v>
      </c>
      <c r="E192" s="3" t="s">
        <v>2174</v>
      </c>
      <c r="F192" s="3" t="s">
        <v>2298</v>
      </c>
      <c r="G192" s="1">
        <v>1</v>
      </c>
      <c r="H192" s="3" t="str">
        <f t="shared" si="6"/>
        <v xml:space="preserve">  &lt;File Name="food_dumplings_small" Path="PetFeed/Food/food_dumplings_small" Type="Image" Enable="1" /&gt;</v>
      </c>
    </row>
    <row r="193" spans="1:8">
      <c r="A193" s="137">
        <v>2</v>
      </c>
      <c r="D193" s="3" t="s">
        <v>700</v>
      </c>
      <c r="E193" s="3" t="s">
        <v>2174</v>
      </c>
      <c r="F193" s="3" t="s">
        <v>2298</v>
      </c>
      <c r="G193" s="1">
        <v>1</v>
      </c>
      <c r="H193" s="3" t="str">
        <f t="shared" si="6"/>
        <v xml:space="preserve">  &lt;File Name="food_flagjuice" Path="PetFeed/Food/food_flagjuice" Type="Image" Enable="1" /&gt;</v>
      </c>
    </row>
    <row r="194" spans="1:8">
      <c r="A194" s="137">
        <v>2</v>
      </c>
      <c r="D194" s="3" t="s">
        <v>699</v>
      </c>
      <c r="E194" s="3" t="s">
        <v>2174</v>
      </c>
      <c r="F194" s="3" t="s">
        <v>2298</v>
      </c>
      <c r="G194" s="1">
        <v>1</v>
      </c>
      <c r="H194" s="3" t="str">
        <f t="shared" si="6"/>
        <v xml:space="preserve">  &lt;File Name="food_flagjuice_small" Path="PetFeed/Food/food_flagjuice_small" Type="Image" Enable="1" /&gt;</v>
      </c>
    </row>
    <row r="195" spans="1:8">
      <c r="A195" s="137">
        <v>2</v>
      </c>
      <c r="D195" s="3" t="s">
        <v>736</v>
      </c>
      <c r="E195" s="3" t="s">
        <v>2174</v>
      </c>
      <c r="F195" s="3" t="s">
        <v>2298</v>
      </c>
      <c r="G195" s="1">
        <v>1</v>
      </c>
      <c r="H195" s="3" t="str">
        <f t="shared" si="6"/>
        <v xml:space="preserve">  &lt;File Name="food_fruitdanish" Path="PetFeed/Food/food_fruitdanish" Type="Image" Enable="1" /&gt;</v>
      </c>
    </row>
    <row r="196" spans="1:8">
      <c r="A196" s="137">
        <v>2</v>
      </c>
      <c r="D196" s="3" t="s">
        <v>735</v>
      </c>
      <c r="E196" s="3" t="s">
        <v>2174</v>
      </c>
      <c r="F196" s="3" t="s">
        <v>2298</v>
      </c>
      <c r="G196" s="1">
        <v>1</v>
      </c>
      <c r="H196" s="3" t="str">
        <f t="shared" si="6"/>
        <v xml:space="preserve">  &lt;File Name="food_fruitdanish_small" Path="PetFeed/Food/food_fruitdanish_small" Type="Image" Enable="1" /&gt;</v>
      </c>
    </row>
    <row r="197" spans="1:8">
      <c r="A197" s="137">
        <v>2</v>
      </c>
      <c r="D197" s="3" t="s">
        <v>759</v>
      </c>
      <c r="E197" s="3" t="s">
        <v>2174</v>
      </c>
      <c r="F197" s="3" t="s">
        <v>2298</v>
      </c>
      <c r="G197" s="1">
        <v>1</v>
      </c>
      <c r="H197" s="3" t="str">
        <f t="shared" si="6"/>
        <v xml:space="preserve">  &lt;File Name="food_gingerbread" Path="PetFeed/Food/food_gingerbread" Type="Image" Enable="1" /&gt;</v>
      </c>
    </row>
    <row r="198" spans="1:8">
      <c r="A198" s="137">
        <v>2</v>
      </c>
      <c r="D198" s="3" t="s">
        <v>758</v>
      </c>
      <c r="E198" s="3" t="s">
        <v>2174</v>
      </c>
      <c r="F198" s="3" t="s">
        <v>2298</v>
      </c>
      <c r="G198" s="1">
        <v>1</v>
      </c>
      <c r="H198" s="3" t="str">
        <f t="shared" si="6"/>
        <v xml:space="preserve">  &lt;File Name="food_gingerbread_small" Path="PetFeed/Food/food_gingerbread_small" Type="Image" Enable="1" /&gt;</v>
      </c>
    </row>
    <row r="199" spans="1:8">
      <c r="A199" s="137">
        <v>2</v>
      </c>
      <c r="D199" s="3" t="s">
        <v>741</v>
      </c>
      <c r="E199" s="3" t="s">
        <v>2174</v>
      </c>
      <c r="F199" s="3" t="s">
        <v>2298</v>
      </c>
      <c r="G199" s="1">
        <v>1</v>
      </c>
      <c r="H199" s="3" t="str">
        <f t="shared" si="6"/>
        <v xml:space="preserve">  &lt;File Name="food_herring" Path="PetFeed/Food/food_herring" Type="Image" Enable="1" /&gt;</v>
      </c>
    </row>
    <row r="200" spans="1:8">
      <c r="A200" s="137">
        <v>2</v>
      </c>
      <c r="D200" s="3" t="s">
        <v>740</v>
      </c>
      <c r="E200" s="3" t="s">
        <v>2174</v>
      </c>
      <c r="F200" s="3" t="s">
        <v>2298</v>
      </c>
      <c r="G200" s="1">
        <v>1</v>
      </c>
      <c r="H200" s="3" t="str">
        <f t="shared" si="6"/>
        <v xml:space="preserve">  &lt;File Name="food_herring_small" Path="PetFeed/Food/food_herring_small" Type="Image" Enable="1" /&gt;</v>
      </c>
    </row>
    <row r="201" spans="1:8">
      <c r="A201" s="137">
        <v>2</v>
      </c>
      <c r="D201" s="3" t="s">
        <v>745</v>
      </c>
      <c r="E201" s="3" t="s">
        <v>2174</v>
      </c>
      <c r="F201" s="3" t="s">
        <v>2298</v>
      </c>
      <c r="G201" s="1">
        <v>1</v>
      </c>
      <c r="H201" s="3" t="str">
        <f t="shared" si="6"/>
        <v xml:space="preserve">  &lt;File Name="food_meatball" Path="PetFeed/Food/food_meatball" Type="Image" Enable="1" /&gt;</v>
      </c>
    </row>
    <row r="202" spans="1:8">
      <c r="A202" s="137">
        <v>2</v>
      </c>
      <c r="D202" s="3" t="s">
        <v>744</v>
      </c>
      <c r="E202" s="3" t="s">
        <v>2174</v>
      </c>
      <c r="F202" s="3" t="s">
        <v>2298</v>
      </c>
      <c r="G202" s="1">
        <v>1</v>
      </c>
      <c r="H202" s="3" t="str">
        <f t="shared" si="6"/>
        <v xml:space="preserve">  &lt;File Name="food_meatball_small" Path="PetFeed/Food/food_meatball_small" Type="Image" Enable="1" /&gt;</v>
      </c>
    </row>
    <row r="203" spans="1:8">
      <c r="A203" s="137">
        <v>2</v>
      </c>
      <c r="D203" s="3" t="s">
        <v>667</v>
      </c>
      <c r="E203" s="3" t="s">
        <v>2174</v>
      </c>
      <c r="F203" s="3" t="s">
        <v>2298</v>
      </c>
      <c r="G203" s="1">
        <v>1</v>
      </c>
      <c r="H203" s="3" t="str">
        <f t="shared" si="6"/>
        <v xml:space="preserve">  &lt;File Name="food_milk" Path="PetFeed/Food/food_milk" Type="Image" Enable="1" /&gt;</v>
      </c>
    </row>
    <row r="204" spans="1:8">
      <c r="A204" s="137">
        <v>2</v>
      </c>
      <c r="D204" s="3" t="s">
        <v>666</v>
      </c>
      <c r="E204" s="3" t="s">
        <v>2174</v>
      </c>
      <c r="F204" s="3" t="s">
        <v>2298</v>
      </c>
      <c r="G204" s="1">
        <v>1</v>
      </c>
      <c r="H204" s="3" t="str">
        <f t="shared" si="6"/>
        <v xml:space="preserve">  &lt;File Name="food_milk_small" Path="PetFeed/Food/food_milk_small" Type="Image" Enable="1" /&gt;</v>
      </c>
    </row>
    <row r="205" spans="1:8">
      <c r="A205" s="137">
        <v>2</v>
      </c>
      <c r="D205" s="3" t="s">
        <v>725</v>
      </c>
      <c r="E205" s="3" t="s">
        <v>2174</v>
      </c>
      <c r="F205" s="3" t="s">
        <v>2298</v>
      </c>
      <c r="G205" s="1">
        <v>1</v>
      </c>
      <c r="H205" s="3" t="str">
        <f t="shared" si="6"/>
        <v xml:space="preserve">  &lt;File Name="food_mummy_chocolate" Path="PetFeed/Food/food_mummy_chocolate" Type="Image" Enable="1" /&gt;</v>
      </c>
    </row>
    <row r="206" spans="1:8">
      <c r="A206" s="137">
        <v>2</v>
      </c>
      <c r="D206" s="3" t="s">
        <v>724</v>
      </c>
      <c r="E206" s="3" t="s">
        <v>2174</v>
      </c>
      <c r="F206" s="3" t="s">
        <v>2298</v>
      </c>
      <c r="G206" s="1">
        <v>1</v>
      </c>
      <c r="H206" s="3" t="str">
        <f t="shared" si="6"/>
        <v xml:space="preserve">  &lt;File Name="food_mummy_chocolate_small" Path="PetFeed/Food/food_mummy_chocolate_small" Type="Image" Enable="1" /&gt;</v>
      </c>
    </row>
    <row r="207" spans="1:8">
      <c r="A207" s="137">
        <v>2</v>
      </c>
      <c r="D207" s="3" t="s">
        <v>708</v>
      </c>
      <c r="E207" s="3" t="s">
        <v>2174</v>
      </c>
      <c r="F207" s="3" t="s">
        <v>2298</v>
      </c>
      <c r="G207" s="1">
        <v>1</v>
      </c>
      <c r="H207" s="3" t="str">
        <f t="shared" si="6"/>
        <v xml:space="preserve">  &lt;File Name="food_nestcake" Path="PetFeed/Food/food_nestcake" Type="Image" Enable="1" /&gt;</v>
      </c>
    </row>
    <row r="208" spans="1:8">
      <c r="A208" s="137">
        <v>2</v>
      </c>
      <c r="D208" s="3" t="s">
        <v>707</v>
      </c>
      <c r="E208" s="3" t="s">
        <v>2174</v>
      </c>
      <c r="F208" s="3" t="s">
        <v>2298</v>
      </c>
      <c r="G208" s="1">
        <v>1</v>
      </c>
      <c r="H208" s="3" t="str">
        <f t="shared" si="6"/>
        <v xml:space="preserve">  &lt;File Name="food_nestcake_small" Path="PetFeed/Food/food_nestcake_small" Type="Image" Enable="1" /&gt;</v>
      </c>
    </row>
    <row r="209" spans="1:8">
      <c r="A209" s="137">
        <v>2</v>
      </c>
      <c r="D209" s="3" t="s">
        <v>733</v>
      </c>
      <c r="E209" s="3" t="s">
        <v>2174</v>
      </c>
      <c r="F209" s="3" t="s">
        <v>2298</v>
      </c>
      <c r="G209" s="1">
        <v>1</v>
      </c>
      <c r="H209" s="3" t="str">
        <f t="shared" si="6"/>
        <v xml:space="preserve">  &lt;File Name="food_opensandwich" Path="PetFeed/Food/food_opensandwich" Type="Image" Enable="1" /&gt;</v>
      </c>
    </row>
    <row r="210" spans="1:8">
      <c r="A210" s="137">
        <v>2</v>
      </c>
      <c r="D210" s="3" t="s">
        <v>732</v>
      </c>
      <c r="E210" s="3" t="s">
        <v>2174</v>
      </c>
      <c r="F210" s="3" t="s">
        <v>2298</v>
      </c>
      <c r="G210" s="1">
        <v>1</v>
      </c>
      <c r="H210" s="3" t="str">
        <f t="shared" si="6"/>
        <v xml:space="preserve">  &lt;File Name="food_opensandwich_small" Path="PetFeed/Food/food_opensandwich_small" Type="Image" Enable="1" /&gt;</v>
      </c>
    </row>
    <row r="211" spans="1:8">
      <c r="A211" s="137">
        <v>2</v>
      </c>
      <c r="D211" s="3" t="s">
        <v>768</v>
      </c>
      <c r="E211" s="3" t="s">
        <v>2174</v>
      </c>
      <c r="F211" s="3" t="s">
        <v>2298</v>
      </c>
      <c r="G211" s="1">
        <v>1</v>
      </c>
      <c r="H211" s="3" t="str">
        <f t="shared" si="6"/>
        <v xml:space="preserve">  &lt;File Name="food_orange" Path="PetFeed/Food/food_orange" Type="Image" Enable="1" /&gt;</v>
      </c>
    </row>
    <row r="212" spans="1:8">
      <c r="A212" s="137">
        <v>2</v>
      </c>
      <c r="D212" s="3" t="s">
        <v>769</v>
      </c>
      <c r="E212" s="3" t="s">
        <v>2174</v>
      </c>
      <c r="F212" s="3" t="s">
        <v>2298</v>
      </c>
      <c r="G212" s="1">
        <v>1</v>
      </c>
      <c r="H212" s="3" t="str">
        <f t="shared" si="6"/>
        <v xml:space="preserve">  &lt;File Name="food_orange_small" Path="PetFeed/Food/food_orange_small" Type="Image" Enable="1" /&gt;</v>
      </c>
    </row>
    <row r="213" spans="1:8">
      <c r="A213" s="137">
        <v>2</v>
      </c>
      <c r="D213" s="3" t="s">
        <v>763</v>
      </c>
      <c r="E213" s="3" t="s">
        <v>2174</v>
      </c>
      <c r="F213" s="3" t="s">
        <v>2298</v>
      </c>
      <c r="G213" s="1">
        <v>1</v>
      </c>
      <c r="H213" s="3" t="str">
        <f t="shared" si="6"/>
        <v xml:space="preserve">  &lt;File Name="food_pudding" Path="PetFeed/Food/food_pudding" Type="Image" Enable="1" /&gt;</v>
      </c>
    </row>
    <row r="214" spans="1:8">
      <c r="A214" s="137">
        <v>2</v>
      </c>
      <c r="D214" s="3" t="s">
        <v>762</v>
      </c>
      <c r="E214" s="3" t="s">
        <v>2174</v>
      </c>
      <c r="F214" s="3" t="s">
        <v>2298</v>
      </c>
      <c r="G214" s="1">
        <v>1</v>
      </c>
      <c r="H214" s="3" t="str">
        <f t="shared" si="6"/>
        <v xml:space="preserve">  &lt;File Name="food_pudding_small" Path="PetFeed/Food/food_pudding_small" Type="Image" Enable="1" /&gt;</v>
      </c>
    </row>
    <row r="215" spans="1:8">
      <c r="A215" s="137">
        <v>2</v>
      </c>
      <c r="D215" s="3" t="s">
        <v>671</v>
      </c>
      <c r="E215" s="3" t="s">
        <v>2174</v>
      </c>
      <c r="F215" s="3" t="s">
        <v>2298</v>
      </c>
      <c r="G215" s="1">
        <v>1</v>
      </c>
      <c r="H215" s="3" t="str">
        <f t="shared" si="6"/>
        <v xml:space="preserve">  &lt;File Name="food_rice" Path="PetFeed/Food/food_rice" Type="Image" Enable="1" /&gt;</v>
      </c>
    </row>
    <row r="216" spans="1:8">
      <c r="A216" s="137">
        <v>2</v>
      </c>
      <c r="D216" s="3" t="s">
        <v>771</v>
      </c>
      <c r="E216" s="3" t="s">
        <v>2174</v>
      </c>
      <c r="F216" s="3" t="s">
        <v>2298</v>
      </c>
      <c r="G216" s="1">
        <v>1</v>
      </c>
      <c r="H216" s="3" t="str">
        <f t="shared" si="6"/>
        <v xml:space="preserve">  &lt;File Name="food_ricecakefish" Path="PetFeed/Food/food_ricecakefish" Type="Image" Enable="1" /&gt;</v>
      </c>
    </row>
    <row r="217" spans="1:8">
      <c r="A217" s="137">
        <v>2</v>
      </c>
      <c r="D217" s="3" t="s">
        <v>772</v>
      </c>
      <c r="E217" s="3" t="s">
        <v>2174</v>
      </c>
      <c r="F217" s="3" t="s">
        <v>2298</v>
      </c>
      <c r="G217" s="1">
        <v>1</v>
      </c>
      <c r="H217" s="3" t="str">
        <f t="shared" si="6"/>
        <v xml:space="preserve">  &lt;File Name="food_ricecakefish_small" Path="PetFeed/Food/food_ricecakefish_small" Type="Image" Enable="1" /&gt;</v>
      </c>
    </row>
    <row r="218" spans="1:8">
      <c r="A218" s="137">
        <v>2</v>
      </c>
      <c r="D218" s="3" t="s">
        <v>670</v>
      </c>
      <c r="E218" s="3" t="s">
        <v>2174</v>
      </c>
      <c r="F218" s="3" t="s">
        <v>2298</v>
      </c>
      <c r="G218" s="1">
        <v>1</v>
      </c>
      <c r="H218" s="3" t="str">
        <f t="shared" si="6"/>
        <v xml:space="preserve">  &lt;File Name="food_rice_small" Path="PetFeed/Food/food_rice_small" Type="Image" Enable="1" /&gt;</v>
      </c>
    </row>
    <row r="219" spans="1:8">
      <c r="A219" s="137">
        <v>2</v>
      </c>
      <c r="D219" s="3" t="s">
        <v>712</v>
      </c>
      <c r="E219" s="3" t="s">
        <v>2174</v>
      </c>
      <c r="F219" s="3" t="s">
        <v>2298</v>
      </c>
      <c r="G219" s="1">
        <v>1</v>
      </c>
      <c r="H219" s="3" t="str">
        <f t="shared" si="6"/>
        <v xml:space="preserve">  &lt;File Name="food_rocketcookie" Path="PetFeed/Food/food_rocketcookie" Type="Image" Enable="1" /&gt;</v>
      </c>
    </row>
    <row r="220" spans="1:8">
      <c r="A220" s="137">
        <v>2</v>
      </c>
      <c r="D220" s="3" t="s">
        <v>711</v>
      </c>
      <c r="E220" s="3" t="s">
        <v>2174</v>
      </c>
      <c r="F220" s="3" t="s">
        <v>2298</v>
      </c>
      <c r="G220" s="1">
        <v>1</v>
      </c>
      <c r="H220" s="3" t="str">
        <f t="shared" si="6"/>
        <v xml:space="preserve">  &lt;File Name="food_rocketcookie_small" Path="PetFeed/Food/food_rocketcookie_small" Type="Image" Enable="1" /&gt;</v>
      </c>
    </row>
    <row r="221" spans="1:8">
      <c r="A221" s="137">
        <v>2</v>
      </c>
      <c r="D221" s="3" t="s">
        <v>680</v>
      </c>
      <c r="E221" s="3" t="s">
        <v>2174</v>
      </c>
      <c r="F221" s="3" t="s">
        <v>2298</v>
      </c>
      <c r="G221" s="1">
        <v>1</v>
      </c>
      <c r="H221" s="3" t="str">
        <f t="shared" si="6"/>
        <v xml:space="preserve">  &lt;File Name="food_salad" Path="PetFeed/Food/food_salad" Type="Image" Enable="1" /&gt;</v>
      </c>
    </row>
    <row r="222" spans="1:8">
      <c r="A222" s="137">
        <v>2</v>
      </c>
      <c r="D222" s="3" t="s">
        <v>679</v>
      </c>
      <c r="E222" s="3" t="s">
        <v>2174</v>
      </c>
      <c r="F222" s="3" t="s">
        <v>2298</v>
      </c>
      <c r="G222" s="1">
        <v>1</v>
      </c>
      <c r="H222" s="3" t="str">
        <f t="shared" si="6"/>
        <v xml:space="preserve">  &lt;File Name="food_salad_small" Path="PetFeed/Food/food_salad_small" Type="Image" Enable="1" /&gt;</v>
      </c>
    </row>
    <row r="223" spans="1:8">
      <c r="A223" s="137">
        <v>2</v>
      </c>
      <c r="D223" s="3" t="s">
        <v>774</v>
      </c>
      <c r="E223" s="3" t="s">
        <v>2174</v>
      </c>
      <c r="F223" s="3" t="s">
        <v>2298</v>
      </c>
      <c r="G223" s="1">
        <v>1</v>
      </c>
      <c r="H223" s="3" t="str">
        <f t="shared" si="6"/>
        <v xml:space="preserve">  &lt;File Name="food_sausage" Path="PetFeed/Food/food_sausage" Type="Image" Enable="1" /&gt;</v>
      </c>
    </row>
    <row r="224" spans="1:8">
      <c r="A224" s="137">
        <v>2</v>
      </c>
      <c r="D224" s="3" t="s">
        <v>775</v>
      </c>
      <c r="E224" s="3" t="s">
        <v>2174</v>
      </c>
      <c r="F224" s="3" t="s">
        <v>2298</v>
      </c>
      <c r="G224" s="1">
        <v>1</v>
      </c>
      <c r="H224" s="3" t="str">
        <f t="shared" si="6"/>
        <v xml:space="preserve">  &lt;File Name="food_sausage_small" Path="PetFeed/Food/food_sausage_small" Type="Image" Enable="1" /&gt;</v>
      </c>
    </row>
    <row r="225" spans="1:8">
      <c r="A225" s="137">
        <v>2</v>
      </c>
      <c r="D225" s="3" t="s">
        <v>729</v>
      </c>
      <c r="E225" s="3" t="s">
        <v>2174</v>
      </c>
      <c r="F225" s="3" t="s">
        <v>2298</v>
      </c>
      <c r="G225" s="1">
        <v>1</v>
      </c>
      <c r="H225" s="3" t="str">
        <f t="shared" si="6"/>
        <v xml:space="preserve">  &lt;File Name="food_skull_cookie" Path="PetFeed/Food/food_skull_cookie" Type="Image" Enable="1" /&gt;</v>
      </c>
    </row>
    <row r="226" spans="1:8">
      <c r="A226" s="137">
        <v>2</v>
      </c>
      <c r="D226" s="3" t="s">
        <v>728</v>
      </c>
      <c r="E226" s="3" t="s">
        <v>2174</v>
      </c>
      <c r="F226" s="3" t="s">
        <v>2298</v>
      </c>
      <c r="G226" s="1">
        <v>1</v>
      </c>
      <c r="H226" s="3" t="str">
        <f t="shared" si="6"/>
        <v xml:space="preserve">  &lt;File Name="food_skull_cookie_small" Path="PetFeed/Food/food_skull_cookie_small" Type="Image" Enable="1" /&gt;</v>
      </c>
    </row>
    <row r="227" spans="1:8">
      <c r="A227" s="137">
        <v>2</v>
      </c>
      <c r="D227" s="3" t="s">
        <v>716</v>
      </c>
      <c r="E227" s="3" t="s">
        <v>2174</v>
      </c>
      <c r="F227" s="3" t="s">
        <v>2298</v>
      </c>
      <c r="G227" s="1">
        <v>1</v>
      </c>
      <c r="H227" s="3" t="str">
        <f t="shared" si="6"/>
        <v xml:space="preserve">  &lt;File Name="food_spider_cake" Path="PetFeed/Food/food_spider_cake" Type="Image" Enable="1" /&gt;</v>
      </c>
    </row>
    <row r="228" spans="1:8">
      <c r="A228" s="137">
        <v>2</v>
      </c>
      <c r="D228" s="3" t="s">
        <v>715</v>
      </c>
      <c r="E228" s="3" t="s">
        <v>2174</v>
      </c>
      <c r="F228" s="3" t="s">
        <v>2298</v>
      </c>
      <c r="G228" s="1">
        <v>1</v>
      </c>
      <c r="H228" s="3" t="str">
        <f t="shared" si="6"/>
        <v xml:space="preserve">  &lt;File Name="food_spider_cake_small" Path="PetFeed/Food/food_spider_cake_small" Type="Image" Enable="1" /&gt;</v>
      </c>
    </row>
    <row r="229" spans="1:8">
      <c r="A229" s="137">
        <v>2</v>
      </c>
      <c r="D229" s="3" t="s">
        <v>721</v>
      </c>
      <c r="E229" s="3" t="s">
        <v>2174</v>
      </c>
      <c r="F229" s="3" t="s">
        <v>2298</v>
      </c>
      <c r="G229" s="1">
        <v>1</v>
      </c>
      <c r="H229" s="3" t="str">
        <f t="shared" ref="H229:H237" si="7">IF(A229=1,"&lt;Module Name="""&amp;B229&amp;""" Desc="""&amp;C229&amp;"""&gt;",IF(A229=2,"  &lt;File Name="""&amp;D229&amp;""" Path="""&amp;F229&amp;D229&amp;""" Type="""&amp;E229&amp;""" Enable="""&amp;G229&amp;""" /&gt;",IF(A229=3,"&lt;/Module&gt;","")))</f>
        <v xml:space="preserve">  &lt;File Name="food_toffee_apple" Path="PetFeed/Food/food_toffee_apple" Type="Image" Enable="1" /&gt;</v>
      </c>
    </row>
    <row r="230" spans="1:8">
      <c r="A230" s="137">
        <v>2</v>
      </c>
      <c r="D230" s="3" t="s">
        <v>720</v>
      </c>
      <c r="E230" s="3" t="s">
        <v>2174</v>
      </c>
      <c r="F230" s="3" t="s">
        <v>2298</v>
      </c>
      <c r="G230" s="1">
        <v>1</v>
      </c>
      <c r="H230" s="3" t="str">
        <f t="shared" si="7"/>
        <v xml:space="preserve">  &lt;File Name="food_toffee_apple_small" Path="PetFeed/Food/food_toffee_apple_small" Type="Image" Enable="1" /&gt;</v>
      </c>
    </row>
    <row r="231" spans="1:8">
      <c r="A231" s="137">
        <v>2</v>
      </c>
      <c r="D231" s="3" t="s">
        <v>688</v>
      </c>
      <c r="E231" s="3" t="s">
        <v>2174</v>
      </c>
      <c r="F231" s="3" t="s">
        <v>2298</v>
      </c>
      <c r="G231" s="1">
        <v>1</v>
      </c>
      <c r="H231" s="3" t="str">
        <f t="shared" si="7"/>
        <v xml:space="preserve">  &lt;File Name="moomcake01" Path="PetFeed/Food/moomcake01" Type="Image" Enable="1" /&gt;</v>
      </c>
    </row>
    <row r="232" spans="1:8">
      <c r="A232" s="137">
        <v>2</v>
      </c>
      <c r="D232" s="3" t="s">
        <v>687</v>
      </c>
      <c r="E232" s="3" t="s">
        <v>2174</v>
      </c>
      <c r="F232" s="3" t="s">
        <v>2298</v>
      </c>
      <c r="G232" s="1">
        <v>1</v>
      </c>
      <c r="H232" s="3" t="str">
        <f t="shared" si="7"/>
        <v xml:space="preserve">  &lt;File Name="moomcake_small" Path="PetFeed/Food/moomcake_small" Type="Image" Enable="1" /&gt;</v>
      </c>
    </row>
    <row r="233" spans="1:8">
      <c r="A233" s="137">
        <v>2</v>
      </c>
      <c r="D233" s="3" t="s">
        <v>696</v>
      </c>
      <c r="E233" s="3" t="s">
        <v>2174</v>
      </c>
      <c r="F233" s="3" t="s">
        <v>2298</v>
      </c>
      <c r="G233" s="1">
        <v>1</v>
      </c>
      <c r="H233" s="3" t="str">
        <f t="shared" si="7"/>
        <v xml:space="preserve">  &lt;File Name="taro001" Path="PetFeed/Food/taro001" Type="Image" Enable="1" /&gt;</v>
      </c>
    </row>
    <row r="234" spans="1:8">
      <c r="A234" s="137">
        <v>2</v>
      </c>
      <c r="D234" s="3" t="s">
        <v>695</v>
      </c>
      <c r="E234" s="3" t="s">
        <v>2174</v>
      </c>
      <c r="F234" s="3" t="s">
        <v>2298</v>
      </c>
      <c r="G234" s="1">
        <v>1</v>
      </c>
      <c r="H234" s="3" t="str">
        <f t="shared" si="7"/>
        <v xml:space="preserve">  &lt;File Name="taro_small" Path="PetFeed/Food/taro_small" Type="Image" Enable="1" /&gt;</v>
      </c>
    </row>
    <row r="235" spans="1:8">
      <c r="A235" s="137">
        <v>2</v>
      </c>
      <c r="D235" s="3" t="s">
        <v>692</v>
      </c>
      <c r="E235" s="3" t="s">
        <v>2174</v>
      </c>
      <c r="F235" s="3" t="s">
        <v>2298</v>
      </c>
      <c r="G235" s="1">
        <v>1</v>
      </c>
      <c r="H235" s="3" t="str">
        <f t="shared" si="7"/>
        <v xml:space="preserve">  &lt;File Name="yolkmcake" Path="PetFeed/Food/yolkmcake" Type="Image" Enable="1" /&gt;</v>
      </c>
    </row>
    <row r="236" spans="1:8">
      <c r="A236" s="137">
        <v>2</v>
      </c>
      <c r="D236" s="3" t="s">
        <v>691</v>
      </c>
      <c r="E236" s="3" t="s">
        <v>2174</v>
      </c>
      <c r="F236" s="3" t="s">
        <v>2298</v>
      </c>
      <c r="G236" s="1">
        <v>1</v>
      </c>
      <c r="H236" s="3" t="str">
        <f t="shared" si="7"/>
        <v xml:space="preserve">  &lt;File Name="yolk_small" Path="PetFeed/Food/yolk_small" Type="Image" Enable="1" /&gt;</v>
      </c>
    </row>
    <row r="237" spans="1:8">
      <c r="A237" s="137">
        <v>3</v>
      </c>
      <c r="H237" s="3" t="str">
        <f t="shared" si="7"/>
        <v>&lt;/Module&gt;</v>
      </c>
    </row>
    <row r="238" spans="1:8">
      <c r="A238" s="140">
        <v>1</v>
      </c>
      <c r="B238" s="141" t="s">
        <v>2299</v>
      </c>
      <c r="C238" s="142" t="s">
        <v>2300</v>
      </c>
      <c r="D238" s="142"/>
      <c r="E238" s="142"/>
      <c r="F238" s="142"/>
      <c r="G238" s="143"/>
      <c r="H238" s="3" t="str">
        <f t="shared" ref="H238:H292" si="8">IF(A238=1,"&lt;Module Name="""&amp;B238&amp;""" Desc="""&amp;C238&amp;"""&gt;",IF(A238=2,"  &lt;File Name="""&amp;D238&amp;""" Path="""&amp;F238&amp;D238&amp;""" Type="""&amp;E238&amp;""" Enable="""&amp;G238&amp;""" /&gt;",IF(A238=3,"&lt;/Module&gt;","")))</f>
        <v>&lt;Module Name="WorldMap" Desc="世界地图页"&gt;</v>
      </c>
    </row>
    <row r="239" spans="1:8">
      <c r="A239" s="137">
        <v>2</v>
      </c>
      <c r="D239" s="3" t="s">
        <v>2301</v>
      </c>
      <c r="E239" s="3" t="s">
        <v>2174</v>
      </c>
      <c r="F239" s="3" t="s">
        <v>2302</v>
      </c>
      <c r="G239" s="1">
        <v>1</v>
      </c>
      <c r="H239" s="3" t="str">
        <f t="shared" si="8"/>
        <v xml:space="preserve">  &lt;File Name="China" Path="WorldMap/SceneIcon/China" Type="Image" Enable="1" /&gt;</v>
      </c>
    </row>
    <row r="240" spans="1:8">
      <c r="A240" s="137">
        <v>2</v>
      </c>
      <c r="D240" s="3" t="s">
        <v>2303</v>
      </c>
      <c r="E240" s="3" t="s">
        <v>2174</v>
      </c>
      <c r="F240" s="3" t="s">
        <v>2302</v>
      </c>
      <c r="G240" s="1">
        <v>1</v>
      </c>
      <c r="H240" s="3" t="str">
        <f t="shared" si="8"/>
        <v xml:space="preserve">  &lt;File Name="Denmark" Path="WorldMap/SceneIcon/Denmark" Type="Image" Enable="1" /&gt;</v>
      </c>
    </row>
    <row r="241" spans="1:8">
      <c r="A241" s="137">
        <v>2</v>
      </c>
      <c r="D241" s="3" t="s">
        <v>1004</v>
      </c>
      <c r="E241" s="3" t="s">
        <v>2174</v>
      </c>
      <c r="F241" s="3" t="s">
        <v>2302</v>
      </c>
      <c r="G241" s="1">
        <v>1</v>
      </c>
      <c r="H241" s="3" t="str">
        <f t="shared" si="8"/>
        <v xml:space="preserve">  &lt;File Name="Desert" Path="WorldMap/SceneIcon/Desert" Type="Image" Enable="1" /&gt;</v>
      </c>
    </row>
    <row r="242" spans="1:8">
      <c r="A242" s="137">
        <v>2</v>
      </c>
      <c r="D242" s="3" t="s">
        <v>2304</v>
      </c>
      <c r="E242" s="3" t="s">
        <v>2174</v>
      </c>
      <c r="F242" s="3" t="s">
        <v>2302</v>
      </c>
      <c r="G242" s="1">
        <v>1</v>
      </c>
      <c r="H242" s="3" t="str">
        <f t="shared" si="8"/>
        <v xml:space="preserve">  &lt;File Name="earth_Asia_big" Path="WorldMap/SceneIcon/earth_Asia_big" Type="Image" Enable="1" /&gt;</v>
      </c>
    </row>
    <row r="243" spans="1:8">
      <c r="A243" s="137">
        <v>2</v>
      </c>
      <c r="D243" s="3" t="s">
        <v>2305</v>
      </c>
      <c r="E243" s="3" t="s">
        <v>2174</v>
      </c>
      <c r="F243" s="3" t="s">
        <v>2302</v>
      </c>
      <c r="G243" s="1">
        <v>1</v>
      </c>
      <c r="H243" s="3" t="str">
        <f t="shared" si="8"/>
        <v xml:space="preserve">  &lt;File Name="earth_Asia_small" Path="WorldMap/SceneIcon/earth_Asia_small" Type="Image" Enable="1" /&gt;</v>
      </c>
    </row>
    <row r="244" spans="1:8">
      <c r="A244" s="137">
        <v>2</v>
      </c>
      <c r="D244" s="3" t="s">
        <v>2306</v>
      </c>
      <c r="E244" s="3" t="s">
        <v>2174</v>
      </c>
      <c r="F244" s="3" t="s">
        <v>2302</v>
      </c>
      <c r="G244" s="1">
        <v>1</v>
      </c>
      <c r="H244" s="3" t="str">
        <f t="shared" si="8"/>
        <v xml:space="preserve">  &lt;File Name="earth_Europe_big" Path="WorldMap/SceneIcon/earth_Europe_big" Type="Image" Enable="1" /&gt;</v>
      </c>
    </row>
    <row r="245" spans="1:8">
      <c r="A245" s="137">
        <v>2</v>
      </c>
      <c r="D245" s="3" t="s">
        <v>2307</v>
      </c>
      <c r="E245" s="3" t="s">
        <v>2174</v>
      </c>
      <c r="F245" s="3" t="s">
        <v>2302</v>
      </c>
      <c r="G245" s="1">
        <v>1</v>
      </c>
      <c r="H245" s="3" t="str">
        <f t="shared" si="8"/>
        <v xml:space="preserve">  &lt;File Name="earth_Europe_small" Path="WorldMap/SceneIcon/earth_Europe_small" Type="Image" Enable="1" /&gt;</v>
      </c>
    </row>
    <row r="246" spans="1:8">
      <c r="A246" s="137">
        <v>2</v>
      </c>
      <c r="D246" s="3" t="s">
        <v>2508</v>
      </c>
      <c r="E246" s="3" t="s">
        <v>2163</v>
      </c>
      <c r="F246" s="3" t="s">
        <v>2302</v>
      </c>
      <c r="G246" s="1">
        <v>1</v>
      </c>
      <c r="H246" s="3" t="str">
        <f t="shared" si="8"/>
        <v xml:space="preserve">  &lt;File Name="earth_Japan_big" Path="WorldMap/SceneIcon/earth_Japan_big" Type="Image" Enable="1" /&gt;</v>
      </c>
    </row>
    <row r="247" spans="1:8">
      <c r="A247" s="137">
        <v>2</v>
      </c>
      <c r="D247" s="3" t="s">
        <v>2509</v>
      </c>
      <c r="E247" s="3" t="s">
        <v>2163</v>
      </c>
      <c r="F247" s="3" t="s">
        <v>2302</v>
      </c>
      <c r="G247" s="1">
        <v>1</v>
      </c>
      <c r="H247" s="3" t="str">
        <f t="shared" si="8"/>
        <v xml:space="preserve">  &lt;File Name="earth_Japan_small" Path="WorldMap/SceneIcon/earth_Japan_small" Type="Image" Enable="1" /&gt;</v>
      </c>
    </row>
    <row r="248" spans="1:8">
      <c r="A248" s="137">
        <v>2</v>
      </c>
      <c r="D248" s="3" t="s">
        <v>961</v>
      </c>
      <c r="E248" s="3" t="s">
        <v>2174</v>
      </c>
      <c r="F248" s="3" t="s">
        <v>2302</v>
      </c>
      <c r="G248" s="1">
        <v>1</v>
      </c>
      <c r="H248" s="3" t="str">
        <f t="shared" si="8"/>
        <v xml:space="preserve">  &lt;File Name="Forest" Path="WorldMap/SceneIcon/Forest" Type="Image" Enable="1" /&gt;</v>
      </c>
    </row>
    <row r="249" spans="1:8">
      <c r="A249" s="137">
        <v>2</v>
      </c>
      <c r="D249" s="3" t="s">
        <v>2308</v>
      </c>
      <c r="E249" s="3" t="s">
        <v>2174</v>
      </c>
      <c r="F249" s="3" t="s">
        <v>2302</v>
      </c>
      <c r="G249" s="1">
        <v>1</v>
      </c>
      <c r="H249" s="3" t="str">
        <f t="shared" si="8"/>
        <v xml:space="preserve">  &lt;File Name="Hallowmas" Path="WorldMap/SceneIcon/Hallowmas" Type="Image" Enable="1" /&gt;</v>
      </c>
    </row>
    <row r="250" spans="1:8">
      <c r="A250" s="137">
        <v>2</v>
      </c>
      <c r="D250" s="3" t="s">
        <v>2309</v>
      </c>
      <c r="E250" s="3" t="s">
        <v>2174</v>
      </c>
      <c r="F250" s="3" t="s">
        <v>2302</v>
      </c>
      <c r="G250" s="1">
        <v>1</v>
      </c>
      <c r="H250" s="3" t="str">
        <f t="shared" si="8"/>
        <v xml:space="preserve">  &lt;File Name="ima_desert_big" Path="WorldMap/SceneIcon/ima_desert_big" Type="Image" Enable="1" /&gt;</v>
      </c>
    </row>
    <row r="251" spans="1:8">
      <c r="A251" s="137">
        <v>2</v>
      </c>
      <c r="D251" s="3" t="s">
        <v>2310</v>
      </c>
      <c r="E251" s="3" t="s">
        <v>2174</v>
      </c>
      <c r="F251" s="3" t="s">
        <v>2302</v>
      </c>
      <c r="G251" s="1">
        <v>1</v>
      </c>
      <c r="H251" s="3" t="str">
        <f t="shared" si="8"/>
        <v xml:space="preserve">  &lt;File Name="ima_desert_small" Path="WorldMap/SceneIcon/ima_desert_small" Type="Image" Enable="1" /&gt;</v>
      </c>
    </row>
    <row r="252" spans="1:8">
      <c r="A252" s="137">
        <v>2</v>
      </c>
      <c r="D252" s="3" t="s">
        <v>2311</v>
      </c>
      <c r="E252" s="3" t="s">
        <v>2174</v>
      </c>
      <c r="F252" s="3" t="s">
        <v>2302</v>
      </c>
      <c r="G252" s="1">
        <v>1</v>
      </c>
      <c r="H252" s="3" t="str">
        <f t="shared" si="8"/>
        <v xml:space="preserve">  &lt;File Name="ima_forest_big" Path="WorldMap/SceneIcon/ima_forest_big" Type="Image" Enable="1" /&gt;</v>
      </c>
    </row>
    <row r="253" spans="1:8">
      <c r="A253" s="137">
        <v>2</v>
      </c>
      <c r="D253" s="3" t="s">
        <v>2312</v>
      </c>
      <c r="E253" s="3" t="s">
        <v>2174</v>
      </c>
      <c r="F253" s="3" t="s">
        <v>2302</v>
      </c>
      <c r="G253" s="1">
        <v>1</v>
      </c>
      <c r="H253" s="3" t="str">
        <f t="shared" si="8"/>
        <v xml:space="preserve">  &lt;File Name="ima_forest_small" Path="WorldMap/SceneIcon/ima_forest_small" Type="Image" Enable="1" /&gt;</v>
      </c>
    </row>
    <row r="254" spans="1:8">
      <c r="A254" s="137">
        <v>2</v>
      </c>
      <c r="D254" s="3" t="s">
        <v>2313</v>
      </c>
      <c r="E254" s="3" t="s">
        <v>2174</v>
      </c>
      <c r="F254" s="3" t="s">
        <v>2302</v>
      </c>
      <c r="G254" s="1">
        <v>1</v>
      </c>
      <c r="H254" s="3" t="str">
        <f t="shared" si="8"/>
        <v xml:space="preserve">  &lt;File Name="ima_sea_big" Path="WorldMap/SceneIcon/ima_sea_big" Type="Image" Enable="1" /&gt;</v>
      </c>
    </row>
    <row r="255" spans="1:8">
      <c r="A255" s="137">
        <v>2</v>
      </c>
      <c r="D255" s="3" t="s">
        <v>2314</v>
      </c>
      <c r="E255" s="3" t="s">
        <v>2174</v>
      </c>
      <c r="F255" s="3" t="s">
        <v>2302</v>
      </c>
      <c r="G255" s="1">
        <v>1</v>
      </c>
      <c r="H255" s="3" t="str">
        <f t="shared" si="8"/>
        <v xml:space="preserve">  &lt;File Name="ima_sea_small" Path="WorldMap/SceneIcon/ima_sea_small" Type="Image" Enable="1" /&gt;</v>
      </c>
    </row>
    <row r="256" spans="1:8">
      <c r="A256" s="137">
        <v>2</v>
      </c>
      <c r="D256" s="3" t="s">
        <v>2315</v>
      </c>
      <c r="E256" s="3" t="s">
        <v>2174</v>
      </c>
      <c r="F256" s="3" t="s">
        <v>2302</v>
      </c>
      <c r="G256" s="1">
        <v>1</v>
      </c>
      <c r="H256" s="3" t="str">
        <f t="shared" si="8"/>
        <v xml:space="preserve">  &lt;File Name="ima_volcano_big" Path="WorldMap/SceneIcon/ima_volcano_big" Type="Image" Enable="1" /&gt;</v>
      </c>
    </row>
    <row r="257" spans="1:8">
      <c r="A257" s="137">
        <v>2</v>
      </c>
      <c r="D257" s="3" t="s">
        <v>2316</v>
      </c>
      <c r="E257" s="3" t="s">
        <v>2174</v>
      </c>
      <c r="F257" s="3" t="s">
        <v>2302</v>
      </c>
      <c r="G257" s="1">
        <v>1</v>
      </c>
      <c r="H257" s="3" t="str">
        <f t="shared" si="8"/>
        <v xml:space="preserve">  &lt;File Name="ima_volcano_small" Path="WorldMap/SceneIcon/ima_volcano_small" Type="Image" Enable="1" /&gt;</v>
      </c>
    </row>
    <row r="258" spans="1:8">
      <c r="A258" s="137">
        <v>2</v>
      </c>
      <c r="D258" s="3" t="s">
        <v>2317</v>
      </c>
      <c r="E258" s="3" t="s">
        <v>2174</v>
      </c>
      <c r="F258" s="3" t="s">
        <v>2302</v>
      </c>
      <c r="G258" s="1">
        <v>1</v>
      </c>
      <c r="H258" s="3" t="str">
        <f t="shared" si="8"/>
        <v xml:space="preserve">  &lt;File Name="magic_halloween_big" Path="WorldMap/SceneIcon/magic_halloween_big" Type="Image" Enable="1" /&gt;</v>
      </c>
    </row>
    <row r="259" spans="1:8">
      <c r="A259" s="137">
        <v>2</v>
      </c>
      <c r="D259" s="3" t="s">
        <v>2318</v>
      </c>
      <c r="E259" s="3" t="s">
        <v>2174</v>
      </c>
      <c r="F259" s="3" t="s">
        <v>2302</v>
      </c>
      <c r="G259" s="1">
        <v>1</v>
      </c>
      <c r="H259" s="3" t="str">
        <f t="shared" si="8"/>
        <v xml:space="preserve">  &lt;File Name="magic_halloween_small" Path="WorldMap/SceneIcon/magic_halloween_small" Type="Image" Enable="1" /&gt;</v>
      </c>
    </row>
    <row r="260" spans="1:8">
      <c r="A260" s="137">
        <v>2</v>
      </c>
      <c r="D260" s="3" t="s">
        <v>2319</v>
      </c>
      <c r="E260" s="3" t="s">
        <v>2174</v>
      </c>
      <c r="F260" s="3" t="s">
        <v>2302</v>
      </c>
      <c r="G260" s="1">
        <v>1</v>
      </c>
      <c r="H260" s="3" t="str">
        <f t="shared" si="8"/>
        <v xml:space="preserve">  &lt;File Name="MAGIC_merry_big" Path="WorldMap/SceneIcon/MAGIC_merry_big" Type="Image" Enable="1" /&gt;</v>
      </c>
    </row>
    <row r="261" spans="1:8">
      <c r="A261" s="137">
        <v>2</v>
      </c>
      <c r="D261" s="3" t="s">
        <v>2320</v>
      </c>
      <c r="E261" s="3" t="s">
        <v>2174</v>
      </c>
      <c r="F261" s="3" t="s">
        <v>2302</v>
      </c>
      <c r="G261" s="1">
        <v>1</v>
      </c>
      <c r="H261" s="3" t="str">
        <f t="shared" si="8"/>
        <v xml:space="preserve">  &lt;File Name="MAGIC_merry_small" Path="WorldMap/SceneIcon/MAGIC_merry_small" Type="Image" Enable="1" /&gt;</v>
      </c>
    </row>
    <row r="262" spans="1:8">
      <c r="A262" s="137">
        <v>2</v>
      </c>
      <c r="D262" s="3" t="s">
        <v>2321</v>
      </c>
      <c r="E262" s="3" t="s">
        <v>2174</v>
      </c>
      <c r="F262" s="3" t="s">
        <v>2302</v>
      </c>
      <c r="G262" s="1">
        <v>1</v>
      </c>
      <c r="H262" s="3" t="str">
        <f t="shared" si="8"/>
        <v xml:space="preserve">  &lt;File Name="MAGIC_mouseyear_big" Path="WorldMap/SceneIcon/MAGIC_mouseyear_big" Type="Image" Enable="1" /&gt;</v>
      </c>
    </row>
    <row r="263" spans="1:8">
      <c r="A263" s="137">
        <v>2</v>
      </c>
      <c r="D263" s="3" t="s">
        <v>2322</v>
      </c>
      <c r="E263" s="3" t="s">
        <v>2174</v>
      </c>
      <c r="F263" s="3" t="s">
        <v>2302</v>
      </c>
      <c r="G263" s="1">
        <v>1</v>
      </c>
      <c r="H263" s="3" t="str">
        <f t="shared" si="8"/>
        <v xml:space="preserve">  &lt;File Name="MAGIC_mouseyear_small" Path="WorldMap/SceneIcon/MAGIC_mouseyear_small" Type="Image" Enable="1" /&gt;</v>
      </c>
    </row>
    <row r="264" spans="1:8">
      <c r="A264" s="137">
        <v>2</v>
      </c>
      <c r="D264" s="3" t="s">
        <v>2199</v>
      </c>
      <c r="E264" s="3" t="s">
        <v>2174</v>
      </c>
      <c r="F264" s="3" t="s">
        <v>2302</v>
      </c>
      <c r="G264" s="1">
        <v>1</v>
      </c>
      <c r="H264" s="3" t="str">
        <f t="shared" si="8"/>
        <v xml:space="preserve">  &lt;File Name="return_big" Path="WorldMap/SceneIcon/return_big" Type="Image" Enable="1" /&gt;</v>
      </c>
    </row>
    <row r="265" spans="1:8">
      <c r="A265" s="137">
        <v>2</v>
      </c>
      <c r="D265" s="3" t="s">
        <v>2200</v>
      </c>
      <c r="E265" s="3" t="s">
        <v>2174</v>
      </c>
      <c r="F265" s="3" t="s">
        <v>2302</v>
      </c>
      <c r="G265" s="1">
        <v>1</v>
      </c>
      <c r="H265" s="3" t="str">
        <f t="shared" si="8"/>
        <v xml:space="preserve">  &lt;File Name="return_small" Path="WorldMap/SceneIcon/return_small" Type="Image" Enable="1" /&gt;</v>
      </c>
    </row>
    <row r="266" spans="1:8">
      <c r="A266" s="137">
        <v>2</v>
      </c>
      <c r="D266" s="3" t="s">
        <v>2323</v>
      </c>
      <c r="E266" s="3" t="s">
        <v>2174</v>
      </c>
      <c r="F266" s="3" t="s">
        <v>2302</v>
      </c>
      <c r="G266" s="1">
        <v>1</v>
      </c>
      <c r="H266" s="3" t="str">
        <f t="shared" si="8"/>
        <v xml:space="preserve">  &lt;File Name="Rock" Path="WorldMap/SceneIcon/Rock" Type="Image" Enable="1" /&gt;</v>
      </c>
    </row>
    <row r="267" spans="1:8">
      <c r="A267" s="137">
        <v>2</v>
      </c>
      <c r="D267" s="3" t="s">
        <v>918</v>
      </c>
      <c r="E267" s="3" t="s">
        <v>2174</v>
      </c>
      <c r="F267" s="3" t="s">
        <v>2302</v>
      </c>
      <c r="G267" s="1">
        <v>1</v>
      </c>
      <c r="H267" s="3" t="str">
        <f t="shared" si="8"/>
        <v xml:space="preserve">  &lt;File Name="Sea" Path="WorldMap/SceneIcon/Sea" Type="Image" Enable="1" /&gt;</v>
      </c>
    </row>
    <row r="268" spans="1:8">
      <c r="A268" s="137">
        <v>2</v>
      </c>
      <c r="D268" s="3" t="s">
        <v>2324</v>
      </c>
      <c r="E268" s="3" t="s">
        <v>2174</v>
      </c>
      <c r="F268" s="3" t="s">
        <v>2325</v>
      </c>
      <c r="G268" s="1">
        <v>1</v>
      </c>
      <c r="H268" s="3" t="str">
        <f t="shared" si="8"/>
        <v xml:space="preserve">  &lt;File Name="EARTH_BG01" Path="WorldMap/ScenePreview/EARTH_BG01" Type="Image" Enable="1" /&gt;</v>
      </c>
    </row>
    <row r="269" spans="1:8">
      <c r="A269" s="137">
        <v>2</v>
      </c>
      <c r="D269" s="3" t="s">
        <v>2326</v>
      </c>
      <c r="E269" s="3" t="s">
        <v>2174</v>
      </c>
      <c r="F269" s="3" t="s">
        <v>2325</v>
      </c>
      <c r="G269" s="1">
        <v>1</v>
      </c>
      <c r="H269" s="3" t="str">
        <f t="shared" si="8"/>
        <v xml:space="preserve">  &lt;File Name="EARTH_BG02" Path="WorldMap/ScenePreview/EARTH_BG02" Type="Image" Enable="1" /&gt;</v>
      </c>
    </row>
    <row r="270" spans="1:8">
      <c r="A270" s="137">
        <v>2</v>
      </c>
      <c r="D270" s="3" t="s">
        <v>2507</v>
      </c>
      <c r="E270" s="3" t="s">
        <v>2163</v>
      </c>
      <c r="F270" s="3" t="s">
        <v>2325</v>
      </c>
      <c r="G270" s="1">
        <v>1</v>
      </c>
      <c r="H270" s="3" t="str">
        <f t="shared" si="8"/>
        <v xml:space="preserve">  &lt;File Name="EARTH_BG03" Path="WorldMap/ScenePreview/EARTH_BG03" Type="Image" Enable="1" /&gt;</v>
      </c>
    </row>
    <row r="271" spans="1:8">
      <c r="A271" s="137">
        <v>2</v>
      </c>
      <c r="D271" s="3" t="s">
        <v>2327</v>
      </c>
      <c r="E271" s="3" t="s">
        <v>2174</v>
      </c>
      <c r="F271" s="3" t="s">
        <v>2325</v>
      </c>
      <c r="G271" s="1">
        <v>1</v>
      </c>
      <c r="H271" s="3" t="str">
        <f t="shared" si="8"/>
        <v xml:space="preserve">  &lt;File Name="IMA_BG01" Path="WorldMap/ScenePreview/IMA_BG01" Type="Image" Enable="1" /&gt;</v>
      </c>
    </row>
    <row r="272" spans="1:8">
      <c r="A272" s="137">
        <v>2</v>
      </c>
      <c r="D272" s="3" t="s">
        <v>2328</v>
      </c>
      <c r="E272" s="3" t="s">
        <v>2174</v>
      </c>
      <c r="F272" s="3" t="s">
        <v>2325</v>
      </c>
      <c r="G272" s="1">
        <v>1</v>
      </c>
      <c r="H272" s="3" t="str">
        <f t="shared" si="8"/>
        <v xml:space="preserve">  &lt;File Name="IMA_BG02" Path="WorldMap/ScenePreview/IMA_BG02" Type="Image" Enable="1" /&gt;</v>
      </c>
    </row>
    <row r="273" spans="1:8">
      <c r="A273" s="137">
        <v>2</v>
      </c>
      <c r="D273" s="3" t="s">
        <v>2329</v>
      </c>
      <c r="E273" s="3" t="s">
        <v>2174</v>
      </c>
      <c r="F273" s="3" t="s">
        <v>2325</v>
      </c>
      <c r="G273" s="1">
        <v>1</v>
      </c>
      <c r="H273" s="3" t="str">
        <f t="shared" si="8"/>
        <v xml:space="preserve">  &lt;File Name="IMA_BG03" Path="WorldMap/ScenePreview/IMA_BG03" Type="Image" Enable="1" /&gt;</v>
      </c>
    </row>
    <row r="274" spans="1:8">
      <c r="A274" s="137">
        <v>2</v>
      </c>
      <c r="D274" s="3" t="s">
        <v>2330</v>
      </c>
      <c r="E274" s="3" t="s">
        <v>2174</v>
      </c>
      <c r="F274" s="3" t="s">
        <v>2325</v>
      </c>
      <c r="G274" s="1">
        <v>1</v>
      </c>
      <c r="H274" s="3" t="str">
        <f t="shared" si="8"/>
        <v xml:space="preserve">  &lt;File Name="IMA_BG04" Path="WorldMap/ScenePreview/IMA_BG04" Type="Image" Enable="1" /&gt;</v>
      </c>
    </row>
    <row r="275" spans="1:8">
      <c r="A275" s="137">
        <v>2</v>
      </c>
      <c r="D275" s="3" t="s">
        <v>2331</v>
      </c>
      <c r="E275" s="3" t="s">
        <v>2174</v>
      </c>
      <c r="F275" s="3" t="s">
        <v>2325</v>
      </c>
      <c r="G275" s="1">
        <v>1</v>
      </c>
      <c r="H275" s="3" t="str">
        <f t="shared" si="8"/>
        <v xml:space="preserve">  &lt;File Name="MAGIC_BG01" Path="WorldMap/ScenePreview/MAGIC_BG01" Type="Image" Enable="1" /&gt;</v>
      </c>
    </row>
    <row r="276" spans="1:8">
      <c r="A276" s="137">
        <v>2</v>
      </c>
      <c r="D276" s="3" t="s">
        <v>2332</v>
      </c>
      <c r="E276" s="3" t="s">
        <v>2174</v>
      </c>
      <c r="F276" s="3" t="s">
        <v>2325</v>
      </c>
      <c r="G276" s="1">
        <v>1</v>
      </c>
      <c r="H276" s="3" t="str">
        <f t="shared" si="8"/>
        <v xml:space="preserve">  &lt;File Name="MAGIC_BG02" Path="WorldMap/ScenePreview/MAGIC_BG02" Type="Image" Enable="1" /&gt;</v>
      </c>
    </row>
    <row r="277" spans="1:8">
      <c r="A277" s="137">
        <v>2</v>
      </c>
      <c r="D277" s="3" t="s">
        <v>2333</v>
      </c>
      <c r="E277" s="3" t="s">
        <v>2174</v>
      </c>
      <c r="F277" s="3" t="s">
        <v>2325</v>
      </c>
      <c r="G277" s="1">
        <v>1</v>
      </c>
      <c r="H277" s="3" t="str">
        <f t="shared" si="8"/>
        <v xml:space="preserve">  &lt;File Name="MAGIC_BG03" Path="WorldMap/ScenePreview/MAGIC_BG03" Type="Image" Enable="1" /&gt;</v>
      </c>
    </row>
    <row r="278" spans="1:8">
      <c r="A278" s="137">
        <v>2</v>
      </c>
      <c r="D278" s="3" t="s">
        <v>2334</v>
      </c>
      <c r="E278" s="3" t="s">
        <v>2174</v>
      </c>
      <c r="F278" s="3" t="s">
        <v>2335</v>
      </c>
      <c r="G278" s="1">
        <v>1</v>
      </c>
      <c r="H278" s="3" t="str">
        <f t="shared" si="8"/>
        <v xml:space="preserve">  &lt;File Name="arrow_l" Path="WorldMap/View/arrow_l" Type="Image" Enable="1" /&gt;</v>
      </c>
    </row>
    <row r="279" spans="1:8">
      <c r="A279" s="137">
        <v>2</v>
      </c>
      <c r="D279" s="3" t="s">
        <v>2336</v>
      </c>
      <c r="E279" s="3" t="s">
        <v>2174</v>
      </c>
      <c r="F279" s="3" t="s">
        <v>2335</v>
      </c>
      <c r="G279" s="1">
        <v>1</v>
      </c>
      <c r="H279" s="3" t="str">
        <f t="shared" si="8"/>
        <v xml:space="preserve">  &lt;File Name="arrow_r" Path="WorldMap/View/arrow_r" Type="Image" Enable="1" /&gt;</v>
      </c>
    </row>
    <row r="280" spans="1:8">
      <c r="A280" s="137">
        <v>2</v>
      </c>
      <c r="D280" s="3" t="s">
        <v>2337</v>
      </c>
      <c r="E280" s="3" t="s">
        <v>2174</v>
      </c>
      <c r="F280" s="3" t="s">
        <v>2335</v>
      </c>
      <c r="G280" s="1">
        <v>1</v>
      </c>
      <c r="H280" s="3" t="str">
        <f t="shared" si="8"/>
        <v xml:space="preserve">  &lt;File Name="bg" Path="WorldMap/View/bg" Type="Image" Enable="1" /&gt;</v>
      </c>
    </row>
    <row r="281" spans="1:8">
      <c r="A281" s="137">
        <v>2</v>
      </c>
      <c r="D281" s="3" t="s">
        <v>2338</v>
      </c>
      <c r="E281" s="3" t="s">
        <v>2174</v>
      </c>
      <c r="F281" s="3" t="s">
        <v>2335</v>
      </c>
      <c r="G281" s="1">
        <v>1</v>
      </c>
      <c r="H281" s="3" t="str">
        <f t="shared" si="8"/>
        <v xml:space="preserve">  &lt;File Name="BG_MASK" Path="WorldMap/View/BG_MASK" Type="Image" Enable="1" /&gt;</v>
      </c>
    </row>
    <row r="282" spans="1:8">
      <c r="A282" s="137">
        <v>2</v>
      </c>
      <c r="D282" s="3" t="s">
        <v>2166</v>
      </c>
      <c r="E282" s="3" t="s">
        <v>2174</v>
      </c>
      <c r="F282" s="3" t="s">
        <v>2335</v>
      </c>
      <c r="G282" s="1">
        <v>1</v>
      </c>
      <c r="H282" s="3" t="str">
        <f t="shared" si="8"/>
        <v xml:space="preserve">  &lt;File Name="clock" Path="WorldMap/View/clock" Type="Image" Enable="1" /&gt;</v>
      </c>
    </row>
    <row r="283" spans="1:8">
      <c r="A283" s="137">
        <v>2</v>
      </c>
      <c r="D283" s="3" t="s">
        <v>2339</v>
      </c>
      <c r="E283" s="3" t="s">
        <v>2174</v>
      </c>
      <c r="F283" s="3" t="s">
        <v>2335</v>
      </c>
      <c r="G283" s="1">
        <v>1</v>
      </c>
      <c r="H283" s="3" t="str">
        <f t="shared" si="8"/>
        <v xml:space="preserve">  &lt;File Name="clock_bg" Path="WorldMap/View/clock_bg" Type="Image" Enable="1" /&gt;</v>
      </c>
    </row>
    <row r="284" spans="1:8">
      <c r="A284" s="137">
        <v>2</v>
      </c>
      <c r="D284" s="3" t="s">
        <v>1255</v>
      </c>
      <c r="E284" s="3" t="s">
        <v>2174</v>
      </c>
      <c r="F284" s="3" t="s">
        <v>2335</v>
      </c>
      <c r="G284" s="1">
        <v>1</v>
      </c>
      <c r="H284" s="3" t="str">
        <f t="shared" si="8"/>
        <v xml:space="preserve">  &lt;File Name="coin" Path="WorldMap/View/coin" Type="Image" Enable="1" /&gt;</v>
      </c>
    </row>
    <row r="285" spans="1:8">
      <c r="A285" s="137">
        <v>2</v>
      </c>
      <c r="D285" s="3" t="s">
        <v>1247</v>
      </c>
      <c r="E285" s="3" t="s">
        <v>2174</v>
      </c>
      <c r="F285" s="3" t="s">
        <v>2335</v>
      </c>
      <c r="G285" s="1">
        <v>1</v>
      </c>
      <c r="H285" s="3" t="str">
        <f t="shared" si="8"/>
        <v xml:space="preserve">  &lt;File Name="exp" Path="WorldMap/View/exp" Type="Image" Enable="1" /&gt;</v>
      </c>
    </row>
    <row r="286" spans="1:8">
      <c r="A286" s="137">
        <v>2</v>
      </c>
      <c r="D286" s="3" t="s">
        <v>2340</v>
      </c>
      <c r="E286" s="3" t="s">
        <v>2174</v>
      </c>
      <c r="F286" s="3" t="s">
        <v>2335</v>
      </c>
      <c r="G286" s="1">
        <v>1</v>
      </c>
      <c r="H286" s="3" t="str">
        <f t="shared" si="8"/>
        <v xml:space="preserve">  &lt;File Name="label_new" Path="WorldMap/View/label_new" Type="Image" Enable="1" /&gt;</v>
      </c>
    </row>
    <row r="287" spans="1:8">
      <c r="A287" s="137">
        <v>2</v>
      </c>
      <c r="D287" s="3" t="s">
        <v>2341</v>
      </c>
      <c r="E287" s="3" t="s">
        <v>2174</v>
      </c>
      <c r="F287" s="3" t="s">
        <v>2335</v>
      </c>
      <c r="G287" s="1">
        <v>1</v>
      </c>
      <c r="H287" s="3" t="str">
        <f t="shared" si="8"/>
        <v xml:space="preserve">  &lt;File Name="label_new02" Path="WorldMap/View/label_new02" Type="Image" Enable="1" /&gt;</v>
      </c>
    </row>
    <row r="288" spans="1:8">
      <c r="A288" s="137">
        <v>2</v>
      </c>
      <c r="D288" s="3" t="s">
        <v>2342</v>
      </c>
      <c r="E288" s="3" t="s">
        <v>2174</v>
      </c>
      <c r="F288" s="3" t="s">
        <v>2335</v>
      </c>
      <c r="G288" s="1">
        <v>1</v>
      </c>
      <c r="H288" s="3" t="str">
        <f t="shared" si="8"/>
        <v xml:space="preserve">  &lt;File Name="lock" Path="WorldMap/View/lock" Type="Image" Enable="1" /&gt;</v>
      </c>
    </row>
    <row r="289" spans="1:8">
      <c r="A289" s="137">
        <v>2</v>
      </c>
      <c r="D289" s="3" t="s">
        <v>2343</v>
      </c>
      <c r="E289" s="3" t="s">
        <v>2174</v>
      </c>
      <c r="F289" s="3" t="s">
        <v>2335</v>
      </c>
      <c r="G289" s="1">
        <v>1</v>
      </c>
      <c r="H289" s="3" t="str">
        <f t="shared" si="8"/>
        <v xml:space="preserve">  &lt;File Name="map_lock" Path="WorldMap/View/map_lock" Type="Image" Enable="1" /&gt;</v>
      </c>
    </row>
    <row r="290" spans="1:8">
      <c r="A290" s="137">
        <v>2</v>
      </c>
      <c r="D290" s="3" t="s">
        <v>2344</v>
      </c>
      <c r="E290" s="3" t="s">
        <v>2174</v>
      </c>
      <c r="F290" s="3" t="s">
        <v>2335</v>
      </c>
      <c r="G290" s="1">
        <v>1</v>
      </c>
      <c r="H290" s="3" t="str">
        <f t="shared" si="8"/>
        <v xml:space="preserve">  &lt;File Name="mark" Path="WorldMap/View/mark" Type="Image" Enable="1" /&gt;</v>
      </c>
    </row>
    <row r="291" spans="1:8">
      <c r="A291" s="137">
        <v>2</v>
      </c>
      <c r="D291" s="3" t="s">
        <v>2345</v>
      </c>
      <c r="E291" s="3" t="s">
        <v>2174</v>
      </c>
      <c r="F291" s="3" t="s">
        <v>2335</v>
      </c>
      <c r="G291" s="1">
        <v>1</v>
      </c>
      <c r="H291" s="3" t="str">
        <f t="shared" si="8"/>
        <v xml:space="preserve">  &lt;File Name="preview_bg" Path="WorldMap/View/preview_bg" Type="Image" Enable="1" /&gt;</v>
      </c>
    </row>
    <row r="292" spans="1:8">
      <c r="A292" s="137">
        <v>2</v>
      </c>
      <c r="D292" s="3" t="s">
        <v>2185</v>
      </c>
      <c r="E292" s="3" t="s">
        <v>2174</v>
      </c>
      <c r="F292" s="3" t="s">
        <v>2335</v>
      </c>
      <c r="G292" s="1">
        <v>1</v>
      </c>
      <c r="H292" s="3" t="str">
        <f t="shared" si="8"/>
        <v xml:space="preserve">  &lt;File Name="red_dot" Path="WorldMap/View/red_dot" Type="Image" Enable="1" /&gt;</v>
      </c>
    </row>
    <row r="293" spans="1:8">
      <c r="A293" s="137">
        <v>2</v>
      </c>
      <c r="D293" s="3" t="s">
        <v>2346</v>
      </c>
      <c r="E293" s="3" t="s">
        <v>2174</v>
      </c>
      <c r="F293" s="3" t="s">
        <v>2335</v>
      </c>
      <c r="G293" s="1">
        <v>1</v>
      </c>
      <c r="H293" s="3" t="str">
        <f t="shared" ref="H293:H313" si="9">IF(A293=1,"&lt;Module Name="""&amp;B293&amp;""" Desc="""&amp;C293&amp;"""&gt;",IF(A293=2,"  &lt;File Name="""&amp;D293&amp;""" Path="""&amp;F293&amp;D293&amp;""" Type="""&amp;E293&amp;""" Enable="""&amp;G293&amp;""" /&gt;",IF(A293=3,"&lt;/Module&gt;","")))</f>
        <v xml:space="preserve">  &lt;File Name="title_bg" Path="WorldMap/View/title_bg" Type="Image" Enable="1" /&gt;</v>
      </c>
    </row>
    <row r="294" spans="1:8">
      <c r="A294" s="137">
        <v>2</v>
      </c>
      <c r="D294" s="3" t="s">
        <v>2347</v>
      </c>
      <c r="E294" s="3" t="s">
        <v>2174</v>
      </c>
      <c r="F294" s="3" t="s">
        <v>2335</v>
      </c>
      <c r="G294" s="1">
        <v>1</v>
      </c>
      <c r="H294" s="3" t="str">
        <f t="shared" si="9"/>
        <v xml:space="preserve">  &lt;File Name="txt_bg" Path="WorldMap/View/txt_bg" Type="Image" Enable="1" /&gt;</v>
      </c>
    </row>
    <row r="295" spans="1:8">
      <c r="A295" s="137">
        <v>2</v>
      </c>
      <c r="D295" s="3" t="s">
        <v>2348</v>
      </c>
      <c r="E295" s="3" t="s">
        <v>2174</v>
      </c>
      <c r="F295" s="3" t="s">
        <v>2335</v>
      </c>
      <c r="G295" s="1">
        <v>1</v>
      </c>
      <c r="H295" s="3" t="str">
        <f t="shared" si="9"/>
        <v xml:space="preserve">  &lt;File Name="tips_button0000" Path="WorldMap/View/tips_button0000" Type="Image" Enable="1" /&gt;</v>
      </c>
    </row>
    <row r="296" spans="1:8">
      <c r="A296" s="137">
        <v>2</v>
      </c>
      <c r="D296" s="3" t="s">
        <v>2295</v>
      </c>
      <c r="E296" s="3" t="s">
        <v>2174</v>
      </c>
      <c r="F296" s="3" t="s">
        <v>2335</v>
      </c>
      <c r="G296" s="1">
        <v>1</v>
      </c>
      <c r="H296" s="3" t="str">
        <f t="shared" si="9"/>
        <v xml:space="preserve">  &lt;File Name="tips_button0001" Path="WorldMap/View/tips_button0001" Type="Image" Enable="1" /&gt;</v>
      </c>
    </row>
    <row r="297" spans="1:8">
      <c r="A297" s="137">
        <v>2</v>
      </c>
      <c r="D297" s="3" t="s">
        <v>2296</v>
      </c>
      <c r="E297" s="3" t="s">
        <v>2174</v>
      </c>
      <c r="F297" s="3" t="s">
        <v>2335</v>
      </c>
      <c r="G297" s="1">
        <v>1</v>
      </c>
      <c r="H297" s="3" t="str">
        <f t="shared" si="9"/>
        <v xml:space="preserve">  &lt;File Name="tips_button0002" Path="WorldMap/View/tips_button0002" Type="Image" Enable="1" /&gt;</v>
      </c>
    </row>
    <row r="298" spans="1:8">
      <c r="A298" s="137">
        <v>2</v>
      </c>
      <c r="D298" s="3" t="s">
        <v>2297</v>
      </c>
      <c r="E298" s="3" t="s">
        <v>2174</v>
      </c>
      <c r="F298" s="3" t="s">
        <v>2335</v>
      </c>
      <c r="G298" s="1">
        <v>1</v>
      </c>
      <c r="H298" s="3" t="str">
        <f t="shared" si="9"/>
        <v xml:space="preserve">  &lt;File Name="tips_button0003" Path="WorldMap/View/tips_button0003" Type="Image" Enable="1" /&gt;</v>
      </c>
    </row>
    <row r="299" spans="1:8">
      <c r="A299" s="137">
        <v>2</v>
      </c>
      <c r="D299" s="3" t="s">
        <v>2349</v>
      </c>
      <c r="E299" s="3" t="s">
        <v>2174</v>
      </c>
      <c r="F299" s="3" t="s">
        <v>2350</v>
      </c>
      <c r="G299" s="1">
        <v>1</v>
      </c>
      <c r="H299" s="3" t="str">
        <f t="shared" si="9"/>
        <v xml:space="preserve">  &lt;File Name="galaxy_star" Path="WorldMap/galaxy_star" Type="Image" Enable="1" /&gt;</v>
      </c>
    </row>
    <row r="300" spans="1:8">
      <c r="A300" s="137">
        <v>2</v>
      </c>
      <c r="D300" s="3" t="s">
        <v>2351</v>
      </c>
      <c r="E300" s="3" t="s">
        <v>2174</v>
      </c>
      <c r="F300" s="3" t="s">
        <v>2350</v>
      </c>
      <c r="G300" s="1">
        <v>1</v>
      </c>
      <c r="H300" s="3" t="str">
        <f t="shared" si="9"/>
        <v xml:space="preserve">  &lt;File Name="planet_castle" Path="WorldMap/planet_castle" Type="Image" Enable="1" /&gt;</v>
      </c>
    </row>
    <row r="301" spans="1:8">
      <c r="A301" s="137">
        <v>2</v>
      </c>
      <c r="D301" s="3" t="s">
        <v>2352</v>
      </c>
      <c r="E301" s="3" t="s">
        <v>2174</v>
      </c>
      <c r="F301" s="3" t="s">
        <v>2350</v>
      </c>
      <c r="G301" s="1">
        <v>1</v>
      </c>
      <c r="H301" s="3" t="str">
        <f t="shared" si="9"/>
        <v xml:space="preserve">  &lt;File Name="planet_earth" Path="WorldMap/planet_earth" Type="Image" Enable="1" /&gt;</v>
      </c>
    </row>
    <row r="302" spans="1:8">
      <c r="A302" s="137">
        <v>2</v>
      </c>
      <c r="D302" s="3" t="s">
        <v>2353</v>
      </c>
      <c r="E302" s="3" t="s">
        <v>2174</v>
      </c>
      <c r="F302" s="3" t="s">
        <v>2350</v>
      </c>
      <c r="G302" s="1">
        <v>1</v>
      </c>
      <c r="H302" s="3" t="str">
        <f t="shared" si="9"/>
        <v xml:space="preserve">  &lt;File Name="planet_ima" Path="WorldMap/planet_ima" Type="Image" Enable="1" /&gt;</v>
      </c>
    </row>
    <row r="303" spans="1:8">
      <c r="A303" s="137">
        <v>2</v>
      </c>
      <c r="D303" s="3" t="s">
        <v>2354</v>
      </c>
      <c r="E303" s="3" t="s">
        <v>2174</v>
      </c>
      <c r="F303" s="3" t="s">
        <v>2350</v>
      </c>
      <c r="G303" s="1">
        <v>1</v>
      </c>
      <c r="H303" s="3" t="str">
        <f t="shared" si="9"/>
        <v xml:space="preserve">  &lt;File Name="playagain_CHS" Path="WorldMap/playagain_CHS" Type="Image" Enable="1" /&gt;</v>
      </c>
    </row>
    <row r="304" spans="1:8">
      <c r="A304" s="137">
        <v>2</v>
      </c>
      <c r="D304" s="3" t="s">
        <v>2355</v>
      </c>
      <c r="E304" s="3" t="s">
        <v>2174</v>
      </c>
      <c r="F304" s="3" t="s">
        <v>2350</v>
      </c>
      <c r="G304" s="1">
        <v>1</v>
      </c>
      <c r="H304" s="3" t="str">
        <f t="shared" si="9"/>
        <v xml:space="preserve">  &lt;File Name="playagain_CHT" Path="WorldMap/playagain_CHT" Type="Image" Enable="1" /&gt;</v>
      </c>
    </row>
    <row r="305" spans="1:8">
      <c r="A305" s="137">
        <v>2</v>
      </c>
      <c r="D305" s="3" t="s">
        <v>2356</v>
      </c>
      <c r="E305" s="3" t="s">
        <v>2174</v>
      </c>
      <c r="F305" s="3" t="s">
        <v>2350</v>
      </c>
      <c r="G305" s="1">
        <v>1</v>
      </c>
      <c r="H305" s="3" t="str">
        <f t="shared" si="9"/>
        <v xml:space="preserve">  &lt;File Name="playagain_EN" Path="WorldMap/playagain_EN" Type="Image" Enable="1" /&gt;</v>
      </c>
    </row>
    <row r="306" spans="1:8">
      <c r="A306" s="137">
        <v>2</v>
      </c>
      <c r="D306" s="3" t="s">
        <v>2357</v>
      </c>
      <c r="E306" s="3" t="s">
        <v>2174</v>
      </c>
      <c r="F306" s="3" t="s">
        <v>2350</v>
      </c>
      <c r="G306" s="1">
        <v>1</v>
      </c>
      <c r="H306" s="3" t="str">
        <f t="shared" si="9"/>
        <v xml:space="preserve">  &lt;File Name="playagain_JP" Path="WorldMap/playagain_JP" Type="Image" Enable="1" /&gt;</v>
      </c>
    </row>
    <row r="307" spans="1:8">
      <c r="A307" s="137">
        <v>2</v>
      </c>
      <c r="D307" s="3" t="s">
        <v>2358</v>
      </c>
      <c r="E307" s="3" t="s">
        <v>2174</v>
      </c>
      <c r="F307" s="3" t="s">
        <v>2350</v>
      </c>
      <c r="G307" s="1">
        <v>1</v>
      </c>
      <c r="H307" s="3" t="str">
        <f t="shared" si="9"/>
        <v xml:space="preserve">  &lt;File Name="preview_castle" Path="WorldMap/preview_castle" Type="Image" Enable="1" /&gt;</v>
      </c>
    </row>
    <row r="308" spans="1:8">
      <c r="A308" s="137">
        <v>2</v>
      </c>
      <c r="D308" s="3" t="s">
        <v>2359</v>
      </c>
      <c r="E308" s="3" t="s">
        <v>2174</v>
      </c>
      <c r="F308" s="3" t="s">
        <v>2350</v>
      </c>
      <c r="G308" s="1">
        <v>1</v>
      </c>
      <c r="H308" s="3" t="str">
        <f t="shared" si="9"/>
        <v xml:space="preserve">  &lt;File Name="preview_earth" Path="WorldMap/preview_earth" Type="Image" Enable="1" /&gt;</v>
      </c>
    </row>
    <row r="309" spans="1:8">
      <c r="A309" s="137">
        <v>2</v>
      </c>
      <c r="D309" s="3" t="s">
        <v>2360</v>
      </c>
      <c r="E309" s="3" t="s">
        <v>2174</v>
      </c>
      <c r="F309" s="3" t="s">
        <v>2350</v>
      </c>
      <c r="G309" s="1">
        <v>1</v>
      </c>
      <c r="H309" s="3" t="str">
        <f t="shared" si="9"/>
        <v xml:space="preserve">  &lt;File Name="preview_ima" Path="WorldMap/preview_ima" Type="Image" Enable="1" /&gt;</v>
      </c>
    </row>
    <row r="310" spans="1:8">
      <c r="A310" s="137">
        <v>2</v>
      </c>
      <c r="D310" s="3" t="s">
        <v>2361</v>
      </c>
      <c r="E310" s="3" t="s">
        <v>2174</v>
      </c>
      <c r="F310" s="3" t="s">
        <v>2350</v>
      </c>
      <c r="G310" s="1">
        <v>1</v>
      </c>
      <c r="H310" s="3" t="str">
        <f t="shared" si="9"/>
        <v xml:space="preserve">  &lt;File Name="title_castle" Path="WorldMap/title_castle" Type="Image" Enable="1" /&gt;</v>
      </c>
    </row>
    <row r="311" spans="1:8">
      <c r="A311" s="137">
        <v>2</v>
      </c>
      <c r="D311" s="3" t="s">
        <v>2362</v>
      </c>
      <c r="E311" s="3" t="s">
        <v>2174</v>
      </c>
      <c r="F311" s="3" t="s">
        <v>2350</v>
      </c>
      <c r="G311" s="1">
        <v>1</v>
      </c>
      <c r="H311" s="3" t="str">
        <f t="shared" si="9"/>
        <v xml:space="preserve">  &lt;File Name="title_earth" Path="WorldMap/title_earth" Type="Image" Enable="1" /&gt;</v>
      </c>
    </row>
    <row r="312" spans="1:8">
      <c r="A312" s="137">
        <v>2</v>
      </c>
      <c r="D312" s="3" t="s">
        <v>2363</v>
      </c>
      <c r="E312" s="3" t="s">
        <v>2174</v>
      </c>
      <c r="F312" s="3" t="s">
        <v>2350</v>
      </c>
      <c r="G312" s="1">
        <v>1</v>
      </c>
      <c r="H312" s="3" t="str">
        <f t="shared" si="9"/>
        <v xml:space="preserve">  &lt;File Name="title_ima" Path="WorldMap/title_ima" Type="Image" Enable="1" /&gt;</v>
      </c>
    </row>
    <row r="313" spans="1:8">
      <c r="A313" s="137">
        <v>3</v>
      </c>
      <c r="H313" s="3" t="str">
        <f t="shared" si="9"/>
        <v>&lt;/Module&gt;</v>
      </c>
    </row>
    <row r="314" spans="1:8">
      <c r="A314" s="140">
        <v>1</v>
      </c>
      <c r="B314" s="141" t="s">
        <v>2367</v>
      </c>
      <c r="C314" s="142" t="s">
        <v>2368</v>
      </c>
      <c r="D314" s="142"/>
      <c r="E314" s="142"/>
      <c r="F314" s="142"/>
      <c r="G314" s="143"/>
      <c r="H314" s="3" t="str">
        <f t="shared" ref="H314:H327" si="10">IF(A314=1,"&lt;Module Name="""&amp;B314&amp;""" Desc="""&amp;C314&amp;"""&gt;",IF(A314=2,"  &lt;File Name="""&amp;D314&amp;""" Path="""&amp;F314&amp;D314&amp;""" Type="""&amp;E314&amp;""" Enable="""&amp;G314&amp;""" /&gt;",IF(A314=3,"&lt;/Module&gt;","")))</f>
        <v>&lt;Module Name="Expression" Desc="表情页"&gt;</v>
      </c>
    </row>
    <row r="315" spans="1:8">
      <c r="A315" s="137">
        <v>2</v>
      </c>
      <c r="D315" s="3" t="s">
        <v>2337</v>
      </c>
      <c r="E315" s="3" t="s">
        <v>2163</v>
      </c>
      <c r="F315" s="3" t="s">
        <v>2369</v>
      </c>
      <c r="G315" s="1">
        <v>1</v>
      </c>
      <c r="H315" s="3" t="str">
        <f t="shared" si="10"/>
        <v xml:space="preserve">  &lt;File Name="bg" Path="Expression/View/bg" Type="Image" Enable="1" /&gt;</v>
      </c>
    </row>
    <row r="316" spans="1:8">
      <c r="A316" s="137">
        <v>2</v>
      </c>
      <c r="D316" s="3" t="s">
        <v>2555</v>
      </c>
      <c r="E316" s="3" t="s">
        <v>2163</v>
      </c>
      <c r="F316" s="3" t="s">
        <v>2369</v>
      </c>
      <c r="G316" s="1">
        <v>1</v>
      </c>
      <c r="H316" s="3" t="str">
        <f t="shared" si="10"/>
        <v xml:space="preserve">  &lt;File Name="btn_add_s" Path="Expression/View/btn_add_s" Type="Image" Enable="1" /&gt;</v>
      </c>
    </row>
    <row r="317" spans="1:8">
      <c r="A317" s="137">
        <v>2</v>
      </c>
      <c r="D317" s="3" t="s">
        <v>2556</v>
      </c>
      <c r="E317" s="3" t="s">
        <v>2163</v>
      </c>
      <c r="F317" s="3" t="s">
        <v>2369</v>
      </c>
      <c r="G317" s="1">
        <v>1</v>
      </c>
      <c r="H317" s="3" t="str">
        <f t="shared" si="10"/>
        <v xml:space="preserve">  &lt;File Name="btn_add_us" Path="Expression/View/btn_add_us" Type="Image" Enable="1" /&gt;</v>
      </c>
    </row>
    <row r="318" spans="1:8">
      <c r="A318" s="137">
        <v>2</v>
      </c>
      <c r="D318" s="3" t="s">
        <v>2557</v>
      </c>
      <c r="E318" s="3" t="s">
        <v>2163</v>
      </c>
      <c r="F318" s="3" t="s">
        <v>2369</v>
      </c>
      <c r="G318" s="1">
        <v>1</v>
      </c>
      <c r="H318" s="3" t="str">
        <f t="shared" si="10"/>
        <v xml:space="preserve">  &lt;File Name="btn_del_s" Path="Expression/View/btn_del_s" Type="Image" Enable="1" /&gt;</v>
      </c>
    </row>
    <row r="319" spans="1:8">
      <c r="A319" s="137">
        <v>2</v>
      </c>
      <c r="D319" s="3" t="s">
        <v>2558</v>
      </c>
      <c r="E319" s="3" t="s">
        <v>2163</v>
      </c>
      <c r="F319" s="3" t="s">
        <v>2369</v>
      </c>
      <c r="G319" s="1">
        <v>1</v>
      </c>
      <c r="H319" s="3" t="str">
        <f t="shared" si="10"/>
        <v xml:space="preserve">  &lt;File Name="btn_del_us" Path="Expression/View/btn_del_us" Type="Image" Enable="1" /&gt;</v>
      </c>
    </row>
    <row r="320" spans="1:8">
      <c r="A320" s="137">
        <v>2</v>
      </c>
      <c r="D320" s="3" t="s">
        <v>2162</v>
      </c>
      <c r="E320" s="3" t="s">
        <v>2163</v>
      </c>
      <c r="F320" s="3" t="s">
        <v>2369</v>
      </c>
      <c r="G320" s="1">
        <v>1</v>
      </c>
      <c r="H320" s="3" t="str">
        <f t="shared" si="10"/>
        <v xml:space="preserve">  &lt;File Name="cash" Path="Expression/View/cash" Type="Image" Enable="1" /&gt;</v>
      </c>
    </row>
    <row r="321" spans="1:8">
      <c r="A321" s="137">
        <v>2</v>
      </c>
      <c r="D321" s="3" t="s">
        <v>1255</v>
      </c>
      <c r="E321" s="3" t="s">
        <v>2163</v>
      </c>
      <c r="F321" s="3" t="s">
        <v>2369</v>
      </c>
      <c r="G321" s="1">
        <v>1</v>
      </c>
      <c r="H321" s="3" t="str">
        <f t="shared" si="10"/>
        <v xml:space="preserve">  &lt;File Name="coin" Path="Expression/View/coin" Type="Image" Enable="1" /&gt;</v>
      </c>
    </row>
    <row r="322" spans="1:8">
      <c r="A322" s="137">
        <v>2</v>
      </c>
      <c r="D322" s="3" t="s">
        <v>2168</v>
      </c>
      <c r="E322" s="3" t="s">
        <v>2163</v>
      </c>
      <c r="F322" s="3" t="s">
        <v>2369</v>
      </c>
      <c r="G322" s="1">
        <v>1</v>
      </c>
      <c r="H322" s="3" t="str">
        <f t="shared" si="10"/>
        <v xml:space="preserve">  &lt;File Name="coin_bg" Path="Expression/View/coin_bg" Type="Image" Enable="1" /&gt;</v>
      </c>
    </row>
    <row r="323" spans="1:8">
      <c r="A323" s="137">
        <v>2</v>
      </c>
      <c r="D323" s="3" t="s">
        <v>2380</v>
      </c>
      <c r="E323" s="3" t="s">
        <v>2163</v>
      </c>
      <c r="F323" s="3" t="s">
        <v>2369</v>
      </c>
      <c r="G323" s="1">
        <v>1</v>
      </c>
      <c r="H323" s="3" t="str">
        <f t="shared" si="10"/>
        <v xml:space="preserve">  &lt;File Name="crownlable_b" Path="Expression/View/crownlable_b" Type="Image" Enable="1" /&gt;</v>
      </c>
    </row>
    <row r="324" spans="1:8">
      <c r="A324" s="137">
        <v>2</v>
      </c>
      <c r="D324" s="3" t="s">
        <v>2381</v>
      </c>
      <c r="E324" s="3" t="s">
        <v>2163</v>
      </c>
      <c r="F324" s="3" t="s">
        <v>2369</v>
      </c>
      <c r="G324" s="1">
        <v>1</v>
      </c>
      <c r="H324" s="3" t="str">
        <f t="shared" si="10"/>
        <v xml:space="preserve">  &lt;File Name="crownlable_o" Path="Expression/View/crownlable_o" Type="Image" Enable="1" /&gt;</v>
      </c>
    </row>
    <row r="325" spans="1:8">
      <c r="A325" s="137">
        <v>2</v>
      </c>
      <c r="D325" s="3" t="s">
        <v>2382</v>
      </c>
      <c r="E325" s="3" t="s">
        <v>2163</v>
      </c>
      <c r="F325" s="3" t="s">
        <v>2369</v>
      </c>
      <c r="G325" s="1">
        <v>1</v>
      </c>
      <c r="H325" s="3" t="str">
        <f t="shared" si="10"/>
        <v xml:space="preserve">  &lt;File Name="crown_c" Path="Expression/View/crown_c" Type="Image" Enable="1" /&gt;</v>
      </c>
    </row>
    <row r="326" spans="1:8">
      <c r="A326" s="137">
        <v>2</v>
      </c>
      <c r="D326" s="3" t="s">
        <v>2383</v>
      </c>
      <c r="E326" s="3" t="s">
        <v>2163</v>
      </c>
      <c r="F326" s="3" t="s">
        <v>2369</v>
      </c>
      <c r="G326" s="1">
        <v>1</v>
      </c>
      <c r="H326" s="3" t="str">
        <f t="shared" si="10"/>
        <v xml:space="preserve">  &lt;File Name="crown_g" Path="Expression/View/crown_g" Type="Image" Enable="1" /&gt;</v>
      </c>
    </row>
    <row r="327" spans="1:8">
      <c r="A327" s="137">
        <v>2</v>
      </c>
      <c r="D327" s="3" t="s">
        <v>2384</v>
      </c>
      <c r="E327" s="3" t="s">
        <v>2163</v>
      </c>
      <c r="F327" s="3" t="s">
        <v>2369</v>
      </c>
      <c r="G327" s="1">
        <v>1</v>
      </c>
      <c r="H327" s="3" t="str">
        <f t="shared" si="10"/>
        <v xml:space="preserve">  &lt;File Name="crown_s" Path="Expression/View/crown_s" Type="Image" Enable="1" /&gt;</v>
      </c>
    </row>
    <row r="328" spans="1:8">
      <c r="A328" s="137">
        <v>2</v>
      </c>
      <c r="D328" s="3" t="s">
        <v>2622</v>
      </c>
      <c r="E328" s="3" t="s">
        <v>2163</v>
      </c>
      <c r="F328" s="3" t="s">
        <v>2369</v>
      </c>
      <c r="G328" s="1">
        <v>1</v>
      </c>
      <c r="H328" s="3" t="str">
        <f t="shared" ref="H328:H377" si="11">IF(A328=1,"&lt;Module Name="""&amp;B328&amp;""" Desc="""&amp;C328&amp;"""&gt;",IF(A328=2,"  &lt;File Name="""&amp;D328&amp;""" Path="""&amp;F328&amp;D328&amp;""" Type="""&amp;E328&amp;""" Enable="""&amp;G328&amp;""" /&gt;",IF(A328=3,"&lt;/Module&gt;","")))</f>
        <v xml:space="preserve">  &lt;File Name="cup_ban" Path="Expression/View/cup_ban" Type="Image" Enable="1" /&gt;</v>
      </c>
    </row>
    <row r="329" spans="1:8">
      <c r="A329" s="137">
        <v>2</v>
      </c>
      <c r="D329" s="3" t="s">
        <v>2170</v>
      </c>
      <c r="E329" s="3" t="s">
        <v>2163</v>
      </c>
      <c r="F329" s="3" t="s">
        <v>2369</v>
      </c>
      <c r="G329" s="1">
        <v>1</v>
      </c>
      <c r="H329" s="3" t="str">
        <f t="shared" si="11"/>
        <v xml:space="preserve">  &lt;File Name="disable" Path="Expression/View/disable" Type="Image" Enable="1" /&gt;</v>
      </c>
    </row>
    <row r="330" spans="1:8">
      <c r="A330" s="137">
        <v>2</v>
      </c>
      <c r="D330" s="3" t="s">
        <v>2501</v>
      </c>
      <c r="E330" s="3" t="s">
        <v>2163</v>
      </c>
      <c r="F330" s="3" t="s">
        <v>2369</v>
      </c>
      <c r="G330" s="1">
        <v>1</v>
      </c>
      <c r="H330" s="3" t="str">
        <f t="shared" si="11"/>
        <v xml:space="preserve">  &lt;File Name="drink_remind" Path="Expression/View/drink_remind" Type="Image" Enable="1" /&gt;</v>
      </c>
    </row>
    <row r="331" spans="1:8">
      <c r="A331" s="137">
        <v>2</v>
      </c>
      <c r="D331" s="3" t="s">
        <v>2421</v>
      </c>
      <c r="E331" s="3" t="s">
        <v>2163</v>
      </c>
      <c r="F331" s="3" t="s">
        <v>2369</v>
      </c>
      <c r="G331" s="1">
        <v>1</v>
      </c>
      <c r="H331" s="3" t="str">
        <f t="shared" si="11"/>
        <v xml:space="preserve">  &lt;File Name="emoji_bg" Path="Expression/View/emoji_bg" Type="Image" Enable="1" /&gt;</v>
      </c>
    </row>
    <row r="332" spans="1:8">
      <c r="A332" s="137">
        <v>2</v>
      </c>
      <c r="D332" s="3" t="s">
        <v>2385</v>
      </c>
      <c r="E332" s="3" t="s">
        <v>2163</v>
      </c>
      <c r="F332" s="3" t="s">
        <v>2369</v>
      </c>
      <c r="G332" s="1">
        <v>1</v>
      </c>
      <c r="H332" s="3" t="str">
        <f t="shared" si="11"/>
        <v xml:space="preserve">  &lt;File Name="label_add_s" Path="Expression/View/label_add_s" Type="Image" Enable="1" /&gt;</v>
      </c>
    </row>
    <row r="333" spans="1:8">
      <c r="A333" s="137">
        <v>2</v>
      </c>
      <c r="D333" s="3" t="s">
        <v>2386</v>
      </c>
      <c r="E333" s="3" t="s">
        <v>2163</v>
      </c>
      <c r="F333" s="3" t="s">
        <v>2369</v>
      </c>
      <c r="G333" s="1">
        <v>1</v>
      </c>
      <c r="H333" s="3" t="str">
        <f t="shared" si="11"/>
        <v xml:space="preserve">  &lt;File Name="label_add_us" Path="Expression/View/label_add_us" Type="Image" Enable="1" /&gt;</v>
      </c>
    </row>
    <row r="334" spans="1:8">
      <c r="A334" s="137">
        <v>2</v>
      </c>
      <c r="D334" s="3" t="s">
        <v>2387</v>
      </c>
      <c r="E334" s="3" t="s">
        <v>2163</v>
      </c>
      <c r="F334" s="3" t="s">
        <v>2369</v>
      </c>
      <c r="G334" s="1">
        <v>1</v>
      </c>
      <c r="H334" s="3" t="str">
        <f t="shared" si="11"/>
        <v xml:space="preserve">  &lt;File Name="label_b_s" Path="Expression/View/label_b_s" Type="Image" Enable="1" /&gt;</v>
      </c>
    </row>
    <row r="335" spans="1:8">
      <c r="A335" s="137">
        <v>2</v>
      </c>
      <c r="D335" s="3" t="s">
        <v>2388</v>
      </c>
      <c r="E335" s="3" t="s">
        <v>2163</v>
      </c>
      <c r="F335" s="3" t="s">
        <v>2369</v>
      </c>
      <c r="G335" s="1">
        <v>1</v>
      </c>
      <c r="H335" s="3" t="str">
        <f t="shared" si="11"/>
        <v xml:space="preserve">  &lt;File Name="label_b_us" Path="Expression/View/label_b_us" Type="Image" Enable="1" /&gt;</v>
      </c>
    </row>
    <row r="336" spans="1:8">
      <c r="A336" s="137">
        <v>2</v>
      </c>
      <c r="D336" s="3" t="s">
        <v>2389</v>
      </c>
      <c r="E336" s="3" t="s">
        <v>2163</v>
      </c>
      <c r="F336" s="3" t="s">
        <v>2369</v>
      </c>
      <c r="G336" s="1">
        <v>1</v>
      </c>
      <c r="H336" s="3" t="str">
        <f t="shared" si="11"/>
        <v xml:space="preserve">  &lt;File Name="label_o_s" Path="Expression/View/label_o_s" Type="Image" Enable="1" /&gt;</v>
      </c>
    </row>
    <row r="337" spans="1:8">
      <c r="A337" s="137">
        <v>2</v>
      </c>
      <c r="D337" s="3" t="s">
        <v>2390</v>
      </c>
      <c r="E337" s="3" t="s">
        <v>2163</v>
      </c>
      <c r="F337" s="3" t="s">
        <v>2369</v>
      </c>
      <c r="G337" s="1">
        <v>1</v>
      </c>
      <c r="H337" s="3" t="str">
        <f t="shared" si="11"/>
        <v xml:space="preserve">  &lt;File Name="label_o_us" Path="Expression/View/label_o_us" Type="Image" Enable="1" /&gt;</v>
      </c>
    </row>
    <row r="338" spans="1:8">
      <c r="A338" s="137">
        <v>2</v>
      </c>
      <c r="D338" s="3" t="s">
        <v>2391</v>
      </c>
      <c r="E338" s="3" t="s">
        <v>2163</v>
      </c>
      <c r="F338" s="3" t="s">
        <v>2369</v>
      </c>
      <c r="G338" s="1">
        <v>1</v>
      </c>
      <c r="H338" s="3" t="str">
        <f t="shared" si="11"/>
        <v xml:space="preserve">  &lt;File Name="lable_me" Path="Expression/View/lable_me" Type="Image" Enable="1" /&gt;</v>
      </c>
    </row>
    <row r="339" spans="1:8">
      <c r="A339" s="137">
        <v>2</v>
      </c>
      <c r="D339" s="3" t="s">
        <v>2173</v>
      </c>
      <c r="E339" s="3" t="s">
        <v>2163</v>
      </c>
      <c r="F339" s="3" t="s">
        <v>2369</v>
      </c>
      <c r="G339" s="1">
        <v>1</v>
      </c>
      <c r="H339" s="3" t="str">
        <f t="shared" si="11"/>
        <v xml:space="preserve">  &lt;File Name="limited_CHS" Path="Expression/View/limited_CHS" Type="Image" Enable="1" /&gt;</v>
      </c>
    </row>
    <row r="340" spans="1:8">
      <c r="A340" s="137">
        <v>2</v>
      </c>
      <c r="D340" s="3" t="s">
        <v>2176</v>
      </c>
      <c r="E340" s="3" t="s">
        <v>2163</v>
      </c>
      <c r="F340" s="3" t="s">
        <v>2369</v>
      </c>
      <c r="G340" s="1">
        <v>1</v>
      </c>
      <c r="H340" s="3" t="str">
        <f t="shared" si="11"/>
        <v xml:space="preserve">  &lt;File Name="limited_CHT" Path="Expression/View/limited_CHT" Type="Image" Enable="1" /&gt;</v>
      </c>
    </row>
    <row r="341" spans="1:8">
      <c r="A341" s="137">
        <v>2</v>
      </c>
      <c r="D341" s="3" t="s">
        <v>2177</v>
      </c>
      <c r="E341" s="3" t="s">
        <v>2163</v>
      </c>
      <c r="F341" s="3" t="s">
        <v>2369</v>
      </c>
      <c r="G341" s="1">
        <v>1</v>
      </c>
      <c r="H341" s="3" t="str">
        <f t="shared" si="11"/>
        <v xml:space="preserve">  &lt;File Name="limited_EN" Path="Expression/View/limited_EN" Type="Image" Enable="1" /&gt;</v>
      </c>
    </row>
    <row r="342" spans="1:8">
      <c r="A342" s="137">
        <v>2</v>
      </c>
      <c r="D342" s="3" t="s">
        <v>2178</v>
      </c>
      <c r="E342" s="3" t="s">
        <v>2163</v>
      </c>
      <c r="F342" s="3" t="s">
        <v>2369</v>
      </c>
      <c r="G342" s="1">
        <v>1</v>
      </c>
      <c r="H342" s="3" t="str">
        <f t="shared" si="11"/>
        <v xml:space="preserve">  &lt;File Name="limited_JP" Path="Expression/View/limited_JP" Type="Image" Enable="1" /&gt;</v>
      </c>
    </row>
    <row r="343" spans="1:8">
      <c r="A343" s="137">
        <v>2</v>
      </c>
      <c r="D343" s="3" t="s">
        <v>2392</v>
      </c>
      <c r="E343" s="3" t="s">
        <v>2163</v>
      </c>
      <c r="F343" s="3" t="s">
        <v>2369</v>
      </c>
      <c r="G343" s="1">
        <v>1</v>
      </c>
      <c r="H343" s="3" t="str">
        <f t="shared" si="11"/>
        <v xml:space="preserve">  &lt;File Name="lv_bg" Path="Expression/View/lv_bg" Type="Image" Enable="1" /&gt;</v>
      </c>
    </row>
    <row r="344" spans="1:8">
      <c r="A344" s="137">
        <v>2</v>
      </c>
      <c r="D344" s="3" t="s">
        <v>2180</v>
      </c>
      <c r="E344" s="3" t="s">
        <v>2163</v>
      </c>
      <c r="F344" s="3" t="s">
        <v>2369</v>
      </c>
      <c r="G344" s="1">
        <v>1</v>
      </c>
      <c r="H344" s="3" t="str">
        <f t="shared" si="11"/>
        <v xml:space="preserve">  &lt;File Name="needcoin" Path="Expression/View/needcoin" Type="Image" Enable="1" /&gt;</v>
      </c>
    </row>
    <row r="345" spans="1:8">
      <c r="A345" s="137">
        <v>2</v>
      </c>
      <c r="D345" s="3" t="s">
        <v>2181</v>
      </c>
      <c r="E345" s="3" t="s">
        <v>2163</v>
      </c>
      <c r="F345" s="3" t="s">
        <v>2369</v>
      </c>
      <c r="G345" s="1">
        <v>1</v>
      </c>
      <c r="H345" s="3" t="str">
        <f t="shared" si="11"/>
        <v xml:space="preserve">  &lt;File Name="net_no" Path="Expression/View/net_no" Type="Image" Enable="1" /&gt;</v>
      </c>
    </row>
    <row r="346" spans="1:8">
      <c r="A346" s="137">
        <v>2</v>
      </c>
      <c r="D346" s="3" t="s">
        <v>2393</v>
      </c>
      <c r="E346" s="3" t="s">
        <v>2163</v>
      </c>
      <c r="F346" s="3" t="s">
        <v>2369</v>
      </c>
      <c r="G346" s="1">
        <v>1</v>
      </c>
      <c r="H346" s="3" t="str">
        <f t="shared" si="11"/>
        <v xml:space="preserve">  &lt;File Name="NO1" Path="Expression/View/NO1" Type="Image" Enable="1" /&gt;</v>
      </c>
    </row>
    <row r="347" spans="1:8">
      <c r="A347" s="137">
        <v>2</v>
      </c>
      <c r="D347" s="3" t="s">
        <v>2394</v>
      </c>
      <c r="E347" s="3" t="s">
        <v>2163</v>
      </c>
      <c r="F347" s="3" t="s">
        <v>2369</v>
      </c>
      <c r="G347" s="1">
        <v>1</v>
      </c>
      <c r="H347" s="3" t="str">
        <f t="shared" si="11"/>
        <v xml:space="preserve">  &lt;File Name="NO2" Path="Expression/View/NO2" Type="Image" Enable="1" /&gt;</v>
      </c>
    </row>
    <row r="348" spans="1:8">
      <c r="A348" s="137">
        <v>2</v>
      </c>
      <c r="D348" s="3" t="s">
        <v>2395</v>
      </c>
      <c r="E348" s="3" t="s">
        <v>2163</v>
      </c>
      <c r="F348" s="3" t="s">
        <v>2369</v>
      </c>
      <c r="G348" s="1">
        <v>1</v>
      </c>
      <c r="H348" s="3" t="str">
        <f t="shared" si="11"/>
        <v xml:space="preserve">  &lt;File Name="NO3" Path="Expression/View/NO3" Type="Image" Enable="1" /&gt;</v>
      </c>
    </row>
    <row r="349" spans="1:8">
      <c r="A349" s="137">
        <v>2</v>
      </c>
      <c r="D349" s="3" t="s">
        <v>2182</v>
      </c>
      <c r="E349" s="3" t="s">
        <v>2163</v>
      </c>
      <c r="F349" s="3" t="s">
        <v>2369</v>
      </c>
      <c r="G349" s="1">
        <v>1</v>
      </c>
      <c r="H349" s="3" t="str">
        <f t="shared" si="11"/>
        <v xml:space="preserve">  &lt;File Name="nocoin" Path="Expression/View/nocoin" Type="Image" Enable="1" /&gt;</v>
      </c>
    </row>
    <row r="350" spans="1:8">
      <c r="A350" s="137">
        <v>2</v>
      </c>
      <c r="D350" s="3" t="s">
        <v>2396</v>
      </c>
      <c r="E350" s="3" t="s">
        <v>2163</v>
      </c>
      <c r="F350" s="3" t="s">
        <v>2369</v>
      </c>
      <c r="G350" s="1">
        <v>1</v>
      </c>
      <c r="H350" s="3" t="str">
        <f t="shared" si="11"/>
        <v xml:space="preserve">  &lt;File Name="Picture_frame" Path="Expression/View/Picture_frame" Type="Image" Enable="1" /&gt;</v>
      </c>
    </row>
    <row r="351" spans="1:8">
      <c r="A351" s="137">
        <v>2</v>
      </c>
      <c r="D351" s="3" t="s">
        <v>2563</v>
      </c>
      <c r="E351" s="3" t="s">
        <v>2163</v>
      </c>
      <c r="F351" s="3" t="s">
        <v>2369</v>
      </c>
      <c r="G351" s="1">
        <v>1</v>
      </c>
      <c r="H351" s="3" t="str">
        <f t="shared" si="11"/>
        <v xml:space="preserve">  &lt;File Name="seal_ok" Path="Expression/View/seal_ok" Type="Image" Enable="1" /&gt;</v>
      </c>
    </row>
    <row r="352" spans="1:8">
      <c r="A352" s="137">
        <v>2</v>
      </c>
      <c r="D352" s="3" t="s">
        <v>2187</v>
      </c>
      <c r="E352" s="3" t="s">
        <v>2163</v>
      </c>
      <c r="F352" s="3" t="s">
        <v>2369</v>
      </c>
      <c r="G352" s="1">
        <v>1</v>
      </c>
      <c r="H352" s="3" t="str">
        <f t="shared" si="11"/>
        <v xml:space="preserve">  &lt;File Name="special_label_activity 1" Path="Expression/View/special_label_activity 1" Type="Image" Enable="1" /&gt;</v>
      </c>
    </row>
    <row r="353" spans="1:8">
      <c r="A353" s="137">
        <v>2</v>
      </c>
      <c r="D353" s="3" t="s">
        <v>2292</v>
      </c>
      <c r="E353" s="3" t="s">
        <v>2163</v>
      </c>
      <c r="F353" s="3" t="s">
        <v>2369</v>
      </c>
      <c r="G353" s="1">
        <v>1</v>
      </c>
      <c r="H353" s="3" t="str">
        <f t="shared" si="11"/>
        <v xml:space="preserve">  &lt;File Name="tag" Path="Expression/View/tag" Type="Image" Enable="1" /&gt;</v>
      </c>
    </row>
    <row r="354" spans="1:8">
      <c r="A354" s="137">
        <v>2</v>
      </c>
      <c r="D354" s="3" t="s">
        <v>2188</v>
      </c>
      <c r="E354" s="3" t="s">
        <v>2163</v>
      </c>
      <c r="F354" s="3" t="s">
        <v>2369</v>
      </c>
      <c r="G354" s="1">
        <v>1</v>
      </c>
      <c r="H354" s="3" t="str">
        <f t="shared" si="11"/>
        <v xml:space="preserve">  &lt;File Name="Tips_bg" Path="Expression/View/Tips_bg" Type="Image" Enable="1" /&gt;</v>
      </c>
    </row>
    <row r="355" spans="1:8">
      <c r="A355" s="137">
        <v>2</v>
      </c>
      <c r="D355" s="3" t="s">
        <v>2346</v>
      </c>
      <c r="E355" s="3" t="s">
        <v>2163</v>
      </c>
      <c r="F355" s="3" t="s">
        <v>2369</v>
      </c>
      <c r="G355" s="1">
        <v>1</v>
      </c>
      <c r="H355" s="3" t="str">
        <f t="shared" si="11"/>
        <v xml:space="preserve">  &lt;File Name="title_bg" Path="Expression/View/title_bg" Type="Image" Enable="1" /&gt;</v>
      </c>
    </row>
    <row r="356" spans="1:8">
      <c r="A356" s="137">
        <v>2</v>
      </c>
      <c r="D356" s="3" t="s">
        <v>2397</v>
      </c>
      <c r="E356" s="3" t="s">
        <v>2163</v>
      </c>
      <c r="F356" s="3" t="s">
        <v>2369</v>
      </c>
      <c r="G356" s="1">
        <v>1</v>
      </c>
      <c r="H356" s="3" t="str">
        <f t="shared" si="11"/>
        <v xml:space="preserve">  &lt;File Name="txt_friends_cn" Path="Expression/View/txt_friends_cn" Type="Image" Enable="1" /&gt;</v>
      </c>
    </row>
    <row r="357" spans="1:8">
      <c r="A357" s="137">
        <v>2</v>
      </c>
      <c r="D357" s="3" t="s">
        <v>2398</v>
      </c>
      <c r="E357" s="3" t="s">
        <v>2163</v>
      </c>
      <c r="F357" s="3" t="s">
        <v>2369</v>
      </c>
      <c r="G357" s="1">
        <v>1</v>
      </c>
      <c r="H357" s="3" t="str">
        <f t="shared" si="11"/>
        <v xml:space="preserve">  &lt;File Name="txt_friends_en" Path="Expression/View/txt_friends_en" Type="Image" Enable="1" /&gt;</v>
      </c>
    </row>
    <row r="358" spans="1:8">
      <c r="A358" s="137">
        <v>2</v>
      </c>
      <c r="D358" s="3" t="s">
        <v>2399</v>
      </c>
      <c r="E358" s="3" t="s">
        <v>2163</v>
      </c>
      <c r="F358" s="3" t="s">
        <v>2369</v>
      </c>
      <c r="G358" s="1">
        <v>1</v>
      </c>
      <c r="H358" s="3" t="str">
        <f t="shared" si="11"/>
        <v xml:space="preserve">  &lt;File Name="txt_friends_jp" Path="Expression/View/txt_friends_jp" Type="Image" Enable="1" /&gt;</v>
      </c>
    </row>
    <row r="359" spans="1:8">
      <c r="A359" s="137">
        <v>2</v>
      </c>
      <c r="D359" s="3" t="s">
        <v>2400</v>
      </c>
      <c r="E359" s="3" t="s">
        <v>2163</v>
      </c>
      <c r="F359" s="3" t="s">
        <v>2369</v>
      </c>
      <c r="G359" s="1">
        <v>1</v>
      </c>
      <c r="H359" s="3" t="str">
        <f t="shared" si="11"/>
        <v xml:space="preserve">  &lt;File Name="txt_friends_tw" Path="Expression/View/txt_friends_tw" Type="Image" Enable="1" /&gt;</v>
      </c>
    </row>
    <row r="360" spans="1:8">
      <c r="A360" s="137">
        <v>2</v>
      </c>
      <c r="D360" s="3" t="s">
        <v>2502</v>
      </c>
      <c r="E360" s="3" t="s">
        <v>2163</v>
      </c>
      <c r="F360" s="3" t="s">
        <v>2369</v>
      </c>
      <c r="G360" s="1">
        <v>1</v>
      </c>
      <c r="H360" s="3" t="str">
        <f t="shared" si="11"/>
        <v xml:space="preserve">  &lt;File Name="water_drop" Path="Expression/View/water_drop" Type="Image" Enable="1" /&gt;</v>
      </c>
    </row>
    <row r="361" spans="1:8">
      <c r="A361" s="137">
        <v>2</v>
      </c>
      <c r="D361" s="3" t="s">
        <v>2423</v>
      </c>
      <c r="E361" s="3" t="s">
        <v>2163</v>
      </c>
      <c r="F361" s="3" t="s">
        <v>2422</v>
      </c>
      <c r="G361" s="1">
        <v>1</v>
      </c>
      <c r="H361" s="3" t="str">
        <f t="shared" si="11"/>
        <v xml:space="preserve">  &lt;File Name="p_bomb_big" Path="Expression/Icon/p_bomb_big" Type="Image" Enable="1" /&gt;</v>
      </c>
    </row>
    <row r="362" spans="1:8">
      <c r="A362" s="137">
        <v>2</v>
      </c>
      <c r="D362" s="3" t="s">
        <v>2424</v>
      </c>
      <c r="E362" s="3" t="s">
        <v>2163</v>
      </c>
      <c r="F362" s="3" t="s">
        <v>2422</v>
      </c>
      <c r="G362" s="1">
        <v>1</v>
      </c>
      <c r="H362" s="3" t="str">
        <f t="shared" si="11"/>
        <v xml:space="preserve">  &lt;File Name="p_bomb_small" Path="Expression/Icon/p_bomb_small" Type="Image" Enable="1" /&gt;</v>
      </c>
    </row>
    <row r="363" spans="1:8">
      <c r="A363" s="137">
        <v>2</v>
      </c>
      <c r="D363" s="3" t="s">
        <v>2425</v>
      </c>
      <c r="E363" s="3" t="s">
        <v>2163</v>
      </c>
      <c r="F363" s="3" t="s">
        <v>2422</v>
      </c>
      <c r="G363" s="1">
        <v>1</v>
      </c>
      <c r="H363" s="3" t="str">
        <f t="shared" si="11"/>
        <v xml:space="preserve">  &lt;File Name="p_flower_big" Path="Expression/Icon/p_flower_big" Type="Image" Enable="1" /&gt;</v>
      </c>
    </row>
    <row r="364" spans="1:8">
      <c r="A364" s="137">
        <v>2</v>
      </c>
      <c r="D364" s="3" t="s">
        <v>2426</v>
      </c>
      <c r="E364" s="3" t="s">
        <v>2163</v>
      </c>
      <c r="F364" s="3" t="s">
        <v>2422</v>
      </c>
      <c r="G364" s="1">
        <v>1</v>
      </c>
      <c r="H364" s="3" t="str">
        <f t="shared" si="11"/>
        <v xml:space="preserve">  &lt;File Name="p_flower_small" Path="Expression/Icon/p_flower_small" Type="Image" Enable="1" /&gt;</v>
      </c>
    </row>
    <row r="365" spans="1:8">
      <c r="A365" s="137">
        <v>2</v>
      </c>
      <c r="D365" s="3" t="s">
        <v>2427</v>
      </c>
      <c r="E365" s="3" t="s">
        <v>2163</v>
      </c>
      <c r="F365" s="3" t="s">
        <v>2422</v>
      </c>
      <c r="G365" s="1">
        <v>1</v>
      </c>
      <c r="H365" s="3" t="str">
        <f t="shared" si="11"/>
        <v xml:space="preserve">  &lt;File Name="p_love_big" Path="Expression/Icon/p_love_big" Type="Image" Enable="1" /&gt;</v>
      </c>
    </row>
    <row r="366" spans="1:8">
      <c r="A366" s="137">
        <v>2</v>
      </c>
      <c r="D366" s="3" t="s">
        <v>2428</v>
      </c>
      <c r="E366" s="3" t="s">
        <v>2163</v>
      </c>
      <c r="F366" s="3" t="s">
        <v>2422</v>
      </c>
      <c r="G366" s="1">
        <v>1</v>
      </c>
      <c r="H366" s="3" t="str">
        <f t="shared" si="11"/>
        <v xml:space="preserve">  &lt;File Name="p_love_small" Path="Expression/Icon/p_love_small" Type="Image" Enable="1" /&gt;</v>
      </c>
    </row>
    <row r="367" spans="1:8">
      <c r="A367" s="137">
        <v>2</v>
      </c>
      <c r="D367" s="3" t="s">
        <v>2429</v>
      </c>
      <c r="E367" s="3" t="s">
        <v>2163</v>
      </c>
      <c r="F367" s="3" t="s">
        <v>2422</v>
      </c>
      <c r="G367" s="1">
        <v>1</v>
      </c>
      <c r="H367" s="3" t="str">
        <f t="shared" si="11"/>
        <v xml:space="preserve">  &lt;File Name="p_octopus_big" Path="Expression/Icon/p_octopus_big" Type="Image" Enable="1" /&gt;</v>
      </c>
    </row>
    <row r="368" spans="1:8">
      <c r="A368" s="137">
        <v>2</v>
      </c>
      <c r="D368" s="3" t="s">
        <v>2430</v>
      </c>
      <c r="E368" s="3" t="s">
        <v>2163</v>
      </c>
      <c r="F368" s="3" t="s">
        <v>2422</v>
      </c>
      <c r="G368" s="1">
        <v>1</v>
      </c>
      <c r="H368" s="3" t="str">
        <f t="shared" si="11"/>
        <v xml:space="preserve">  &lt;File Name="p_octopus_small" Path="Expression/Icon/p_octopus_small" Type="Image" Enable="1" /&gt;</v>
      </c>
    </row>
    <row r="369" spans="1:8">
      <c r="A369" s="137">
        <v>2</v>
      </c>
      <c r="D369" s="3" t="s">
        <v>2431</v>
      </c>
      <c r="E369" s="3" t="s">
        <v>2163</v>
      </c>
      <c r="F369" s="3" t="s">
        <v>2422</v>
      </c>
      <c r="G369" s="1">
        <v>1</v>
      </c>
      <c r="H369" s="3" t="str">
        <f t="shared" si="11"/>
        <v xml:space="preserve">  &lt;File Name="p_paint_big" Path="Expression/Icon/p_paint_big" Type="Image" Enable="1" /&gt;</v>
      </c>
    </row>
    <row r="370" spans="1:8">
      <c r="A370" s="137">
        <v>2</v>
      </c>
      <c r="D370" s="3" t="s">
        <v>2432</v>
      </c>
      <c r="E370" s="3" t="s">
        <v>2163</v>
      </c>
      <c r="F370" s="3" t="s">
        <v>2422</v>
      </c>
      <c r="G370" s="1">
        <v>1</v>
      </c>
      <c r="H370" s="3" t="str">
        <f t="shared" si="11"/>
        <v xml:space="preserve">  &lt;File Name="p_paint_small" Path="Expression/Icon/p_paint_small" Type="Image" Enable="1" /&gt;</v>
      </c>
    </row>
    <row r="371" spans="1:8">
      <c r="A371" s="137">
        <v>2</v>
      </c>
      <c r="D371" s="3" t="s">
        <v>2433</v>
      </c>
      <c r="E371" s="3" t="s">
        <v>2163</v>
      </c>
      <c r="F371" s="3" t="s">
        <v>2422</v>
      </c>
      <c r="G371" s="1">
        <v>1</v>
      </c>
      <c r="H371" s="3" t="str">
        <f t="shared" si="11"/>
        <v xml:space="preserve">  &lt;File Name="p_pig_big" Path="Expression/Icon/p_pig_big" Type="Image" Enable="1" /&gt;</v>
      </c>
    </row>
    <row r="372" spans="1:8">
      <c r="A372" s="137">
        <v>2</v>
      </c>
      <c r="D372" s="3" t="s">
        <v>2434</v>
      </c>
      <c r="E372" s="3" t="s">
        <v>2163</v>
      </c>
      <c r="F372" s="3" t="s">
        <v>2422</v>
      </c>
      <c r="G372" s="1">
        <v>1</v>
      </c>
      <c r="H372" s="3" t="str">
        <f t="shared" si="11"/>
        <v xml:space="preserve">  &lt;File Name="p_pig_small" Path="Expression/Icon/p_pig_small" Type="Image" Enable="1" /&gt;</v>
      </c>
    </row>
    <row r="373" spans="1:8">
      <c r="A373" s="137">
        <v>2</v>
      </c>
      <c r="D373" s="3" t="s">
        <v>2585</v>
      </c>
      <c r="E373" s="3" t="s">
        <v>2163</v>
      </c>
      <c r="F373" s="3" t="s">
        <v>2422</v>
      </c>
      <c r="G373" s="1">
        <v>1</v>
      </c>
      <c r="H373" s="3" t="str">
        <f t="shared" si="11"/>
        <v xml:space="preserve">  &lt;File Name="p_raindow_big" Path="Expression/Icon/p_raindow_big" Type="Image" Enable="1" /&gt;</v>
      </c>
    </row>
    <row r="374" spans="1:8">
      <c r="A374" s="137">
        <v>2</v>
      </c>
      <c r="D374" s="3" t="s">
        <v>2586</v>
      </c>
      <c r="E374" s="3" t="s">
        <v>2163</v>
      </c>
      <c r="F374" s="3" t="s">
        <v>2422</v>
      </c>
      <c r="G374" s="1">
        <v>1</v>
      </c>
      <c r="H374" s="3" t="str">
        <f t="shared" si="11"/>
        <v xml:space="preserve">  &lt;File Name="p_raindow_small" Path="Expression/Icon/p_raindow_small" Type="Image" Enable="1" /&gt;</v>
      </c>
    </row>
    <row r="375" spans="1:8">
      <c r="A375" s="137">
        <v>2</v>
      </c>
      <c r="D375" s="3" t="s">
        <v>2587</v>
      </c>
      <c r="E375" s="3" t="s">
        <v>2163</v>
      </c>
      <c r="F375" s="3" t="s">
        <v>2422</v>
      </c>
      <c r="G375" s="1">
        <v>1</v>
      </c>
      <c r="H375" s="3" t="str">
        <f t="shared" si="11"/>
        <v xml:space="preserve">  &lt;File Name="p_tantan_big" Path="Expression/Icon/p_tantan_big" Type="Image" Enable="1" /&gt;</v>
      </c>
    </row>
    <row r="376" spans="1:8">
      <c r="A376" s="137">
        <v>2</v>
      </c>
      <c r="D376" s="3" t="s">
        <v>2588</v>
      </c>
      <c r="E376" s="3" t="s">
        <v>2163</v>
      </c>
      <c r="F376" s="3" t="s">
        <v>2422</v>
      </c>
      <c r="G376" s="1">
        <v>1</v>
      </c>
      <c r="H376" s="3" t="str">
        <f t="shared" si="11"/>
        <v xml:space="preserve">  &lt;File Name="p_tantan_small" Path="Expression/Icon/p_tantan_small" Type="Image" Enable="1" /&gt;</v>
      </c>
    </row>
    <row r="377" spans="1:8">
      <c r="A377" s="137">
        <v>3</v>
      </c>
      <c r="H377" s="3" t="str">
        <f t="shared" si="11"/>
        <v>&lt;/Module&gt;</v>
      </c>
    </row>
    <row r="378" spans="1:8">
      <c r="A378" s="140">
        <v>1</v>
      </c>
      <c r="B378" s="141" t="s">
        <v>2564</v>
      </c>
      <c r="C378" s="142" t="s">
        <v>2565</v>
      </c>
      <c r="D378" s="142"/>
      <c r="E378" s="142"/>
      <c r="F378" s="142"/>
      <c r="G378" s="143"/>
      <c r="H378" s="3" t="str">
        <f t="shared" ref="H378" si="12">IF(A378=1,"&lt;Module Name="""&amp;B378&amp;""" Desc="""&amp;C378&amp;"""&gt;",IF(A378=2,"  &lt;File Name="""&amp;D378&amp;""" Path="""&amp;F378&amp;D378&amp;""" Type="""&amp;E378&amp;""" Enable="""&amp;G378&amp;""" /&gt;",IF(A378=3,"&lt;/Module&gt;","")))</f>
        <v>&lt;Module Name="MessageInbox" Desc="消息收件箱页"&gt;</v>
      </c>
    </row>
    <row r="379" spans="1:8">
      <c r="A379" s="137">
        <v>2</v>
      </c>
      <c r="D379" s="3" t="s">
        <v>2337</v>
      </c>
      <c r="E379" s="3" t="s">
        <v>2163</v>
      </c>
      <c r="F379" s="3" t="s">
        <v>2570</v>
      </c>
      <c r="G379" s="1">
        <v>1</v>
      </c>
      <c r="H379" s="3" t="str">
        <f t="shared" ref="H379:H398" si="13">IF(A379=1,"&lt;Module Name="""&amp;B379&amp;""" Desc="""&amp;C379&amp;"""&gt;",IF(A379=2,"  &lt;File Name="""&amp;D379&amp;""" Path="""&amp;F379&amp;D379&amp;""" Type="""&amp;E379&amp;""" Enable="""&amp;G379&amp;""" /&gt;",IF(A379=3,"&lt;/Module&gt;","")))</f>
        <v xml:space="preserve">  &lt;File Name="bg" Path="MessageInbox/View/bg" Type="Image" Enable="1" /&gt;</v>
      </c>
    </row>
    <row r="380" spans="1:8">
      <c r="A380" s="137">
        <v>2</v>
      </c>
      <c r="D380" s="3" t="s">
        <v>2567</v>
      </c>
      <c r="E380" s="3" t="s">
        <v>2163</v>
      </c>
      <c r="F380" s="3" t="s">
        <v>2570</v>
      </c>
      <c r="G380" s="1">
        <v>1</v>
      </c>
      <c r="H380" s="3" t="str">
        <f t="shared" si="13"/>
        <v xml:space="preserve">  &lt;File Name="board_selected" Path="MessageInbox/View/board_selected" Type="Image" Enable="1" /&gt;</v>
      </c>
    </row>
    <row r="381" spans="1:8">
      <c r="A381" s="137">
        <v>2</v>
      </c>
      <c r="D381" s="3" t="s">
        <v>2568</v>
      </c>
      <c r="E381" s="3" t="s">
        <v>2163</v>
      </c>
      <c r="F381" s="3" t="s">
        <v>2570</v>
      </c>
      <c r="G381" s="1">
        <v>1</v>
      </c>
      <c r="H381" s="3" t="str">
        <f t="shared" si="13"/>
        <v xml:space="preserve">  &lt;File Name="board_txt" Path="MessageInbox/View/board_txt" Type="Image" Enable="1" /&gt;</v>
      </c>
    </row>
    <row r="382" spans="1:8">
      <c r="A382" s="137">
        <v>2</v>
      </c>
      <c r="D382" s="3" t="s">
        <v>2569</v>
      </c>
      <c r="E382" s="3" t="s">
        <v>2163</v>
      </c>
      <c r="F382" s="3" t="s">
        <v>2570</v>
      </c>
      <c r="G382" s="1">
        <v>1</v>
      </c>
      <c r="H382" s="3" t="str">
        <f t="shared" si="13"/>
        <v xml:space="preserve">  &lt;File Name="board_unselected" Path="MessageInbox/View/board_unselected" Type="Image" Enable="1" /&gt;</v>
      </c>
    </row>
    <row r="383" spans="1:8">
      <c r="A383" s="137">
        <v>2</v>
      </c>
      <c r="D383" s="3" t="s">
        <v>2555</v>
      </c>
      <c r="E383" s="3" t="s">
        <v>2163</v>
      </c>
      <c r="F383" s="3" t="s">
        <v>2570</v>
      </c>
      <c r="G383" s="1">
        <v>1</v>
      </c>
      <c r="H383" s="3" t="str">
        <f t="shared" si="13"/>
        <v xml:space="preserve">  &lt;File Name="btn_add_s" Path="MessageInbox/View/btn_add_s" Type="Image" Enable="1" /&gt;</v>
      </c>
    </row>
    <row r="384" spans="1:8">
      <c r="A384" s="137">
        <v>2</v>
      </c>
      <c r="D384" s="3" t="s">
        <v>2556</v>
      </c>
      <c r="E384" s="3" t="s">
        <v>2163</v>
      </c>
      <c r="F384" s="3" t="s">
        <v>2570</v>
      </c>
      <c r="G384" s="1">
        <v>1</v>
      </c>
      <c r="H384" s="3" t="str">
        <f t="shared" si="13"/>
        <v xml:space="preserve">  &lt;File Name="btn_add_us" Path="MessageInbox/View/btn_add_us" Type="Image" Enable="1" /&gt;</v>
      </c>
    </row>
    <row r="385" spans="1:8">
      <c r="A385" s="137">
        <v>2</v>
      </c>
      <c r="D385" s="3" t="s">
        <v>2557</v>
      </c>
      <c r="E385" s="3" t="s">
        <v>2163</v>
      </c>
      <c r="F385" s="3" t="s">
        <v>2570</v>
      </c>
      <c r="G385" s="1">
        <v>1</v>
      </c>
      <c r="H385" s="3" t="str">
        <f t="shared" si="13"/>
        <v xml:space="preserve">  &lt;File Name="btn_del_s" Path="MessageInbox/View/btn_del_s" Type="Image" Enable="1" /&gt;</v>
      </c>
    </row>
    <row r="386" spans="1:8">
      <c r="A386" s="137">
        <v>2</v>
      </c>
      <c r="D386" s="3" t="s">
        <v>2558</v>
      </c>
      <c r="E386" s="3" t="s">
        <v>2163</v>
      </c>
      <c r="F386" s="3" t="s">
        <v>2570</v>
      </c>
      <c r="G386" s="1">
        <v>1</v>
      </c>
      <c r="H386" s="3" t="str">
        <f t="shared" si="13"/>
        <v xml:space="preserve">  &lt;File Name="btn_del_us" Path="MessageInbox/View/btn_del_us" Type="Image" Enable="1" /&gt;</v>
      </c>
    </row>
    <row r="387" spans="1:8">
      <c r="A387" s="137">
        <v>2</v>
      </c>
      <c r="D387" s="3" t="s">
        <v>2380</v>
      </c>
      <c r="E387" s="3" t="s">
        <v>2163</v>
      </c>
      <c r="F387" s="3" t="s">
        <v>2570</v>
      </c>
      <c r="G387" s="1">
        <v>1</v>
      </c>
      <c r="H387" s="3" t="str">
        <f t="shared" si="13"/>
        <v xml:space="preserve">  &lt;File Name="crownlable_b" Path="MessageInbox/View/crownlable_b" Type="Image" Enable="1" /&gt;</v>
      </c>
    </row>
    <row r="388" spans="1:8">
      <c r="A388" s="137">
        <v>2</v>
      </c>
      <c r="D388" s="3" t="s">
        <v>2382</v>
      </c>
      <c r="E388" s="3" t="s">
        <v>2163</v>
      </c>
      <c r="F388" s="3" t="s">
        <v>2570</v>
      </c>
      <c r="G388" s="1">
        <v>1</v>
      </c>
      <c r="H388" s="3" t="str">
        <f t="shared" si="13"/>
        <v xml:space="preserve">  &lt;File Name="crown_c" Path="MessageInbox/View/crown_c" Type="Image" Enable="1" /&gt;</v>
      </c>
    </row>
    <row r="389" spans="1:8">
      <c r="A389" s="137">
        <v>2</v>
      </c>
      <c r="D389" s="3" t="s">
        <v>2383</v>
      </c>
      <c r="E389" s="3" t="s">
        <v>2163</v>
      </c>
      <c r="F389" s="3" t="s">
        <v>2570</v>
      </c>
      <c r="G389" s="1">
        <v>1</v>
      </c>
      <c r="H389" s="3" t="str">
        <f t="shared" si="13"/>
        <v xml:space="preserve">  &lt;File Name="crown_g" Path="MessageInbox/View/crown_g" Type="Image" Enable="1" /&gt;</v>
      </c>
    </row>
    <row r="390" spans="1:8">
      <c r="A390" s="137">
        <v>2</v>
      </c>
      <c r="D390" s="3" t="s">
        <v>2384</v>
      </c>
      <c r="E390" s="3" t="s">
        <v>2163</v>
      </c>
      <c r="F390" s="3" t="s">
        <v>2570</v>
      </c>
      <c r="G390" s="1">
        <v>1</v>
      </c>
      <c r="H390" s="3" t="str">
        <f t="shared" si="13"/>
        <v xml:space="preserve">  &lt;File Name="crown_s" Path="MessageInbox/View/crown_s" Type="Image" Enable="1" /&gt;</v>
      </c>
    </row>
    <row r="391" spans="1:8">
      <c r="A391" s="137">
        <v>2</v>
      </c>
      <c r="D391" s="3" t="s">
        <v>2501</v>
      </c>
      <c r="E391" s="3" t="s">
        <v>2163</v>
      </c>
      <c r="F391" s="3" t="s">
        <v>2570</v>
      </c>
      <c r="G391" s="1">
        <v>1</v>
      </c>
      <c r="H391" s="3" t="str">
        <f t="shared" si="13"/>
        <v xml:space="preserve">  &lt;File Name="drink_remind" Path="MessageInbox/View/drink_remind" Type="Image" Enable="1" /&gt;</v>
      </c>
    </row>
    <row r="392" spans="1:8">
      <c r="A392" s="137">
        <v>2</v>
      </c>
      <c r="D392" s="3" t="s">
        <v>2571</v>
      </c>
      <c r="E392" s="3" t="s">
        <v>2163</v>
      </c>
      <c r="F392" s="3" t="s">
        <v>2570</v>
      </c>
      <c r="G392" s="1">
        <v>1</v>
      </c>
      <c r="H392" s="3" t="str">
        <f t="shared" si="13"/>
        <v xml:space="preserve">  &lt;File Name="img_no_info" Path="MessageInbox/View/img_no_info" Type="Image" Enable="1" /&gt;</v>
      </c>
    </row>
    <row r="393" spans="1:8">
      <c r="A393" s="137">
        <v>2</v>
      </c>
      <c r="D393" s="3" t="s">
        <v>2392</v>
      </c>
      <c r="E393" s="3" t="s">
        <v>2163</v>
      </c>
      <c r="F393" s="3" t="s">
        <v>2570</v>
      </c>
      <c r="G393" s="1">
        <v>1</v>
      </c>
      <c r="H393" s="3" t="str">
        <f t="shared" si="13"/>
        <v xml:space="preserve">  &lt;File Name="lv_bg" Path="MessageInbox/View/lv_bg" Type="Image" Enable="1" /&gt;</v>
      </c>
    </row>
    <row r="394" spans="1:8">
      <c r="A394" s="137">
        <v>2</v>
      </c>
      <c r="D394" s="3" t="s">
        <v>2181</v>
      </c>
      <c r="E394" s="3" t="s">
        <v>2163</v>
      </c>
      <c r="F394" s="3" t="s">
        <v>2570</v>
      </c>
      <c r="G394" s="1">
        <v>1</v>
      </c>
      <c r="H394" s="3" t="str">
        <f t="shared" si="13"/>
        <v xml:space="preserve">  &lt;File Name="net_no" Path="MessageInbox/View/net_no" Type="Image" Enable="1" /&gt;</v>
      </c>
    </row>
    <row r="395" spans="1:8">
      <c r="A395" s="137">
        <v>2</v>
      </c>
      <c r="D395" s="3" t="s">
        <v>2396</v>
      </c>
      <c r="E395" s="3" t="s">
        <v>2163</v>
      </c>
      <c r="F395" s="3" t="s">
        <v>2570</v>
      </c>
      <c r="G395" s="1">
        <v>1</v>
      </c>
      <c r="H395" s="3" t="str">
        <f t="shared" si="13"/>
        <v xml:space="preserve">  &lt;File Name="Picture_frame" Path="MessageInbox/View/Picture_frame" Type="Image" Enable="1" /&gt;</v>
      </c>
    </row>
    <row r="396" spans="1:8">
      <c r="A396" s="137">
        <v>2</v>
      </c>
      <c r="D396" s="3" t="s">
        <v>2188</v>
      </c>
      <c r="E396" s="3" t="s">
        <v>2163</v>
      </c>
      <c r="F396" s="3" t="s">
        <v>2570</v>
      </c>
      <c r="G396" s="1">
        <v>1</v>
      </c>
      <c r="H396" s="3" t="str">
        <f t="shared" si="13"/>
        <v xml:space="preserve">  &lt;File Name="Tips_bg" Path="MessageInbox/View/Tips_bg" Type="Image" Enable="1" /&gt;</v>
      </c>
    </row>
    <row r="397" spans="1:8">
      <c r="A397" s="137">
        <v>2</v>
      </c>
      <c r="D397" s="3" t="s">
        <v>2346</v>
      </c>
      <c r="E397" s="3" t="s">
        <v>2163</v>
      </c>
      <c r="F397" s="3" t="s">
        <v>2570</v>
      </c>
      <c r="G397" s="1">
        <v>1</v>
      </c>
      <c r="H397" s="3" t="str">
        <f t="shared" si="13"/>
        <v xml:space="preserve">  &lt;File Name="title_bg" Path="MessageInbox/View/title_bg" Type="Image" Enable="1" /&gt;</v>
      </c>
    </row>
    <row r="398" spans="1:8">
      <c r="A398" s="137">
        <v>3</v>
      </c>
      <c r="E398" s="3" t="s">
        <v>2163</v>
      </c>
      <c r="F398" s="3" t="s">
        <v>2570</v>
      </c>
      <c r="G398" s="1">
        <v>1</v>
      </c>
      <c r="H398" s="3" t="str">
        <f t="shared" si="13"/>
        <v>&lt;/Module&gt;</v>
      </c>
    </row>
    <row r="399" spans="1:8">
      <c r="A399" s="140">
        <v>1</v>
      </c>
      <c r="B399" s="141" t="s">
        <v>2667</v>
      </c>
      <c r="C399" s="142" t="s">
        <v>2665</v>
      </c>
      <c r="D399" s="142"/>
      <c r="E399" s="142"/>
      <c r="F399" s="142"/>
      <c r="G399" s="143"/>
      <c r="H399" s="3" t="str">
        <f t="shared" ref="H399:H405" si="14">IF(A399=1,"&lt;Module Name="""&amp;B399&amp;""" Desc="""&amp;C399&amp;"""&gt;",IF(A399=2,"  &lt;File Name="""&amp;D399&amp;""" Path="""&amp;F399&amp;D399&amp;""" Type="""&amp;E399&amp;""" Enable="""&amp;G399&amp;""" /&gt;",IF(A399=3,"&lt;/Module&gt;","")))</f>
        <v>&lt;Module Name="Garden" Desc="庄园页"&gt;</v>
      </c>
    </row>
    <row r="400" spans="1:8">
      <c r="A400" s="137">
        <v>2</v>
      </c>
      <c r="D400" s="3" t="s">
        <v>2774</v>
      </c>
      <c r="E400" s="3" t="s">
        <v>2163</v>
      </c>
      <c r="F400" s="3" t="s">
        <v>2666</v>
      </c>
      <c r="G400" s="1">
        <v>1</v>
      </c>
      <c r="H400" s="3" t="str">
        <f t="shared" si="14"/>
        <v xml:space="preserve">  &lt;File Name="01to02" Path="Garden/View/01to02" Type="Image" Enable="1" /&gt;</v>
      </c>
    </row>
    <row r="401" spans="1:8">
      <c r="A401" s="137">
        <v>2</v>
      </c>
      <c r="D401" s="3" t="s">
        <v>2775</v>
      </c>
      <c r="E401" s="3" t="s">
        <v>2163</v>
      </c>
      <c r="F401" s="3" t="s">
        <v>2666</v>
      </c>
      <c r="G401" s="1">
        <v>1</v>
      </c>
      <c r="H401" s="3" t="str">
        <f t="shared" si="14"/>
        <v xml:space="preserve">  &lt;File Name="02to03" Path="Garden/View/02to03" Type="Image" Enable="1" /&gt;</v>
      </c>
    </row>
    <row r="402" spans="1:8">
      <c r="A402" s="137">
        <v>2</v>
      </c>
      <c r="D402" s="3" t="s">
        <v>2719</v>
      </c>
      <c r="E402" s="3" t="s">
        <v>2163</v>
      </c>
      <c r="F402" s="3" t="s">
        <v>2666</v>
      </c>
      <c r="G402" s="1">
        <v>1</v>
      </c>
      <c r="H402" s="3" t="str">
        <f t="shared" ref="H402" si="15">IF(A402=1,"&lt;Module Name="""&amp;B402&amp;""" Desc="""&amp;C402&amp;"""&gt;",IF(A402=2,"  &lt;File Name="""&amp;D402&amp;""" Path="""&amp;F402&amp;D402&amp;""" Type="""&amp;E402&amp;""" Enable="""&amp;G402&amp;""" /&gt;",IF(A402=3,"&lt;/Module&gt;","")))</f>
        <v xml:space="preserve">  &lt;File Name="addfriend" Path="Garden/View/addfriend" Type="Image" Enable="1" /&gt;</v>
      </c>
    </row>
    <row r="403" spans="1:8">
      <c r="A403" s="137">
        <v>2</v>
      </c>
      <c r="D403" s="3" t="s">
        <v>2720</v>
      </c>
      <c r="E403" s="3" t="s">
        <v>2163</v>
      </c>
      <c r="F403" s="3" t="s">
        <v>2666</v>
      </c>
      <c r="G403" s="1">
        <v>1</v>
      </c>
      <c r="H403" s="3" t="str">
        <f t="shared" si="14"/>
        <v xml:space="preserve">  &lt;File Name="add_friend_flag" Path="Garden/View/add_friend_flag" Type="Image" Enable="1" /&gt;</v>
      </c>
    </row>
    <row r="404" spans="1:8">
      <c r="A404" s="137">
        <v>2</v>
      </c>
      <c r="D404" s="3" t="s">
        <v>2776</v>
      </c>
      <c r="E404" s="3" t="s">
        <v>2163</v>
      </c>
      <c r="F404" s="3" t="s">
        <v>2666</v>
      </c>
      <c r="G404" s="1">
        <v>1</v>
      </c>
      <c r="H404" s="3" t="str">
        <f t="shared" si="14"/>
        <v xml:space="preserve">  &lt;File Name="arrow" Path="Garden/View/arrow" Type="Image" Enable="1" /&gt;</v>
      </c>
    </row>
    <row r="405" spans="1:8">
      <c r="A405" s="137">
        <v>2</v>
      </c>
      <c r="D405" s="3" t="s">
        <v>2777</v>
      </c>
      <c r="E405" s="3" t="s">
        <v>2163</v>
      </c>
      <c r="F405" s="3" t="s">
        <v>2666</v>
      </c>
      <c r="G405" s="1">
        <v>1</v>
      </c>
      <c r="H405" s="3" t="str">
        <f t="shared" si="14"/>
        <v xml:space="preserve">  &lt;File Name="arrow2" Path="Garden/View/arrow2" Type="Image" Enable="1" /&gt;</v>
      </c>
    </row>
    <row r="406" spans="1:8">
      <c r="A406" s="137">
        <v>2</v>
      </c>
      <c r="D406" s="3" t="s">
        <v>2276</v>
      </c>
      <c r="E406" s="3" t="s">
        <v>2163</v>
      </c>
      <c r="F406" s="3" t="s">
        <v>2666</v>
      </c>
      <c r="G406" s="1">
        <v>1</v>
      </c>
      <c r="H406" s="3" t="str">
        <f t="shared" ref="H406:H463" si="16">IF(A406=1,"&lt;Module Name="""&amp;B406&amp;""" Desc="""&amp;C406&amp;"""&gt;",IF(A406=2,"  &lt;File Name="""&amp;D406&amp;""" Path="""&amp;F406&amp;D406&amp;""" Type="""&amp;E406&amp;""" Enable="""&amp;G406&amp;""" /&gt;",IF(A406=3,"&lt;/Module&gt;","")))</f>
        <v xml:space="preserve">  &lt;File Name="bar01" Path="Garden/View/bar01" Type="Image" Enable="1" /&gt;</v>
      </c>
    </row>
    <row r="407" spans="1:8">
      <c r="A407" s="137">
        <v>2</v>
      </c>
      <c r="D407" s="3" t="s">
        <v>2668</v>
      </c>
      <c r="E407" s="3" t="s">
        <v>2163</v>
      </c>
      <c r="F407" s="3" t="s">
        <v>2666</v>
      </c>
      <c r="G407" s="1">
        <v>1</v>
      </c>
      <c r="H407" s="3" t="str">
        <f t="shared" si="16"/>
        <v xml:space="preserve">  &lt;File Name="bar02" Path="Garden/View/bar02" Type="Image" Enable="1" /&gt;</v>
      </c>
    </row>
    <row r="408" spans="1:8">
      <c r="A408" s="137">
        <v>2</v>
      </c>
      <c r="D408" s="3" t="s">
        <v>2721</v>
      </c>
      <c r="E408" s="3" t="s">
        <v>2163</v>
      </c>
      <c r="F408" s="3" t="s">
        <v>2666</v>
      </c>
      <c r="G408" s="1">
        <v>1</v>
      </c>
      <c r="H408" s="3" t="str">
        <f t="shared" si="16"/>
        <v xml:space="preserve">  &lt;File Name="basket" Path="Garden/View/basket" Type="Image" Enable="1" /&gt;</v>
      </c>
    </row>
    <row r="409" spans="1:8">
      <c r="A409" s="137">
        <v>2</v>
      </c>
      <c r="D409" s="3" t="s">
        <v>2669</v>
      </c>
      <c r="E409" s="3" t="s">
        <v>2163</v>
      </c>
      <c r="F409" s="3" t="s">
        <v>2666</v>
      </c>
      <c r="G409" s="1">
        <v>1</v>
      </c>
      <c r="H409" s="3" t="str">
        <f t="shared" si="16"/>
        <v xml:space="preserve">  &lt;File Name="board" Path="Garden/View/board" Type="Image" Enable="1" /&gt;</v>
      </c>
    </row>
    <row r="410" spans="1:8">
      <c r="A410" s="137">
        <v>2</v>
      </c>
      <c r="D410" s="3" t="s">
        <v>2772</v>
      </c>
      <c r="E410" s="3" t="s">
        <v>2163</v>
      </c>
      <c r="F410" s="3" t="s">
        <v>2666</v>
      </c>
      <c r="G410" s="1">
        <v>1</v>
      </c>
      <c r="H410" s="3" t="str">
        <f t="shared" si="16"/>
        <v xml:space="preserve">  &lt;File Name="boarddark_bg" Path="Garden/View/boarddark_bg" Type="Image" Enable="1" /&gt;</v>
      </c>
    </row>
    <row r="411" spans="1:8">
      <c r="A411" s="137">
        <v>2</v>
      </c>
      <c r="D411" s="3" t="s">
        <v>2770</v>
      </c>
      <c r="E411" s="3" t="s">
        <v>2163</v>
      </c>
      <c r="F411" s="3" t="s">
        <v>2666</v>
      </c>
      <c r="G411" s="1">
        <v>1</v>
      </c>
      <c r="H411" s="3" t="str">
        <f t="shared" ref="H411" si="17">IF(A411=1,"&lt;Module Name="""&amp;B411&amp;""" Desc="""&amp;C411&amp;"""&gt;",IF(A411=2,"  &lt;File Name="""&amp;D411&amp;""" Path="""&amp;F411&amp;D411&amp;""" Type="""&amp;E411&amp;""" Enable="""&amp;G411&amp;""" /&gt;",IF(A411=3,"&lt;/Module&gt;","")))</f>
        <v xml:space="preserve">  &lt;File Name="board_bg" Path="Garden/View/board_bg" Type="Image" Enable="1" /&gt;</v>
      </c>
    </row>
    <row r="412" spans="1:8">
      <c r="A412" s="137">
        <v>2</v>
      </c>
      <c r="D412" s="3" t="s">
        <v>2195</v>
      </c>
      <c r="E412" s="3" t="s">
        <v>2163</v>
      </c>
      <c r="F412" s="3" t="s">
        <v>2666</v>
      </c>
      <c r="G412" s="1">
        <v>1</v>
      </c>
      <c r="H412" s="3" t="str">
        <f t="shared" si="16"/>
        <v xml:space="preserve">  &lt;File Name="board_left" Path="Garden/View/board_left" Type="Image" Enable="1" /&gt;</v>
      </c>
    </row>
    <row r="413" spans="1:8">
      <c r="A413" s="137">
        <v>2</v>
      </c>
      <c r="D413" s="3" t="s">
        <v>2196</v>
      </c>
      <c r="E413" s="3" t="s">
        <v>2163</v>
      </c>
      <c r="F413" s="3" t="s">
        <v>2666</v>
      </c>
      <c r="G413" s="1">
        <v>1</v>
      </c>
      <c r="H413" s="3" t="str">
        <f t="shared" si="16"/>
        <v xml:space="preserve">  &lt;File Name="board_left_light" Path="Garden/View/board_left_light" Type="Image" Enable="1" /&gt;</v>
      </c>
    </row>
    <row r="414" spans="1:8">
      <c r="A414" s="137">
        <v>2</v>
      </c>
      <c r="D414" s="3" t="s">
        <v>2773</v>
      </c>
      <c r="E414" s="3" t="s">
        <v>2163</v>
      </c>
      <c r="F414" s="3" t="s">
        <v>2666</v>
      </c>
      <c r="G414" s="1">
        <v>1</v>
      </c>
      <c r="H414" s="3" t="str">
        <f t="shared" si="16"/>
        <v xml:space="preserve">  &lt;File Name="bubble" Path="Garden/View/bubble" Type="Image" Enable="1" /&gt;</v>
      </c>
    </row>
    <row r="415" spans="1:8">
      <c r="A415" s="137">
        <v>2</v>
      </c>
      <c r="D415" s="3" t="s">
        <v>2747</v>
      </c>
      <c r="E415" s="3" t="s">
        <v>2163</v>
      </c>
      <c r="F415" s="3" t="s">
        <v>2666</v>
      </c>
      <c r="G415" s="1">
        <v>1</v>
      </c>
      <c r="H415" s="3" t="str">
        <f t="shared" si="16"/>
        <v xml:space="preserve">  &lt;File Name="cancel_light" Path="Garden/View/cancel_light" Type="Image" Enable="1" /&gt;</v>
      </c>
    </row>
    <row r="416" spans="1:8">
      <c r="A416" s="137">
        <v>2</v>
      </c>
      <c r="D416" s="3" t="s">
        <v>2748</v>
      </c>
      <c r="E416" s="3" t="s">
        <v>2163</v>
      </c>
      <c r="F416" s="3" t="s">
        <v>2666</v>
      </c>
      <c r="G416" s="1">
        <v>1</v>
      </c>
      <c r="H416" s="3" t="str">
        <f t="shared" si="16"/>
        <v xml:space="preserve">  &lt;File Name="cancel_normal" Path="Garden/View/cancel_normal" Type="Image" Enable="1" /&gt;</v>
      </c>
    </row>
    <row r="417" spans="1:8">
      <c r="A417" s="137">
        <v>2</v>
      </c>
      <c r="D417" s="3" t="s">
        <v>2166</v>
      </c>
      <c r="E417" s="3" t="s">
        <v>2163</v>
      </c>
      <c r="F417" s="3" t="s">
        <v>2666</v>
      </c>
      <c r="G417" s="1">
        <v>1</v>
      </c>
      <c r="H417" s="3" t="str">
        <f t="shared" si="16"/>
        <v xml:space="preserve">  &lt;File Name="clock" Path="Garden/View/clock" Type="Image" Enable="1" /&gt;</v>
      </c>
    </row>
    <row r="418" spans="1:8">
      <c r="A418" s="137">
        <v>2</v>
      </c>
      <c r="D418" s="3" t="s">
        <v>2778</v>
      </c>
      <c r="E418" s="3" t="s">
        <v>2163</v>
      </c>
      <c r="F418" s="3" t="s">
        <v>2666</v>
      </c>
      <c r="G418" s="1">
        <v>1</v>
      </c>
      <c r="H418" s="3" t="str">
        <f t="shared" si="16"/>
        <v xml:space="preserve">  &lt;File Name="clock_big" Path="Garden/View/clock_big" Type="Image" Enable="1" /&gt;</v>
      </c>
    </row>
    <row r="419" spans="1:8">
      <c r="A419" s="137">
        <v>2</v>
      </c>
      <c r="D419" s="3" t="s">
        <v>1255</v>
      </c>
      <c r="E419" s="3" t="s">
        <v>2163</v>
      </c>
      <c r="F419" s="3" t="s">
        <v>2666</v>
      </c>
      <c r="G419" s="1">
        <v>1</v>
      </c>
      <c r="H419" s="3" t="str">
        <f t="shared" si="16"/>
        <v xml:space="preserve">  &lt;File Name="coin" Path="Garden/View/coin" Type="Image" Enable="1" /&gt;</v>
      </c>
    </row>
    <row r="420" spans="1:8">
      <c r="A420" s="137">
        <v>2</v>
      </c>
      <c r="D420" s="3" t="s">
        <v>2168</v>
      </c>
      <c r="E420" s="3" t="s">
        <v>2163</v>
      </c>
      <c r="F420" s="3" t="s">
        <v>2666</v>
      </c>
      <c r="G420" s="1">
        <v>1</v>
      </c>
      <c r="H420" s="3" t="str">
        <f t="shared" si="16"/>
        <v xml:space="preserve">  &lt;File Name="coin_bg" Path="Garden/View/coin_bg" Type="Image" Enable="1" /&gt;</v>
      </c>
    </row>
    <row r="421" spans="1:8">
      <c r="A421" s="137">
        <v>2</v>
      </c>
      <c r="D421" s="3" t="s">
        <v>2170</v>
      </c>
      <c r="E421" s="3" t="s">
        <v>2163</v>
      </c>
      <c r="F421" s="3" t="s">
        <v>2666</v>
      </c>
      <c r="G421" s="1">
        <v>1</v>
      </c>
      <c r="H421" s="3" t="str">
        <f t="shared" si="16"/>
        <v xml:space="preserve">  &lt;File Name="disable" Path="Garden/View/disable" Type="Image" Enable="1" /&gt;</v>
      </c>
    </row>
    <row r="422" spans="1:8">
      <c r="A422" s="137">
        <v>2</v>
      </c>
      <c r="D422" s="3" t="s">
        <v>2501</v>
      </c>
      <c r="E422" s="3" t="s">
        <v>2163</v>
      </c>
      <c r="F422" s="3" t="s">
        <v>2666</v>
      </c>
      <c r="G422" s="1">
        <v>1</v>
      </c>
      <c r="H422" s="3" t="str">
        <f t="shared" si="16"/>
        <v xml:space="preserve">  &lt;File Name="drink_remind" Path="Garden/View/drink_remind" Type="Image" Enable="1" /&gt;</v>
      </c>
    </row>
    <row r="423" spans="1:8">
      <c r="A423" s="137">
        <v>2</v>
      </c>
      <c r="D423" s="3" t="s">
        <v>2749</v>
      </c>
      <c r="E423" s="3" t="s">
        <v>2163</v>
      </c>
      <c r="F423" s="3" t="s">
        <v>2666</v>
      </c>
      <c r="G423" s="1">
        <v>1</v>
      </c>
      <c r="H423" s="3" t="str">
        <f t="shared" si="16"/>
        <v xml:space="preserve">  &lt;File Name="EXP" Path="Garden/View/EXP" Type="Image" Enable="1" /&gt;</v>
      </c>
    </row>
    <row r="424" spans="1:8">
      <c r="A424" s="137">
        <v>2</v>
      </c>
      <c r="D424" s="3" t="s">
        <v>2670</v>
      </c>
      <c r="E424" s="3" t="s">
        <v>2163</v>
      </c>
      <c r="F424" s="3" t="s">
        <v>2666</v>
      </c>
      <c r="G424" s="1">
        <v>1</v>
      </c>
      <c r="H424" s="3" t="str">
        <f t="shared" si="16"/>
        <v xml:space="preserve">  &lt;File Name="friend_bg" Path="Garden/View/friend_bg" Type="Image" Enable="1" /&gt;</v>
      </c>
    </row>
    <row r="425" spans="1:8">
      <c r="A425" s="137">
        <v>2</v>
      </c>
      <c r="D425" s="3" t="s">
        <v>2671</v>
      </c>
      <c r="E425" s="3" t="s">
        <v>2163</v>
      </c>
      <c r="F425" s="3" t="s">
        <v>2666</v>
      </c>
      <c r="G425" s="1">
        <v>1</v>
      </c>
      <c r="H425" s="3" t="str">
        <f t="shared" si="16"/>
        <v xml:space="preserve">  &lt;File Name="friend_big" Path="Garden/View/friend_big" Type="Image" Enable="1" /&gt;</v>
      </c>
    </row>
    <row r="426" spans="1:8">
      <c r="A426" s="137">
        <v>2</v>
      </c>
      <c r="D426" s="3" t="s">
        <v>2672</v>
      </c>
      <c r="E426" s="3" t="s">
        <v>2163</v>
      </c>
      <c r="F426" s="3" t="s">
        <v>2666</v>
      </c>
      <c r="G426" s="1">
        <v>1</v>
      </c>
      <c r="H426" s="3" t="str">
        <f t="shared" si="16"/>
        <v xml:space="preserve">  &lt;File Name="friend_small" Path="Garden/View/friend_small" Type="Image" Enable="1" /&gt;</v>
      </c>
    </row>
    <row r="427" spans="1:8">
      <c r="A427" s="137">
        <v>2</v>
      </c>
      <c r="D427" s="3" t="s">
        <v>2722</v>
      </c>
      <c r="E427" s="3" t="s">
        <v>2163</v>
      </c>
      <c r="F427" s="3" t="s">
        <v>2666</v>
      </c>
      <c r="G427" s="1">
        <v>1</v>
      </c>
      <c r="H427" s="3" t="str">
        <f t="shared" si="16"/>
        <v xml:space="preserve">  &lt;File Name="grey_mask" Path="Garden/View/grey_mask" Type="Image" Enable="1" /&gt;</v>
      </c>
    </row>
    <row r="428" spans="1:8">
      <c r="A428" s="137">
        <v>2</v>
      </c>
      <c r="D428" s="3" t="s">
        <v>909</v>
      </c>
      <c r="E428" s="3" t="s">
        <v>2163</v>
      </c>
      <c r="F428" s="3" t="s">
        <v>2666</v>
      </c>
      <c r="G428" s="1">
        <v>1</v>
      </c>
      <c r="H428" s="3" t="str">
        <f t="shared" si="16"/>
        <v xml:space="preserve">  &lt;File Name="halo" Path="Garden/View/halo" Type="Image" Enable="1" /&gt;</v>
      </c>
    </row>
    <row r="429" spans="1:8">
      <c r="A429" s="137">
        <v>2</v>
      </c>
      <c r="D429" s="3" t="s">
        <v>2673</v>
      </c>
      <c r="E429" s="3" t="s">
        <v>2163</v>
      </c>
      <c r="F429" s="3" t="s">
        <v>2666</v>
      </c>
      <c r="G429" s="1">
        <v>1</v>
      </c>
      <c r="H429" s="3" t="str">
        <f t="shared" si="16"/>
        <v xml:space="preserve">  &lt;File Name="like" Path="Garden/View/like" Type="Image" Enable="1" /&gt;</v>
      </c>
    </row>
    <row r="430" spans="1:8">
      <c r="A430" s="137">
        <v>2</v>
      </c>
      <c r="D430" s="3" t="s">
        <v>2173</v>
      </c>
      <c r="E430" s="3" t="s">
        <v>2163</v>
      </c>
      <c r="F430" s="3" t="s">
        <v>2666</v>
      </c>
      <c r="G430" s="1">
        <v>1</v>
      </c>
      <c r="H430" s="3" t="str">
        <f t="shared" si="16"/>
        <v xml:space="preserve">  &lt;File Name="limited_CHS" Path="Garden/View/limited_CHS" Type="Image" Enable="1" /&gt;</v>
      </c>
    </row>
    <row r="431" spans="1:8">
      <c r="A431" s="137">
        <v>2</v>
      </c>
      <c r="D431" s="3" t="s">
        <v>2176</v>
      </c>
      <c r="E431" s="3" t="s">
        <v>2163</v>
      </c>
      <c r="F431" s="3" t="s">
        <v>2666</v>
      </c>
      <c r="G431" s="1">
        <v>1</v>
      </c>
      <c r="H431" s="3" t="str">
        <f t="shared" si="16"/>
        <v xml:space="preserve">  &lt;File Name="limited_CHT" Path="Garden/View/limited_CHT" Type="Image" Enable="1" /&gt;</v>
      </c>
    </row>
    <row r="432" spans="1:8">
      <c r="A432" s="137">
        <v>2</v>
      </c>
      <c r="D432" s="3" t="s">
        <v>2177</v>
      </c>
      <c r="E432" s="3" t="s">
        <v>2163</v>
      </c>
      <c r="F432" s="3" t="s">
        <v>2666</v>
      </c>
      <c r="G432" s="1">
        <v>1</v>
      </c>
      <c r="H432" s="3" t="str">
        <f t="shared" si="16"/>
        <v xml:space="preserve">  &lt;File Name="limited_EN" Path="Garden/View/limited_EN" Type="Image" Enable="1" /&gt;</v>
      </c>
    </row>
    <row r="433" spans="1:8">
      <c r="A433" s="137">
        <v>2</v>
      </c>
      <c r="D433" s="3" t="s">
        <v>2178</v>
      </c>
      <c r="E433" s="3" t="s">
        <v>2163</v>
      </c>
      <c r="F433" s="3" t="s">
        <v>2666</v>
      </c>
      <c r="G433" s="1">
        <v>1</v>
      </c>
      <c r="H433" s="3" t="str">
        <f t="shared" si="16"/>
        <v xml:space="preserve">  &lt;File Name="limited_JP" Path="Garden/View/limited_JP" Type="Image" Enable="1" /&gt;</v>
      </c>
    </row>
    <row r="434" spans="1:8">
      <c r="A434" s="137">
        <v>2</v>
      </c>
      <c r="D434" s="3" t="s">
        <v>2392</v>
      </c>
      <c r="E434" s="3" t="s">
        <v>2163</v>
      </c>
      <c r="F434" s="3" t="s">
        <v>2666</v>
      </c>
      <c r="G434" s="1">
        <v>1</v>
      </c>
      <c r="H434" s="3" t="str">
        <f t="shared" si="16"/>
        <v xml:space="preserve">  &lt;File Name="lv_bg" Path="Garden/View/lv_bg" Type="Image" Enable="1" /&gt;</v>
      </c>
    </row>
    <row r="435" spans="1:8">
      <c r="A435" s="137">
        <v>2</v>
      </c>
      <c r="D435" s="3" t="s">
        <v>2180</v>
      </c>
      <c r="E435" s="3" t="s">
        <v>2163</v>
      </c>
      <c r="F435" s="3" t="s">
        <v>2666</v>
      </c>
      <c r="G435" s="1">
        <v>1</v>
      </c>
      <c r="H435" s="3" t="str">
        <f t="shared" si="16"/>
        <v xml:space="preserve">  &lt;File Name="needcoin" Path="Garden/View/needcoin" Type="Image" Enable="1" /&gt;</v>
      </c>
    </row>
    <row r="436" spans="1:8">
      <c r="A436" s="137">
        <v>2</v>
      </c>
      <c r="D436" s="3" t="s">
        <v>2181</v>
      </c>
      <c r="E436" s="3" t="s">
        <v>2163</v>
      </c>
      <c r="F436" s="3" t="s">
        <v>2666</v>
      </c>
      <c r="G436" s="1">
        <v>1</v>
      </c>
      <c r="H436" s="3" t="str">
        <f t="shared" si="16"/>
        <v xml:space="preserve">  &lt;File Name="net_no" Path="Garden/View/net_no" Type="Image" Enable="1" /&gt;</v>
      </c>
    </row>
    <row r="437" spans="1:8">
      <c r="A437" s="137">
        <v>2</v>
      </c>
      <c r="D437" s="3" t="s">
        <v>2182</v>
      </c>
      <c r="E437" s="3" t="s">
        <v>2163</v>
      </c>
      <c r="F437" s="3" t="s">
        <v>2666</v>
      </c>
      <c r="G437" s="1">
        <v>1</v>
      </c>
      <c r="H437" s="3" t="str">
        <f t="shared" si="16"/>
        <v xml:space="preserve">  &lt;File Name="nocoin" Path="Garden/View/nocoin" Type="Image" Enable="1" /&gt;</v>
      </c>
    </row>
    <row r="438" spans="1:8">
      <c r="A438" s="137">
        <v>2</v>
      </c>
      <c r="D438" s="3" t="s">
        <v>2750</v>
      </c>
      <c r="E438" s="3" t="s">
        <v>2163</v>
      </c>
      <c r="F438" s="3" t="s">
        <v>2666</v>
      </c>
      <c r="G438" s="1">
        <v>1</v>
      </c>
      <c r="H438" s="3" t="str">
        <f t="shared" si="16"/>
        <v xml:space="preserve">  &lt;File Name="ok_light" Path="Garden/View/ok_light" Type="Image" Enable="1" /&gt;</v>
      </c>
    </row>
    <row r="439" spans="1:8">
      <c r="A439" s="137">
        <v>2</v>
      </c>
      <c r="D439" s="3" t="s">
        <v>2751</v>
      </c>
      <c r="E439" s="3" t="s">
        <v>2163</v>
      </c>
      <c r="F439" s="3" t="s">
        <v>2666</v>
      </c>
      <c r="G439" s="1">
        <v>1</v>
      </c>
      <c r="H439" s="3" t="str">
        <f t="shared" si="16"/>
        <v xml:space="preserve">  &lt;File Name="ok_normal" Path="Garden/View/ok_normal" Type="Image" Enable="1" /&gt;</v>
      </c>
    </row>
    <row r="440" spans="1:8">
      <c r="A440" s="137">
        <v>2</v>
      </c>
      <c r="D440" s="3" t="s">
        <v>2396</v>
      </c>
      <c r="E440" s="3" t="s">
        <v>2163</v>
      </c>
      <c r="F440" s="3" t="s">
        <v>2666</v>
      </c>
      <c r="G440" s="1">
        <v>1</v>
      </c>
      <c r="H440" s="3" t="str">
        <f t="shared" si="16"/>
        <v xml:space="preserve">  &lt;File Name="Picture_frame" Path="Garden/View/Picture_frame" Type="Image" Enable="1" /&gt;</v>
      </c>
    </row>
    <row r="441" spans="1:8">
      <c r="A441" s="137">
        <v>2</v>
      </c>
      <c r="D441" s="3" t="s">
        <v>2674</v>
      </c>
      <c r="E441" s="3" t="s">
        <v>2163</v>
      </c>
      <c r="F441" s="3" t="s">
        <v>2666</v>
      </c>
      <c r="G441" s="1">
        <v>1</v>
      </c>
      <c r="H441" s="3" t="str">
        <f t="shared" si="16"/>
        <v xml:space="preserve">  &lt;File Name="pitch_on" Path="Garden/View/pitch_on" Type="Image" Enable="1" /&gt;</v>
      </c>
    </row>
    <row r="442" spans="1:8">
      <c r="A442" s="137">
        <v>2</v>
      </c>
      <c r="D442" s="3" t="s">
        <v>2185</v>
      </c>
      <c r="E442" s="3" t="s">
        <v>2163</v>
      </c>
      <c r="F442" s="3" t="s">
        <v>2666</v>
      </c>
      <c r="G442" s="1">
        <v>1</v>
      </c>
      <c r="H442" s="3" t="str">
        <f t="shared" si="16"/>
        <v xml:space="preserve">  &lt;File Name="red_dot" Path="Garden/View/red_dot" Type="Image" Enable="1" /&gt;</v>
      </c>
    </row>
    <row r="443" spans="1:8">
      <c r="A443" s="137">
        <v>2</v>
      </c>
      <c r="D443" s="3" t="s">
        <v>2199</v>
      </c>
      <c r="E443" s="3" t="s">
        <v>2163</v>
      </c>
      <c r="F443" s="3" t="s">
        <v>2666</v>
      </c>
      <c r="G443" s="1">
        <v>1</v>
      </c>
      <c r="H443" s="3" t="str">
        <f t="shared" si="16"/>
        <v xml:space="preserve">  &lt;File Name="return_big" Path="Garden/View/return_big" Type="Image" Enable="1" /&gt;</v>
      </c>
    </row>
    <row r="444" spans="1:8">
      <c r="A444" s="137">
        <v>2</v>
      </c>
      <c r="D444" s="3" t="s">
        <v>2200</v>
      </c>
      <c r="E444" s="3" t="s">
        <v>2163</v>
      </c>
      <c r="F444" s="3" t="s">
        <v>2666</v>
      </c>
      <c r="G444" s="1">
        <v>1</v>
      </c>
      <c r="H444" s="3" t="str">
        <f t="shared" si="16"/>
        <v xml:space="preserve">  &lt;File Name="return_small" Path="Garden/View/return_small" Type="Image" Enable="1" /&gt;</v>
      </c>
    </row>
    <row r="445" spans="1:8">
      <c r="A445" s="137">
        <v>2</v>
      </c>
      <c r="D445" s="3" t="s">
        <v>2803</v>
      </c>
      <c r="E445" s="3" t="s">
        <v>2163</v>
      </c>
      <c r="F445" s="3" t="s">
        <v>2666</v>
      </c>
      <c r="G445" s="1">
        <v>2</v>
      </c>
      <c r="H445" s="3" t="str">
        <f t="shared" ref="H445" si="18">IF(A445=1,"&lt;Module Name="""&amp;B445&amp;""" Desc="""&amp;C445&amp;"""&gt;",IF(A445=2,"  &lt;File Name="""&amp;D445&amp;""" Path="""&amp;F445&amp;D445&amp;""" Type="""&amp;E445&amp;""" Enable="""&amp;G445&amp;""" /&gt;",IF(A445=3,"&lt;/Module&gt;","")))</f>
        <v xml:space="preserve">  &lt;File Name="scarecrow" Path="Garden/View/scarecrow" Type="Image" Enable="2" /&gt;</v>
      </c>
    </row>
    <row r="446" spans="1:8">
      <c r="A446" s="137">
        <v>2</v>
      </c>
      <c r="D446" s="3" t="s">
        <v>2675</v>
      </c>
      <c r="E446" s="3" t="s">
        <v>2163</v>
      </c>
      <c r="F446" s="3" t="s">
        <v>2666</v>
      </c>
      <c r="G446" s="1">
        <v>1</v>
      </c>
      <c r="H446" s="3" t="str">
        <f t="shared" si="16"/>
        <v xml:space="preserve">  &lt;File Name="seed_big" Path="Garden/View/seed_big" Type="Image" Enable="1" /&gt;</v>
      </c>
    </row>
    <row r="447" spans="1:8">
      <c r="A447" s="137">
        <v>2</v>
      </c>
      <c r="D447" s="3" t="s">
        <v>2739</v>
      </c>
      <c r="E447" s="3" t="s">
        <v>2163</v>
      </c>
      <c r="F447" s="3" t="s">
        <v>2666</v>
      </c>
      <c r="G447" s="1">
        <v>1</v>
      </c>
      <c r="H447" s="3" t="str">
        <f t="shared" si="16"/>
        <v xml:space="preserve">  &lt;File Name="seed_panel" Path="Garden/View/seed_panel" Type="Image" Enable="1" /&gt;</v>
      </c>
    </row>
    <row r="448" spans="1:8">
      <c r="A448" s="137">
        <v>2</v>
      </c>
      <c r="D448" s="3" t="s">
        <v>2676</v>
      </c>
      <c r="E448" s="3" t="s">
        <v>2163</v>
      </c>
      <c r="F448" s="3" t="s">
        <v>2666</v>
      </c>
      <c r="G448" s="1">
        <v>1</v>
      </c>
      <c r="H448" s="3" t="str">
        <f t="shared" si="16"/>
        <v xml:space="preserve">  &lt;File Name="seed_small" Path="Garden/View/seed_small" Type="Image" Enable="1" /&gt;</v>
      </c>
    </row>
    <row r="449" spans="1:8">
      <c r="A449" s="137">
        <v>2</v>
      </c>
      <c r="D449" s="3" t="s">
        <v>2723</v>
      </c>
      <c r="E449" s="3" t="s">
        <v>2163</v>
      </c>
      <c r="F449" s="3" t="s">
        <v>2666</v>
      </c>
      <c r="G449" s="1">
        <v>1</v>
      </c>
      <c r="H449" s="3" t="str">
        <f t="shared" si="16"/>
        <v xml:space="preserve">  &lt;File Name="shovel" Path="Garden/View/shovel" Type="Image" Enable="1" /&gt;</v>
      </c>
    </row>
    <row r="450" spans="1:8">
      <c r="A450" s="137">
        <v>2</v>
      </c>
      <c r="D450" s="3" t="s">
        <v>2187</v>
      </c>
      <c r="E450" s="3" t="s">
        <v>2163</v>
      </c>
      <c r="F450" s="3" t="s">
        <v>2666</v>
      </c>
      <c r="G450" s="1">
        <v>1</v>
      </c>
      <c r="H450" s="3" t="str">
        <f t="shared" si="16"/>
        <v xml:space="preserve">  &lt;File Name="special_label_activity 1" Path="Garden/View/special_label_activity 1" Type="Image" Enable="1" /&gt;</v>
      </c>
    </row>
    <row r="451" spans="1:8">
      <c r="A451" s="137">
        <v>2</v>
      </c>
      <c r="D451" s="3" t="s">
        <v>2696</v>
      </c>
      <c r="E451" s="3" t="s">
        <v>2163</v>
      </c>
      <c r="F451" s="3" t="s">
        <v>2666</v>
      </c>
      <c r="G451" s="1">
        <v>1</v>
      </c>
      <c r="H451" s="3" t="str">
        <f t="shared" si="16"/>
        <v xml:space="preserve">  &lt;File Name="steal" Path="Garden/View/steal" Type="Image" Enable="1" /&gt;</v>
      </c>
    </row>
    <row r="452" spans="1:8">
      <c r="A452" s="137">
        <v>2</v>
      </c>
      <c r="D452" s="3" t="s">
        <v>2292</v>
      </c>
      <c r="E452" s="3" t="s">
        <v>2163</v>
      </c>
      <c r="F452" s="3" t="s">
        <v>2666</v>
      </c>
      <c r="G452" s="1">
        <v>1</v>
      </c>
      <c r="H452" s="3" t="str">
        <f t="shared" si="16"/>
        <v xml:space="preserve">  &lt;File Name="tag" Path="Garden/View/tag" Type="Image" Enable="1" /&gt;</v>
      </c>
    </row>
    <row r="453" spans="1:8">
      <c r="A453" s="137">
        <v>2</v>
      </c>
      <c r="D453" s="3" t="s">
        <v>2677</v>
      </c>
      <c r="E453" s="3" t="s">
        <v>2163</v>
      </c>
      <c r="F453" s="3" t="s">
        <v>2666</v>
      </c>
      <c r="G453" s="1">
        <v>1</v>
      </c>
      <c r="H453" s="3" t="str">
        <f t="shared" si="16"/>
        <v xml:space="preserve">  &lt;File Name="time" Path="Garden/View/time" Type="Image" Enable="1" /&gt;</v>
      </c>
    </row>
    <row r="454" spans="1:8">
      <c r="A454" s="137">
        <v>2</v>
      </c>
      <c r="D454" s="3" t="s">
        <v>2188</v>
      </c>
      <c r="E454" s="3" t="s">
        <v>2163</v>
      </c>
      <c r="F454" s="3" t="s">
        <v>2666</v>
      </c>
      <c r="G454" s="1">
        <v>1</v>
      </c>
      <c r="H454" s="3" t="str">
        <f t="shared" si="16"/>
        <v xml:space="preserve">  &lt;File Name="Tips_bg" Path="Garden/View/Tips_bg" Type="Image" Enable="1" /&gt;</v>
      </c>
    </row>
    <row r="455" spans="1:8">
      <c r="A455" s="137">
        <v>2</v>
      </c>
      <c r="D455" s="3" t="s">
        <v>2678</v>
      </c>
      <c r="E455" s="3" t="s">
        <v>2163</v>
      </c>
      <c r="F455" s="3" t="s">
        <v>2666</v>
      </c>
      <c r="G455" s="1">
        <v>1</v>
      </c>
      <c r="H455" s="3" t="str">
        <f t="shared" si="16"/>
        <v xml:space="preserve">  &lt;File Name="tips_board" Path="Garden/View/tips_board" Type="Image" Enable="1" /&gt;</v>
      </c>
    </row>
    <row r="456" spans="1:8">
      <c r="A456" s="137">
        <v>2</v>
      </c>
      <c r="D456" s="3" t="s">
        <v>2697</v>
      </c>
      <c r="E456" s="3" t="s">
        <v>2163</v>
      </c>
      <c r="F456" s="3" t="s">
        <v>2666</v>
      </c>
      <c r="G456" s="1">
        <v>1</v>
      </c>
      <c r="H456" s="3" t="str">
        <f t="shared" si="16"/>
        <v xml:space="preserve">  &lt;File Name="town_bg_morning" Path="Garden/View/town_bg_morning" Type="Image" Enable="1" /&gt;</v>
      </c>
    </row>
    <row r="457" spans="1:8">
      <c r="A457" s="137">
        <v>2</v>
      </c>
      <c r="D457" s="3" t="s">
        <v>2698</v>
      </c>
      <c r="E457" s="3" t="s">
        <v>2163</v>
      </c>
      <c r="F457" s="3" t="s">
        <v>2666</v>
      </c>
      <c r="G457" s="1">
        <v>1</v>
      </c>
      <c r="H457" s="3" t="str">
        <f t="shared" si="16"/>
        <v xml:space="preserve">  &lt;File Name="town_bg_night" Path="Garden/View/town_bg_night" Type="Image" Enable="1" /&gt;</v>
      </c>
    </row>
    <row r="458" spans="1:8">
      <c r="A458" s="137">
        <v>2</v>
      </c>
      <c r="D458" s="3" t="s">
        <v>2699</v>
      </c>
      <c r="E458" s="3" t="s">
        <v>2163</v>
      </c>
      <c r="F458" s="3" t="s">
        <v>2666</v>
      </c>
      <c r="G458" s="1">
        <v>1</v>
      </c>
      <c r="H458" s="3" t="str">
        <f t="shared" si="16"/>
        <v xml:space="preserve">  &lt;File Name="town_plantbg_1x2b" Path="Garden/View/town_plantbg_1x2b" Type="Image" Enable="1" /&gt;</v>
      </c>
    </row>
    <row r="459" spans="1:8">
      <c r="A459" s="137">
        <v>2</v>
      </c>
      <c r="D459" s="3" t="s">
        <v>2700</v>
      </c>
      <c r="E459" s="3" t="s">
        <v>2163</v>
      </c>
      <c r="F459" s="3" t="s">
        <v>2666</v>
      </c>
      <c r="G459" s="1">
        <v>1</v>
      </c>
      <c r="H459" s="3" t="str">
        <f t="shared" si="16"/>
        <v xml:space="preserve">  &lt;File Name="town_plantbg_1x2f" Path="Garden/View/town_plantbg_1x2f" Type="Image" Enable="1" /&gt;</v>
      </c>
    </row>
    <row r="460" spans="1:8">
      <c r="A460" s="137">
        <v>2</v>
      </c>
      <c r="D460" s="3" t="s">
        <v>2701</v>
      </c>
      <c r="E460" s="3" t="s">
        <v>2163</v>
      </c>
      <c r="F460" s="3" t="s">
        <v>2666</v>
      </c>
      <c r="G460" s="1">
        <v>1</v>
      </c>
      <c r="H460" s="3" t="str">
        <f t="shared" si="16"/>
        <v xml:space="preserve">  &lt;File Name="town_plantbg_2x2b" Path="Garden/View/town_plantbg_2x2b" Type="Image" Enable="1" /&gt;</v>
      </c>
    </row>
    <row r="461" spans="1:8">
      <c r="A461" s="137">
        <v>2</v>
      </c>
      <c r="D461" s="3" t="s">
        <v>2702</v>
      </c>
      <c r="E461" s="3" t="s">
        <v>2163</v>
      </c>
      <c r="F461" s="3" t="s">
        <v>2666</v>
      </c>
      <c r="G461" s="1">
        <v>1</v>
      </c>
      <c r="H461" s="3" t="str">
        <f t="shared" si="16"/>
        <v xml:space="preserve">  &lt;File Name="town_plantbg_2x2f" Path="Garden/View/town_plantbg_2x2f" Type="Image" Enable="1" /&gt;</v>
      </c>
    </row>
    <row r="462" spans="1:8">
      <c r="A462" s="137">
        <v>2</v>
      </c>
      <c r="D462" s="3" t="s">
        <v>2703</v>
      </c>
      <c r="E462" s="3" t="s">
        <v>2163</v>
      </c>
      <c r="F462" s="3" t="s">
        <v>2666</v>
      </c>
      <c r="G462" s="1">
        <v>1</v>
      </c>
      <c r="H462" s="3" t="str">
        <f t="shared" si="16"/>
        <v xml:space="preserve">  &lt;File Name="town_plantbg_3x3b" Path="Garden/View/town_plantbg_3x3b" Type="Image" Enable="1" /&gt;</v>
      </c>
    </row>
    <row r="463" spans="1:8">
      <c r="A463" s="137">
        <v>2</v>
      </c>
      <c r="D463" s="3" t="s">
        <v>2704</v>
      </c>
      <c r="E463" s="3" t="s">
        <v>2163</v>
      </c>
      <c r="F463" s="3" t="s">
        <v>2666</v>
      </c>
      <c r="G463" s="1">
        <v>1</v>
      </c>
      <c r="H463" s="3" t="str">
        <f t="shared" si="16"/>
        <v xml:space="preserve">  &lt;File Name="town_plantbg_3x3f" Path="Garden/View/town_plantbg_3x3f" Type="Image" Enable="1" /&gt;</v>
      </c>
    </row>
    <row r="464" spans="1:8">
      <c r="A464" s="137">
        <v>2</v>
      </c>
      <c r="D464" s="3" t="s">
        <v>2190</v>
      </c>
      <c r="E464" s="3" t="s">
        <v>2163</v>
      </c>
      <c r="F464" s="3" t="s">
        <v>2666</v>
      </c>
      <c r="G464" s="1">
        <v>1</v>
      </c>
      <c r="H464" s="3" t="str">
        <f t="shared" ref="H464:H489" si="19">IF(A464=1,"&lt;Module Name="""&amp;B464&amp;""" Desc="""&amp;C464&amp;"""&gt;",IF(A464=2,"  &lt;File Name="""&amp;D464&amp;""" Path="""&amp;F464&amp;D464&amp;""" Type="""&amp;E464&amp;""" Enable="""&amp;G464&amp;""" /&gt;",IF(A464=3,"&lt;/Module&gt;","")))</f>
        <v xml:space="preserve">  &lt;File Name="Unlock_bg" Path="Garden/View/Unlock_bg" Type="Image" Enable="1" /&gt;</v>
      </c>
    </row>
    <row r="465" spans="1:8">
      <c r="A465" s="137">
        <v>2</v>
      </c>
      <c r="D465" s="3" t="s">
        <v>2679</v>
      </c>
      <c r="E465" s="3" t="s">
        <v>2163</v>
      </c>
      <c r="F465" s="3" t="s">
        <v>2666</v>
      </c>
      <c r="G465" s="1">
        <v>1</v>
      </c>
      <c r="H465" s="3" t="str">
        <f t="shared" ref="H465:H467" si="20">IF(A465=1,"&lt;Module Name="""&amp;B465&amp;""" Desc="""&amp;C465&amp;"""&gt;",IF(A465=2,"  &lt;File Name="""&amp;D465&amp;""" Path="""&amp;F465&amp;D465&amp;""" Type="""&amp;E465&amp;""" Enable="""&amp;G465&amp;""" /&gt;",IF(A465=3,"&lt;/Module&gt;","")))</f>
        <v xml:space="preserve">  &lt;File Name="water_big" Path="Garden/View/water_big" Type="Image" Enable="1" /&gt;</v>
      </c>
    </row>
    <row r="466" spans="1:8">
      <c r="A466" s="137">
        <v>2</v>
      </c>
      <c r="D466" s="3" t="s">
        <v>2680</v>
      </c>
      <c r="E466" s="3" t="s">
        <v>2163</v>
      </c>
      <c r="F466" s="3" t="s">
        <v>2666</v>
      </c>
      <c r="G466" s="1">
        <v>1</v>
      </c>
      <c r="H466" s="3" t="str">
        <f t="shared" si="20"/>
        <v xml:space="preserve">  &lt;File Name="water_small" Path="Garden/View/water_small" Type="Image" Enable="1" /&gt;</v>
      </c>
    </row>
    <row r="467" spans="1:8">
      <c r="A467" s="137">
        <v>2</v>
      </c>
      <c r="D467" s="3" t="s">
        <v>2681</v>
      </c>
      <c r="E467" s="3" t="s">
        <v>2163</v>
      </c>
      <c r="F467" s="3" t="s">
        <v>2666</v>
      </c>
      <c r="G467" s="1">
        <v>1</v>
      </c>
      <c r="H467" s="3" t="str">
        <f t="shared" si="20"/>
        <v xml:space="preserve">  &lt;File Name="wood_bg" Path="Garden/View/wood_bg" Type="Image" Enable="1" /&gt;</v>
      </c>
    </row>
    <row r="468" spans="1:8">
      <c r="A468" s="137">
        <v>2</v>
      </c>
      <c r="D468" s="3" t="s">
        <v>2715</v>
      </c>
      <c r="E468" s="3" t="s">
        <v>2163</v>
      </c>
      <c r="F468" s="3" t="s">
        <v>2717</v>
      </c>
      <c r="G468" s="1">
        <v>1</v>
      </c>
      <c r="H468" s="3" t="str">
        <f t="shared" si="19"/>
        <v xml:space="preserve">  &lt;File Name="fruit01" Path="Garden/Fruit/fruit01" Type="Image" Enable="1" /&gt;</v>
      </c>
    </row>
    <row r="469" spans="1:8">
      <c r="A469" s="137">
        <v>2</v>
      </c>
      <c r="D469" s="3" t="s">
        <v>2716</v>
      </c>
      <c r="E469" s="3" t="s">
        <v>2163</v>
      </c>
      <c r="F469" s="3" t="s">
        <v>2717</v>
      </c>
      <c r="G469" s="1">
        <v>1</v>
      </c>
      <c r="H469" s="3" t="str">
        <f t="shared" si="19"/>
        <v xml:space="preserve">  &lt;File Name="fruit02" Path="Garden/Fruit/fruit02" Type="Image" Enable="1" /&gt;</v>
      </c>
    </row>
    <row r="470" spans="1:8">
      <c r="A470" s="137">
        <v>2</v>
      </c>
      <c r="D470" s="3" t="s">
        <v>2752</v>
      </c>
      <c r="E470" s="3" t="s">
        <v>2163</v>
      </c>
      <c r="F470" s="3" t="s">
        <v>2717</v>
      </c>
      <c r="G470" s="1">
        <v>1</v>
      </c>
      <c r="H470" s="3" t="str">
        <f t="shared" si="19"/>
        <v xml:space="preserve">  &lt;File Name="fruit03" Path="Garden/Fruit/fruit03" Type="Image" Enable="1" /&gt;</v>
      </c>
    </row>
    <row r="471" spans="1:8">
      <c r="A471" s="137">
        <v>2</v>
      </c>
      <c r="D471" s="3" t="s">
        <v>2718</v>
      </c>
      <c r="E471" s="3" t="s">
        <v>2163</v>
      </c>
      <c r="F471" s="3" t="s">
        <v>2717</v>
      </c>
      <c r="G471" s="1">
        <v>1</v>
      </c>
      <c r="H471" s="3" t="str">
        <f t="shared" si="19"/>
        <v xml:space="preserve">  &lt;File Name="fruit04" Path="Garden/Fruit/fruit04" Type="Image" Enable="1" /&gt;</v>
      </c>
    </row>
    <row r="472" spans="1:8">
      <c r="A472" s="137">
        <v>2</v>
      </c>
      <c r="D472" s="3" t="s">
        <v>2753</v>
      </c>
      <c r="E472" s="3" t="s">
        <v>2163</v>
      </c>
      <c r="F472" s="3" t="s">
        <v>2717</v>
      </c>
      <c r="G472" s="1">
        <v>1</v>
      </c>
      <c r="H472" s="3" t="str">
        <f t="shared" si="19"/>
        <v xml:space="preserve">  &lt;File Name="fruit05" Path="Garden/Fruit/fruit05" Type="Image" Enable="1" /&gt;</v>
      </c>
    </row>
    <row r="473" spans="1:8">
      <c r="A473" s="137">
        <v>2</v>
      </c>
      <c r="D473" s="3" t="s">
        <v>2754</v>
      </c>
      <c r="E473" s="3" t="s">
        <v>2163</v>
      </c>
      <c r="F473" s="3" t="s">
        <v>2717</v>
      </c>
      <c r="G473" s="1">
        <v>1</v>
      </c>
      <c r="H473" s="3" t="str">
        <f t="shared" si="19"/>
        <v xml:space="preserve">  &lt;File Name="fruit06" Path="Garden/Fruit/fruit06" Type="Image" Enable="1" /&gt;</v>
      </c>
    </row>
    <row r="474" spans="1:8">
      <c r="A474" s="137">
        <v>2</v>
      </c>
      <c r="D474" s="3" t="s">
        <v>2755</v>
      </c>
      <c r="E474" s="3" t="s">
        <v>2163</v>
      </c>
      <c r="F474" s="3" t="s">
        <v>2717</v>
      </c>
      <c r="G474" s="1">
        <v>1</v>
      </c>
      <c r="H474" s="3" t="str">
        <f t="shared" si="19"/>
        <v xml:space="preserve">  &lt;File Name="fruit07" Path="Garden/Fruit/fruit07" Type="Image" Enable="1" /&gt;</v>
      </c>
    </row>
    <row r="475" spans="1:8">
      <c r="A475" s="137">
        <v>2</v>
      </c>
      <c r="D475" s="3" t="s">
        <v>2724</v>
      </c>
      <c r="E475" s="3" t="s">
        <v>2163</v>
      </c>
      <c r="F475" s="3" t="s">
        <v>2738</v>
      </c>
      <c r="G475" s="1">
        <v>1</v>
      </c>
      <c r="H475" s="3" t="str">
        <f t="shared" si="19"/>
        <v xml:space="preserve">  &lt;File Name="seed_blueberry_s" Path="Garden/Icon/seed_blueberry_s" Type="Image" Enable="1" /&gt;</v>
      </c>
    </row>
    <row r="476" spans="1:8">
      <c r="A476" s="137">
        <v>2</v>
      </c>
      <c r="D476" s="3" t="s">
        <v>2725</v>
      </c>
      <c r="E476" s="3" t="s">
        <v>2163</v>
      </c>
      <c r="F476" s="3" t="s">
        <v>2738</v>
      </c>
      <c r="G476" s="1">
        <v>1</v>
      </c>
      <c r="H476" s="3" t="str">
        <f t="shared" si="19"/>
        <v xml:space="preserve">  &lt;File Name="seed_blueberry_us" Path="Garden/Icon/seed_blueberry_us" Type="Image" Enable="1" /&gt;</v>
      </c>
    </row>
    <row r="477" spans="1:8">
      <c r="A477" s="137">
        <v>2</v>
      </c>
      <c r="D477" s="3" t="s">
        <v>2726</v>
      </c>
      <c r="E477" s="3" t="s">
        <v>2163</v>
      </c>
      <c r="F477" s="3" t="s">
        <v>2738</v>
      </c>
      <c r="G477" s="1">
        <v>1</v>
      </c>
      <c r="H477" s="3" t="str">
        <f t="shared" si="19"/>
        <v xml:space="preserve">  &lt;File Name="seed_hami_s" Path="Garden/Icon/seed_hami_s" Type="Image" Enable="1" /&gt;</v>
      </c>
    </row>
    <row r="478" spans="1:8">
      <c r="A478" s="137">
        <v>2</v>
      </c>
      <c r="D478" s="3" t="s">
        <v>2727</v>
      </c>
      <c r="E478" s="3" t="s">
        <v>2163</v>
      </c>
      <c r="F478" s="3" t="s">
        <v>2738</v>
      </c>
      <c r="G478" s="1">
        <v>1</v>
      </c>
      <c r="H478" s="3" t="str">
        <f t="shared" si="19"/>
        <v xml:space="preserve">  &lt;File Name="seed_hami_us" Path="Garden/Icon/seed_hami_us" Type="Image" Enable="1" /&gt;</v>
      </c>
    </row>
    <row r="479" spans="1:8">
      <c r="A479" s="137">
        <v>2</v>
      </c>
      <c r="D479" s="3" t="s">
        <v>2728</v>
      </c>
      <c r="E479" s="3" t="s">
        <v>2163</v>
      </c>
      <c r="F479" s="3" t="s">
        <v>2738</v>
      </c>
      <c r="G479" s="1">
        <v>1</v>
      </c>
      <c r="H479" s="3" t="str">
        <f t="shared" si="19"/>
        <v xml:space="preserve">  &lt;File Name="seed_pineapple_s" Path="Garden/Icon/seed_pineapple_s" Type="Image" Enable="1" /&gt;</v>
      </c>
    </row>
    <row r="480" spans="1:8">
      <c r="A480" s="137">
        <v>2</v>
      </c>
      <c r="D480" s="3" t="s">
        <v>2729</v>
      </c>
      <c r="E480" s="3" t="s">
        <v>2163</v>
      </c>
      <c r="F480" s="3" t="s">
        <v>2738</v>
      </c>
      <c r="G480" s="1">
        <v>1</v>
      </c>
      <c r="H480" s="3" t="str">
        <f t="shared" si="19"/>
        <v xml:space="preserve">  &lt;File Name="seed_pineapple_us" Path="Garden/Icon/seed_pineapple_us" Type="Image" Enable="1" /&gt;</v>
      </c>
    </row>
    <row r="481" spans="1:8">
      <c r="A481" s="137">
        <v>2</v>
      </c>
      <c r="D481" s="3" t="s">
        <v>2730</v>
      </c>
      <c r="E481" s="3" t="s">
        <v>2163</v>
      </c>
      <c r="F481" s="3" t="s">
        <v>2738</v>
      </c>
      <c r="G481" s="1">
        <v>1</v>
      </c>
      <c r="H481" s="3" t="str">
        <f t="shared" si="19"/>
        <v xml:space="preserve">  &lt;File Name="seed_pitaya_s" Path="Garden/Icon/seed_pitaya_s" Type="Image" Enable="1" /&gt;</v>
      </c>
    </row>
    <row r="482" spans="1:8">
      <c r="A482" s="137">
        <v>2</v>
      </c>
      <c r="D482" s="3" t="s">
        <v>2731</v>
      </c>
      <c r="E482" s="3" t="s">
        <v>2163</v>
      </c>
      <c r="F482" s="3" t="s">
        <v>2738</v>
      </c>
      <c r="G482" s="1">
        <v>1</v>
      </c>
      <c r="H482" s="3" t="str">
        <f t="shared" si="19"/>
        <v xml:space="preserve">  &lt;File Name="seed_pitaya_us" Path="Garden/Icon/seed_pitaya_us" Type="Image" Enable="1" /&gt;</v>
      </c>
    </row>
    <row r="483" spans="1:8">
      <c r="A483" s="137">
        <v>2</v>
      </c>
      <c r="D483" s="3" t="s">
        <v>2732</v>
      </c>
      <c r="E483" s="3" t="s">
        <v>2163</v>
      </c>
      <c r="F483" s="3" t="s">
        <v>2738</v>
      </c>
      <c r="G483" s="1">
        <v>1</v>
      </c>
      <c r="H483" s="3" t="str">
        <f t="shared" si="19"/>
        <v xml:space="preserve">  &lt;File Name="seed_raspberry_s" Path="Garden/Icon/seed_raspberry_s" Type="Image" Enable="1" /&gt;</v>
      </c>
    </row>
    <row r="484" spans="1:8">
      <c r="A484" s="137">
        <v>2</v>
      </c>
      <c r="D484" s="3" t="s">
        <v>2733</v>
      </c>
      <c r="E484" s="3" t="s">
        <v>2163</v>
      </c>
      <c r="F484" s="3" t="s">
        <v>2738</v>
      </c>
      <c r="G484" s="1">
        <v>1</v>
      </c>
      <c r="H484" s="3" t="str">
        <f t="shared" si="19"/>
        <v xml:space="preserve">  &lt;File Name="seed_raspberry_us" Path="Garden/Icon/seed_raspberry_us" Type="Image" Enable="1" /&gt;</v>
      </c>
    </row>
    <row r="485" spans="1:8">
      <c r="A485" s="137">
        <v>2</v>
      </c>
      <c r="D485" s="3" t="s">
        <v>2734</v>
      </c>
      <c r="E485" s="3" t="s">
        <v>2163</v>
      </c>
      <c r="F485" s="3" t="s">
        <v>2738</v>
      </c>
      <c r="G485" s="1">
        <v>1</v>
      </c>
      <c r="H485" s="3" t="str">
        <f t="shared" si="19"/>
        <v xml:space="preserve">  &lt;File Name="seed_strawberry_s" Path="Garden/Icon/seed_strawberry_s" Type="Image" Enable="1" /&gt;</v>
      </c>
    </row>
    <row r="486" spans="1:8">
      <c r="A486" s="137">
        <v>2</v>
      </c>
      <c r="D486" s="3" t="s">
        <v>2735</v>
      </c>
      <c r="E486" s="3" t="s">
        <v>2163</v>
      </c>
      <c r="F486" s="3" t="s">
        <v>2738</v>
      </c>
      <c r="G486" s="1">
        <v>1</v>
      </c>
      <c r="H486" s="3" t="str">
        <f t="shared" si="19"/>
        <v xml:space="preserve">  &lt;File Name="seed_strawberry_us" Path="Garden/Icon/seed_strawberry_us" Type="Image" Enable="1" /&gt;</v>
      </c>
    </row>
    <row r="487" spans="1:8">
      <c r="A487" s="137">
        <v>2</v>
      </c>
      <c r="D487" s="3" t="s">
        <v>2736</v>
      </c>
      <c r="E487" s="3" t="s">
        <v>2163</v>
      </c>
      <c r="F487" s="3" t="s">
        <v>2738</v>
      </c>
      <c r="G487" s="1">
        <v>1</v>
      </c>
      <c r="H487" s="3" t="str">
        <f t="shared" si="19"/>
        <v xml:space="preserve">  &lt;File Name="seed_watermelon_s" Path="Garden/Icon/seed_watermelon_s" Type="Image" Enable="1" /&gt;</v>
      </c>
    </row>
    <row r="488" spans="1:8">
      <c r="A488" s="137">
        <v>2</v>
      </c>
      <c r="D488" s="3" t="s">
        <v>2737</v>
      </c>
      <c r="E488" s="3" t="s">
        <v>2163</v>
      </c>
      <c r="F488" s="3" t="s">
        <v>2738</v>
      </c>
      <c r="G488" s="1">
        <v>1</v>
      </c>
      <c r="H488" s="3" t="str">
        <f t="shared" si="19"/>
        <v xml:space="preserve">  &lt;File Name="seed_watermelon_us" Path="Garden/Icon/seed_watermelon_us" Type="Image" Enable="1" /&gt;</v>
      </c>
    </row>
    <row r="489" spans="1:8">
      <c r="A489" s="137">
        <v>3</v>
      </c>
      <c r="H489" s="3" t="str">
        <f t="shared" si="19"/>
        <v>&lt;/Module&gt;</v>
      </c>
    </row>
    <row r="490" spans="1:8">
      <c r="A490" s="140">
        <v>1</v>
      </c>
      <c r="B490" s="141" t="s">
        <v>2813</v>
      </c>
      <c r="C490" s="142" t="s">
        <v>2815</v>
      </c>
      <c r="D490" s="142"/>
      <c r="E490" s="142"/>
      <c r="F490" s="142"/>
      <c r="G490" s="143"/>
      <c r="H490" s="3" t="str">
        <f t="shared" ref="H490:H491" si="21">IF(A490=1,"&lt;Module Name="""&amp;B490&amp;""" Desc="""&amp;C490&amp;"""&gt;",IF(A490=2,"  &lt;File Name="""&amp;D490&amp;""" Path="""&amp;F490&amp;D490&amp;""" Type="""&amp;E490&amp;""" Enable="""&amp;G490&amp;""" /&gt;",IF(A490=3,"&lt;/Module&gt;","")))</f>
        <v>&lt;Module Name="DrinkWaterRemind" Desc="饮水提醒设置页"&gt;</v>
      </c>
    </row>
    <row r="491" spans="1:8">
      <c r="A491" s="137">
        <v>2</v>
      </c>
      <c r="D491" s="3" t="s">
        <v>2337</v>
      </c>
      <c r="E491" s="3" t="s">
        <v>2163</v>
      </c>
      <c r="F491" s="3" t="s">
        <v>2814</v>
      </c>
      <c r="G491" s="1">
        <v>1</v>
      </c>
      <c r="H491" s="3" t="str">
        <f t="shared" si="21"/>
        <v xml:space="preserve">  &lt;File Name="bg" Path="DrinkWaterRemind/bg" Type="Image" Enable="1" /&gt;</v>
      </c>
    </row>
    <row r="492" spans="1:8">
      <c r="A492" s="137">
        <v>2</v>
      </c>
      <c r="D492" s="3" t="s">
        <v>2770</v>
      </c>
      <c r="E492" s="3" t="s">
        <v>2163</v>
      </c>
      <c r="F492" s="3" t="s">
        <v>2814</v>
      </c>
      <c r="G492" s="1">
        <v>1</v>
      </c>
      <c r="H492" s="3" t="str">
        <f t="shared" ref="H492:H506" si="22">IF(A492=1,"&lt;Module Name="""&amp;B492&amp;""" Desc="""&amp;C492&amp;"""&gt;",IF(A492=2,"  &lt;File Name="""&amp;D492&amp;""" Path="""&amp;F492&amp;D492&amp;""" Type="""&amp;E492&amp;""" Enable="""&amp;G492&amp;""" /&gt;",IF(A492=3,"&lt;/Module&gt;","")))</f>
        <v xml:space="preserve">  &lt;File Name="board_bg" Path="DrinkWaterRemind/board_bg" Type="Image" Enable="1" /&gt;</v>
      </c>
    </row>
    <row r="493" spans="1:8">
      <c r="A493" s="137">
        <v>2</v>
      </c>
      <c r="D493" s="3" t="s">
        <v>2195</v>
      </c>
      <c r="E493" s="3" t="s">
        <v>2163</v>
      </c>
      <c r="F493" s="3" t="s">
        <v>2814</v>
      </c>
      <c r="G493" s="1">
        <v>1</v>
      </c>
      <c r="H493" s="3" t="str">
        <f t="shared" si="22"/>
        <v xml:space="preserve">  &lt;File Name="board_left" Path="DrinkWaterRemind/board_left" Type="Image" Enable="1" /&gt;</v>
      </c>
    </row>
    <row r="494" spans="1:8">
      <c r="A494" s="137">
        <v>2</v>
      </c>
      <c r="D494" s="3" t="s">
        <v>2196</v>
      </c>
      <c r="E494" s="3" t="s">
        <v>2163</v>
      </c>
      <c r="F494" s="3" t="s">
        <v>2814</v>
      </c>
      <c r="G494" s="1">
        <v>1</v>
      </c>
      <c r="H494" s="3" t="str">
        <f t="shared" si="22"/>
        <v xml:space="preserve">  &lt;File Name="board_left_light" Path="DrinkWaterRemind/board_left_light" Type="Image" Enable="1" /&gt;</v>
      </c>
    </row>
    <row r="495" spans="1:8">
      <c r="A495" s="137">
        <v>2</v>
      </c>
      <c r="D495" s="3" t="s">
        <v>2747</v>
      </c>
      <c r="E495" s="3" t="s">
        <v>2163</v>
      </c>
      <c r="F495" s="3" t="s">
        <v>2814</v>
      </c>
      <c r="G495" s="1">
        <v>1</v>
      </c>
      <c r="H495" s="3" t="str">
        <f t="shared" si="22"/>
        <v xml:space="preserve">  &lt;File Name="cancel_light" Path="DrinkWaterRemind/cancel_light" Type="Image" Enable="1" /&gt;</v>
      </c>
    </row>
    <row r="496" spans="1:8">
      <c r="A496" s="137">
        <v>2</v>
      </c>
      <c r="D496" s="3" t="s">
        <v>2748</v>
      </c>
      <c r="E496" s="3" t="s">
        <v>2163</v>
      </c>
      <c r="F496" s="3" t="s">
        <v>2814</v>
      </c>
      <c r="G496" s="1">
        <v>1</v>
      </c>
      <c r="H496" s="3" t="str">
        <f t="shared" si="22"/>
        <v xml:space="preserve">  &lt;File Name="cancel_normal" Path="DrinkWaterRemind/cancel_normal" Type="Image" Enable="1" /&gt;</v>
      </c>
    </row>
    <row r="497" spans="1:8">
      <c r="A497" s="137">
        <v>2</v>
      </c>
      <c r="D497" s="3" t="s">
        <v>2845</v>
      </c>
      <c r="E497" s="3" t="s">
        <v>2163</v>
      </c>
      <c r="F497" s="3" t="s">
        <v>2814</v>
      </c>
      <c r="G497" s="1">
        <v>1</v>
      </c>
      <c r="H497" s="3" t="str">
        <f t="shared" ref="H497" si="23">IF(A497=1,"&lt;Module Name="""&amp;B497&amp;""" Desc="""&amp;C497&amp;"""&gt;",IF(A497=2,"  &lt;File Name="""&amp;D497&amp;""" Path="""&amp;F497&amp;D497&amp;""" Type="""&amp;E497&amp;""" Enable="""&amp;G497&amp;""" /&gt;",IF(A497=3,"&lt;/Module&gt;","")))</f>
        <v xml:space="preserve">  &lt;File Name="check" Path="DrinkWaterRemind/check" Type="Image" Enable="1" /&gt;</v>
      </c>
    </row>
    <row r="498" spans="1:8">
      <c r="A498" s="137">
        <v>2</v>
      </c>
      <c r="D498" s="3" t="s">
        <v>2828</v>
      </c>
      <c r="E498" s="3" t="s">
        <v>2163</v>
      </c>
      <c r="F498" s="3" t="s">
        <v>2814</v>
      </c>
      <c r="G498" s="1">
        <v>1</v>
      </c>
      <c r="H498" s="3" t="str">
        <f t="shared" si="22"/>
        <v xml:space="preserve">  &lt;File Name="icon_random" Path="DrinkWaterRemind/icon_random" Type="Image" Enable="1" /&gt;</v>
      </c>
    </row>
    <row r="499" spans="1:8">
      <c r="A499" s="137">
        <v>2</v>
      </c>
      <c r="D499" s="3" t="s">
        <v>2829</v>
      </c>
      <c r="E499" s="3" t="s">
        <v>2163</v>
      </c>
      <c r="F499" s="3" t="s">
        <v>2814</v>
      </c>
      <c r="G499" s="1">
        <v>1</v>
      </c>
      <c r="H499" s="3" t="str">
        <f t="shared" si="22"/>
        <v xml:space="preserve">  &lt;File Name="icon_random_s" Path="DrinkWaterRemind/icon_random_s" Type="Image" Enable="1" /&gt;</v>
      </c>
    </row>
    <row r="500" spans="1:8">
      <c r="A500" s="137">
        <v>2</v>
      </c>
      <c r="D500" s="3" t="s">
        <v>2830</v>
      </c>
      <c r="E500" s="3" t="s">
        <v>2163</v>
      </c>
      <c r="F500" s="3" t="s">
        <v>2814</v>
      </c>
      <c r="G500" s="1">
        <v>1</v>
      </c>
      <c r="H500" s="3" t="str">
        <f t="shared" ref="H500:H501" si="24">IF(A500=1,"&lt;Module Name="""&amp;B500&amp;""" Desc="""&amp;C500&amp;"""&gt;",IF(A500=2,"  &lt;File Name="""&amp;D500&amp;""" Path="""&amp;F500&amp;D500&amp;""" Type="""&amp;E500&amp;""" Enable="""&amp;G500&amp;""" /&gt;",IF(A500=3,"&lt;/Module&gt;","")))</f>
        <v xml:space="preserve">  &lt;File Name="icon_record" Path="DrinkWaterRemind/icon_record" Type="Image" Enable="1" /&gt;</v>
      </c>
    </row>
    <row r="501" spans="1:8">
      <c r="A501" s="137">
        <v>2</v>
      </c>
      <c r="D501" s="3" t="s">
        <v>2831</v>
      </c>
      <c r="E501" s="3" t="s">
        <v>2163</v>
      </c>
      <c r="F501" s="3" t="s">
        <v>2814</v>
      </c>
      <c r="G501" s="1">
        <v>1</v>
      </c>
      <c r="H501" s="3" t="str">
        <f t="shared" si="24"/>
        <v xml:space="preserve">  &lt;File Name="icon_record_s" Path="DrinkWaterRemind/icon_record_s" Type="Image" Enable="1" /&gt;</v>
      </c>
    </row>
    <row r="502" spans="1:8">
      <c r="A502" s="137">
        <v>2</v>
      </c>
      <c r="D502" s="3" t="s">
        <v>2832</v>
      </c>
      <c r="E502" s="3" t="s">
        <v>2163</v>
      </c>
      <c r="F502" s="3" t="s">
        <v>2814</v>
      </c>
      <c r="G502" s="1">
        <v>1</v>
      </c>
      <c r="H502" s="3" t="str">
        <f t="shared" si="22"/>
        <v xml:space="preserve">  &lt;File Name="icon_ring" Path="DrinkWaterRemind/icon_ring" Type="Image" Enable="1" /&gt;</v>
      </c>
    </row>
    <row r="503" spans="1:8">
      <c r="A503" s="137">
        <v>2</v>
      </c>
      <c r="D503" s="3" t="s">
        <v>2833</v>
      </c>
      <c r="E503" s="3" t="s">
        <v>2163</v>
      </c>
      <c r="F503" s="3" t="s">
        <v>2814</v>
      </c>
      <c r="G503" s="1">
        <v>1</v>
      </c>
      <c r="H503" s="3" t="str">
        <f t="shared" si="22"/>
        <v xml:space="preserve">  &lt;File Name="icon_ring_s" Path="DrinkWaterRemind/icon_ring_s" Type="Image" Enable="1" /&gt;</v>
      </c>
    </row>
    <row r="504" spans="1:8">
      <c r="A504" s="137">
        <v>2</v>
      </c>
      <c r="D504" s="3" t="s">
        <v>2842</v>
      </c>
      <c r="E504" s="3" t="s">
        <v>2163</v>
      </c>
      <c r="F504" s="3" t="s">
        <v>2814</v>
      </c>
      <c r="G504" s="1">
        <v>1</v>
      </c>
      <c r="H504" s="3" t="str">
        <f t="shared" si="22"/>
        <v xml:space="preserve">  &lt;File Name="img_close" Path="DrinkWaterRemind/img_close" Type="Image" Enable="1" /&gt;</v>
      </c>
    </row>
    <row r="505" spans="1:8">
      <c r="A505" s="137">
        <v>2</v>
      </c>
      <c r="D505" s="3" t="s">
        <v>2834</v>
      </c>
      <c r="E505" s="3" t="s">
        <v>2163</v>
      </c>
      <c r="F505" s="3" t="s">
        <v>2814</v>
      </c>
      <c r="G505" s="1">
        <v>1</v>
      </c>
      <c r="H505" s="3" t="str">
        <f t="shared" si="22"/>
        <v xml:space="preserve">  &lt;File Name="line" Path="DrinkWaterRemind/line" Type="Image" Enable="1" /&gt;</v>
      </c>
    </row>
    <row r="506" spans="1:8">
      <c r="A506" s="137">
        <v>2</v>
      </c>
      <c r="D506" s="3" t="s">
        <v>2805</v>
      </c>
      <c r="E506" s="3" t="s">
        <v>2163</v>
      </c>
      <c r="F506" s="3" t="s">
        <v>2814</v>
      </c>
      <c r="G506" s="1">
        <v>1</v>
      </c>
      <c r="H506" s="3" t="str">
        <f t="shared" si="22"/>
        <v xml:space="preserve">  &lt;File Name="nodisturb_b" Path="DrinkWaterRemind/nodisturb_b" Type="Image" Enable="1" /&gt;</v>
      </c>
    </row>
    <row r="507" spans="1:8">
      <c r="A507" s="137">
        <v>2</v>
      </c>
      <c r="D507" s="3" t="s">
        <v>2806</v>
      </c>
      <c r="E507" s="3" t="s">
        <v>2163</v>
      </c>
      <c r="F507" s="3" t="s">
        <v>2814</v>
      </c>
      <c r="G507" s="1">
        <v>1</v>
      </c>
      <c r="H507" s="3" t="str">
        <f t="shared" ref="H507:H522" si="25">IF(A507=1,"&lt;Module Name="""&amp;B507&amp;""" Desc="""&amp;C507&amp;"""&gt;",IF(A507=2,"  &lt;File Name="""&amp;D507&amp;""" Path="""&amp;F507&amp;D507&amp;""" Type="""&amp;E507&amp;""" Enable="""&amp;G507&amp;""" /&gt;",IF(A507=3,"&lt;/Module&gt;","")))</f>
        <v xml:space="preserve">  &lt;File Name="nodisturb_s" Path="DrinkWaterRemind/nodisturb_s" Type="Image" Enable="1" /&gt;</v>
      </c>
    </row>
    <row r="508" spans="1:8">
      <c r="A508" s="137">
        <v>2</v>
      </c>
      <c r="D508" s="3" t="s">
        <v>2750</v>
      </c>
      <c r="E508" s="3" t="s">
        <v>2163</v>
      </c>
      <c r="F508" s="3" t="s">
        <v>2814</v>
      </c>
      <c r="G508" s="1">
        <v>1</v>
      </c>
      <c r="H508" s="3" t="str">
        <f t="shared" si="25"/>
        <v xml:space="preserve">  &lt;File Name="ok_light" Path="DrinkWaterRemind/ok_light" Type="Image" Enable="1" /&gt;</v>
      </c>
    </row>
    <row r="509" spans="1:8">
      <c r="A509" s="137">
        <v>2</v>
      </c>
      <c r="D509" s="3" t="s">
        <v>2751</v>
      </c>
      <c r="E509" s="3" t="s">
        <v>2163</v>
      </c>
      <c r="F509" s="3" t="s">
        <v>2814</v>
      </c>
      <c r="G509" s="1">
        <v>1</v>
      </c>
      <c r="H509" s="3" t="str">
        <f t="shared" si="25"/>
        <v xml:space="preserve">  &lt;File Name="ok_normal" Path="DrinkWaterRemind/ok_normal" Type="Image" Enable="1" /&gt;</v>
      </c>
    </row>
    <row r="510" spans="1:8">
      <c r="A510" s="137">
        <v>2</v>
      </c>
      <c r="D510" s="3" t="s">
        <v>2835</v>
      </c>
      <c r="E510" s="3" t="s">
        <v>2163</v>
      </c>
      <c r="F510" s="3" t="s">
        <v>2814</v>
      </c>
      <c r="G510" s="1">
        <v>1</v>
      </c>
      <c r="H510" s="3" t="str">
        <f t="shared" si="25"/>
        <v xml:space="preserve">  &lt;File Name="random" Path="DrinkWaterRemind/random" Type="Image" Enable="1" /&gt;</v>
      </c>
    </row>
    <row r="511" spans="1:8">
      <c r="A511" s="137">
        <v>2</v>
      </c>
      <c r="D511" s="3" t="s">
        <v>2836</v>
      </c>
      <c r="E511" s="3" t="s">
        <v>2163</v>
      </c>
      <c r="F511" s="3" t="s">
        <v>2814</v>
      </c>
      <c r="G511" s="1">
        <v>1</v>
      </c>
      <c r="H511" s="3" t="str">
        <f t="shared" si="25"/>
        <v xml:space="preserve">  &lt;File Name="record01" Path="DrinkWaterRemind/record01" Type="Image" Enable="1" /&gt;</v>
      </c>
    </row>
    <row r="512" spans="1:8">
      <c r="A512" s="137">
        <v>2</v>
      </c>
      <c r="D512" s="3" t="s">
        <v>2837</v>
      </c>
      <c r="E512" s="3" t="s">
        <v>2163</v>
      </c>
      <c r="F512" s="3" t="s">
        <v>2814</v>
      </c>
      <c r="G512" s="1">
        <v>1</v>
      </c>
      <c r="H512" s="3" t="str">
        <f t="shared" si="25"/>
        <v xml:space="preserve">  &lt;File Name="record02" Path="DrinkWaterRemind/record02" Type="Image" Enable="1" /&gt;</v>
      </c>
    </row>
    <row r="513" spans="1:8">
      <c r="A513" s="137">
        <v>2</v>
      </c>
      <c r="D513" s="3" t="s">
        <v>2843</v>
      </c>
      <c r="E513" s="3" t="s">
        <v>2163</v>
      </c>
      <c r="F513" s="3" t="s">
        <v>2814</v>
      </c>
      <c r="G513" s="1">
        <v>1</v>
      </c>
      <c r="H513" s="3" t="str">
        <f t="shared" si="25"/>
        <v xml:space="preserve">  &lt;File Name="remind" Path="DrinkWaterRemind/remind" Type="Image" Enable="1" /&gt;</v>
      </c>
    </row>
    <row r="514" spans="1:8">
      <c r="A514" s="137">
        <v>2</v>
      </c>
      <c r="D514" s="3" t="s">
        <v>2807</v>
      </c>
      <c r="E514" s="3" t="s">
        <v>2163</v>
      </c>
      <c r="F514" s="3" t="s">
        <v>2814</v>
      </c>
      <c r="G514" s="1">
        <v>1</v>
      </c>
      <c r="H514" s="3" t="str">
        <f t="shared" si="25"/>
        <v xml:space="preserve">  &lt;File Name="remind_b" Path="DrinkWaterRemind/remind_b" Type="Image" Enable="1" /&gt;</v>
      </c>
    </row>
    <row r="515" spans="1:8">
      <c r="A515" s="137">
        <v>2</v>
      </c>
      <c r="D515" s="3" t="s">
        <v>2808</v>
      </c>
      <c r="E515" s="3" t="s">
        <v>2163</v>
      </c>
      <c r="F515" s="3" t="s">
        <v>2814</v>
      </c>
      <c r="G515" s="1">
        <v>1</v>
      </c>
      <c r="H515" s="3" t="str">
        <f t="shared" si="25"/>
        <v xml:space="preserve">  &lt;File Name="remind_s" Path="DrinkWaterRemind/remind_s" Type="Image" Enable="1" /&gt;</v>
      </c>
    </row>
    <row r="516" spans="1:8">
      <c r="A516" s="137">
        <v>2</v>
      </c>
      <c r="D516" s="3" t="s">
        <v>2816</v>
      </c>
      <c r="E516" s="3" t="s">
        <v>2163</v>
      </c>
      <c r="F516" s="3" t="s">
        <v>2814</v>
      </c>
      <c r="G516" s="1">
        <v>1</v>
      </c>
      <c r="H516" s="3" t="str">
        <f t="shared" si="25"/>
        <v xml:space="preserve">  &lt;File Name="return_b" Path="DrinkWaterRemind/return_b" Type="Image" Enable="1" /&gt;</v>
      </c>
    </row>
    <row r="517" spans="1:8">
      <c r="A517" s="137">
        <v>2</v>
      </c>
      <c r="D517" s="3" t="s">
        <v>2817</v>
      </c>
      <c r="E517" s="3" t="s">
        <v>2163</v>
      </c>
      <c r="F517" s="3" t="s">
        <v>2814</v>
      </c>
      <c r="G517" s="1">
        <v>1</v>
      </c>
      <c r="H517" s="3" t="str">
        <f t="shared" si="25"/>
        <v xml:space="preserve">  &lt;File Name="return_s" Path="DrinkWaterRemind/return_s" Type="Image" Enable="1" /&gt;</v>
      </c>
    </row>
    <row r="518" spans="1:8">
      <c r="A518" s="137">
        <v>2</v>
      </c>
      <c r="D518" s="3" t="s">
        <v>2838</v>
      </c>
      <c r="E518" s="3" t="s">
        <v>2163</v>
      </c>
      <c r="F518" s="3" t="s">
        <v>2814</v>
      </c>
      <c r="G518" s="1">
        <v>1</v>
      </c>
      <c r="H518" s="3" t="str">
        <f t="shared" si="25"/>
        <v xml:space="preserve">  &lt;File Name="ring" Path="DrinkWaterRemind/ring" Type="Image" Enable="1" /&gt;</v>
      </c>
    </row>
    <row r="519" spans="1:8">
      <c r="A519" s="137">
        <v>2</v>
      </c>
      <c r="D519" s="3" t="s">
        <v>2839</v>
      </c>
      <c r="E519" s="3" t="s">
        <v>2163</v>
      </c>
      <c r="F519" s="3" t="s">
        <v>2814</v>
      </c>
      <c r="G519" s="1">
        <v>1</v>
      </c>
      <c r="H519" s="3" t="str">
        <f t="shared" si="25"/>
        <v xml:space="preserve">  &lt;File Name="sleep" Path="DrinkWaterRemind/sleep" Type="Image" Enable="1" /&gt;</v>
      </c>
    </row>
    <row r="520" spans="1:8">
      <c r="A520" s="137">
        <v>2</v>
      </c>
      <c r="D520" s="3" t="s">
        <v>2840</v>
      </c>
      <c r="E520" s="3" t="s">
        <v>2163</v>
      </c>
      <c r="F520" s="3" t="s">
        <v>2814</v>
      </c>
      <c r="G520" s="1">
        <v>1</v>
      </c>
      <c r="H520" s="3" t="str">
        <f t="shared" si="25"/>
        <v xml:space="preserve">  &lt;File Name="study" Path="DrinkWaterRemind/study" Type="Image" Enable="1" /&gt;</v>
      </c>
    </row>
    <row r="521" spans="1:8">
      <c r="A521" s="137">
        <v>2</v>
      </c>
      <c r="D521" s="3" t="s">
        <v>2809</v>
      </c>
      <c r="E521" s="3" t="s">
        <v>2163</v>
      </c>
      <c r="F521" s="3" t="s">
        <v>2814</v>
      </c>
      <c r="G521" s="1">
        <v>1</v>
      </c>
      <c r="H521" s="3" t="str">
        <f t="shared" si="25"/>
        <v xml:space="preserve">  &lt;File Name="time_b" Path="DrinkWaterRemind/time_b" Type="Image" Enable="1" /&gt;</v>
      </c>
    </row>
    <row r="522" spans="1:8">
      <c r="A522" s="137">
        <v>2</v>
      </c>
      <c r="D522" s="3" t="s">
        <v>2810</v>
      </c>
      <c r="E522" s="3" t="s">
        <v>2163</v>
      </c>
      <c r="F522" s="3" t="s">
        <v>2814</v>
      </c>
      <c r="G522" s="1">
        <v>1</v>
      </c>
      <c r="H522" s="3" t="str">
        <f t="shared" si="25"/>
        <v xml:space="preserve">  &lt;File Name="time_board_b" Path="DrinkWaterRemind/time_board_b" Type="Image" Enable="1" /&gt;</v>
      </c>
    </row>
    <row r="523" spans="1:8">
      <c r="A523" s="137">
        <v>2</v>
      </c>
      <c r="D523" s="3" t="s">
        <v>2811</v>
      </c>
      <c r="E523" s="3" t="s">
        <v>2163</v>
      </c>
      <c r="F523" s="3" t="s">
        <v>2814</v>
      </c>
      <c r="G523" s="1">
        <v>1</v>
      </c>
      <c r="H523" s="3" t="str">
        <f t="shared" ref="H523:H528" si="26">IF(A523=1,"&lt;Module Name="""&amp;B523&amp;""" Desc="""&amp;C523&amp;"""&gt;",IF(A523=2,"  &lt;File Name="""&amp;D523&amp;""" Path="""&amp;F523&amp;D523&amp;""" Type="""&amp;E523&amp;""" Enable="""&amp;G523&amp;""" /&gt;",IF(A523=3,"&lt;/Module&gt;","")))</f>
        <v xml:space="preserve">  &lt;File Name="time_board_s" Path="DrinkWaterRemind/time_board_s" Type="Image" Enable="1" /&gt;</v>
      </c>
    </row>
    <row r="524" spans="1:8">
      <c r="A524" s="137">
        <v>2</v>
      </c>
      <c r="D524" s="3" t="s">
        <v>2812</v>
      </c>
      <c r="E524" s="3" t="s">
        <v>2163</v>
      </c>
      <c r="F524" s="3" t="s">
        <v>2814</v>
      </c>
      <c r="G524" s="1">
        <v>1</v>
      </c>
      <c r="H524" s="3" t="str">
        <f t="shared" si="26"/>
        <v xml:space="preserve">  &lt;File Name="time_s" Path="DrinkWaterRemind/time_s" Type="Image" Enable="1" /&gt;</v>
      </c>
    </row>
    <row r="525" spans="1:8">
      <c r="A525" s="137">
        <v>2</v>
      </c>
      <c r="D525" s="3" t="s">
        <v>2841</v>
      </c>
      <c r="E525" s="3" t="s">
        <v>2163</v>
      </c>
      <c r="F525" s="3" t="s">
        <v>2814</v>
      </c>
      <c r="G525" s="1">
        <v>1</v>
      </c>
      <c r="H525" s="3" t="str">
        <f t="shared" si="26"/>
        <v xml:space="preserve">  &lt;File Name="tips_bg" Path="DrinkWaterRemind/tips_bg" Type="Image" Enable="1" /&gt;</v>
      </c>
    </row>
    <row r="526" spans="1:8">
      <c r="A526" s="137">
        <v>2</v>
      </c>
      <c r="D526" s="3" t="s">
        <v>2844</v>
      </c>
      <c r="E526" s="3" t="s">
        <v>2163</v>
      </c>
      <c r="F526" s="3" t="s">
        <v>2814</v>
      </c>
      <c r="G526" s="1">
        <v>1</v>
      </c>
      <c r="H526" s="3" t="str">
        <f t="shared" si="26"/>
        <v xml:space="preserve">  &lt;File Name="tips_board_bg" Path="DrinkWaterRemind/tips_board_bg" Type="Image" Enable="1" /&gt;</v>
      </c>
    </row>
    <row r="527" spans="1:8">
      <c r="A527" s="137">
        <v>2</v>
      </c>
      <c r="D527" s="3" t="s">
        <v>2346</v>
      </c>
      <c r="E527" s="3" t="s">
        <v>2163</v>
      </c>
      <c r="F527" s="3" t="s">
        <v>2814</v>
      </c>
      <c r="G527" s="1">
        <v>1</v>
      </c>
      <c r="H527" s="3" t="str">
        <f t="shared" si="26"/>
        <v xml:space="preserve">  &lt;File Name="title_bg" Path="DrinkWaterRemind/title_bg" Type="Image" Enable="1" /&gt;</v>
      </c>
    </row>
    <row r="528" spans="1:8">
      <c r="A528" s="137">
        <v>3</v>
      </c>
      <c r="E528" s="3" t="s">
        <v>2163</v>
      </c>
      <c r="F528" s="3" t="s">
        <v>2814</v>
      </c>
      <c r="G528" s="1">
        <v>1</v>
      </c>
      <c r="H528" s="3" t="str">
        <f t="shared" si="26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35 E37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P31"/>
  <sheetViews>
    <sheetView tabSelected="1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O3" sqref="O3:O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5" width="9.5" style="19" customWidth="1"/>
    <col min="6" max="6" width="9.875" style="19" customWidth="1"/>
    <col min="7" max="7" width="20.625" style="13" customWidth="1"/>
    <col min="8" max="8" width="23.875" style="13" bestFit="1" customWidth="1"/>
    <col min="9" max="9" width="20.625" style="13" customWidth="1"/>
    <col min="10" max="10" width="29.375" style="13" bestFit="1" customWidth="1"/>
    <col min="11" max="11" width="20.625" style="13" customWidth="1"/>
    <col min="12" max="12" width="8.5" style="19" bestFit="1" customWidth="1"/>
    <col min="13" max="13" width="8.5" style="13" customWidth="1"/>
    <col min="14" max="14" width="0.875" style="13" customWidth="1"/>
    <col min="15" max="15" width="8.875" style="13"/>
    <col min="16" max="16" width="11.875" style="13" customWidth="1"/>
    <col min="17" max="16384" width="8.875" style="13"/>
  </cols>
  <sheetData>
    <row r="1" spans="1:16" s="18" customFormat="1">
      <c r="A1" s="153" t="s">
        <v>777</v>
      </c>
      <c r="B1" s="153" t="s">
        <v>2496</v>
      </c>
      <c r="C1" s="156" t="s">
        <v>2404</v>
      </c>
      <c r="D1" s="153" t="s">
        <v>2847</v>
      </c>
      <c r="E1" s="153" t="s">
        <v>2405</v>
      </c>
      <c r="F1" s="153" t="s">
        <v>2420</v>
      </c>
      <c r="G1" s="153" t="s">
        <v>2406</v>
      </c>
      <c r="H1" s="153" t="s">
        <v>2448</v>
      </c>
      <c r="I1" s="153" t="s">
        <v>2447</v>
      </c>
      <c r="J1" s="153" t="s">
        <v>2462</v>
      </c>
      <c r="K1" s="153" t="s">
        <v>2464</v>
      </c>
      <c r="L1" s="153" t="s">
        <v>2484</v>
      </c>
      <c r="M1" s="153" t="s">
        <v>2145</v>
      </c>
      <c r="N1" s="153"/>
      <c r="O1" s="153" t="s">
        <v>13</v>
      </c>
      <c r="P1" s="153" t="s">
        <v>2498</v>
      </c>
    </row>
    <row r="2" spans="1:16" s="18" customFormat="1">
      <c r="A2" s="18" t="s">
        <v>0</v>
      </c>
      <c r="B2" s="18" t="s">
        <v>2495</v>
      </c>
      <c r="C2" s="13" t="s">
        <v>2401</v>
      </c>
      <c r="D2" s="18" t="s">
        <v>2846</v>
      </c>
      <c r="E2" s="18" t="s">
        <v>2402</v>
      </c>
      <c r="F2" s="18" t="s">
        <v>2419</v>
      </c>
      <c r="G2" s="18" t="s">
        <v>2403</v>
      </c>
      <c r="H2" s="18" t="s">
        <v>2435</v>
      </c>
      <c r="I2" s="18" t="s">
        <v>2446</v>
      </c>
      <c r="J2" s="18" t="s">
        <v>2461</v>
      </c>
      <c r="K2" s="18" t="s">
        <v>2463</v>
      </c>
      <c r="L2" s="18" t="s">
        <v>2483</v>
      </c>
      <c r="M2" s="18" t="s">
        <v>2482</v>
      </c>
      <c r="O2" s="18" t="s">
        <v>656</v>
      </c>
      <c r="P2" s="18" t="s">
        <v>2497</v>
      </c>
    </row>
    <row r="3" spans="1:16">
      <c r="A3" s="19">
        <v>70001</v>
      </c>
      <c r="B3" s="19">
        <v>1</v>
      </c>
      <c r="C3" s="13" t="s">
        <v>2415</v>
      </c>
      <c r="D3" s="19">
        <v>0</v>
      </c>
      <c r="E3" s="19">
        <v>6</v>
      </c>
      <c r="F3" s="157">
        <v>0</v>
      </c>
      <c r="G3" s="13" t="s">
        <v>2409</v>
      </c>
      <c r="H3" s="13" t="s">
        <v>2437</v>
      </c>
      <c r="I3" s="13" t="s">
        <v>2442</v>
      </c>
      <c r="J3" s="13" t="s">
        <v>2478</v>
      </c>
      <c r="K3" s="13" t="s">
        <v>2481</v>
      </c>
      <c r="L3" s="19">
        <v>0</v>
      </c>
      <c r="M3" s="19" t="s">
        <v>2146</v>
      </c>
      <c r="N3" s="19"/>
      <c r="O3" s="13" t="str">
        <f>IF(AND(A3&lt;&gt;"",C3&lt;&gt;"",M3="是"),"&lt;Expression ID="""&amp;A3&amp;""" Index="""&amp;B3&amp;""" Name="""&amp;C3&amp;""" Type="""&amp;D3&amp;""" Price="""&amp;E3&amp;" Achieve="""&amp;F3&amp;""" Icon="""&amp;G3&amp;""" AB="""&amp;H3&amp;""" Prefab="""&amp;I3&amp;""" Sound1="""&amp;J3&amp;""" Sound2="""&amp;K3&amp;""" Action="""&amp;L3&amp;""" /&gt;","")</f>
        <v>&lt;Expression ID="70001" Index="1" Name="love" Type="0" Price="6 Achieve="0" Icon="p_love" AB="expression/love" Prefab="love_animation" Sound1="expression_effect_love" Sound2="null" Action="0" /&gt;</v>
      </c>
      <c r="P3" s="13" t="str">
        <f t="shared" ref="P3:P8" si="0">"var/vault_apk_res/Model/"&amp;H3&amp;".ab"</f>
        <v>var/vault_apk_res/Model/expression/love.ab</v>
      </c>
    </row>
    <row r="4" spans="1:16">
      <c r="A4" s="19">
        <v>70002</v>
      </c>
      <c r="B4" s="19">
        <v>2</v>
      </c>
      <c r="C4" s="13" t="s">
        <v>2414</v>
      </c>
      <c r="D4" s="19">
        <v>0</v>
      </c>
      <c r="E4" s="19">
        <v>3</v>
      </c>
      <c r="F4" s="157">
        <v>0</v>
      </c>
      <c r="G4" s="13" t="s">
        <v>2408</v>
      </c>
      <c r="H4" s="13" t="s">
        <v>2449</v>
      </c>
      <c r="I4" s="13" t="s">
        <v>2450</v>
      </c>
      <c r="J4" s="13" t="s">
        <v>2477</v>
      </c>
      <c r="K4" s="13" t="s">
        <v>2481</v>
      </c>
      <c r="L4" s="19">
        <v>0</v>
      </c>
      <c r="M4" s="19" t="s">
        <v>2146</v>
      </c>
      <c r="N4" s="19"/>
      <c r="O4" s="13" t="str">
        <f t="shared" ref="O4:O10" si="1">IF(AND(A4&lt;&gt;"",C4&lt;&gt;"",M4="是"),"&lt;Expression ID="""&amp;A4&amp;""" Index="""&amp;B4&amp;""" Name="""&amp;C4&amp;""" Type="""&amp;D4&amp;""" Price="""&amp;E4&amp;" Achieve="""&amp;F4&amp;""" Icon="""&amp;G4&amp;""" AB="""&amp;H4&amp;""" Prefab="""&amp;I4&amp;""" Sound1="""&amp;J4&amp;""" Sound2="""&amp;K4&amp;""" Action="""&amp;L4&amp;""" /&gt;","")</f>
        <v>&lt;Expression ID="70002" Index="2" Name="flower" Type="0" Price="3 Achieve="0" Icon="p_flower" AB="expression/miss_you" Prefab="miss_you_animation" Sound1="expression_effect_miss_you" Sound2="null" Action="0" /&gt;</v>
      </c>
      <c r="P4" s="13" t="str">
        <f>"var/vault_apk_res/Model/"&amp;H4&amp;".ab"</f>
        <v>var/vault_apk_res/Model/expression/miss_you.ab</v>
      </c>
    </row>
    <row r="5" spans="1:16">
      <c r="A5" s="19">
        <v>70003</v>
      </c>
      <c r="B5" s="19">
        <v>3</v>
      </c>
      <c r="C5" s="13" t="s">
        <v>2416</v>
      </c>
      <c r="D5" s="19">
        <v>1</v>
      </c>
      <c r="E5" s="19">
        <v>10</v>
      </c>
      <c r="F5" s="157">
        <v>1</v>
      </c>
      <c r="G5" s="13" t="s">
        <v>2410</v>
      </c>
      <c r="H5" s="13" t="s">
        <v>2438</v>
      </c>
      <c r="I5" s="13" t="s">
        <v>2443</v>
      </c>
      <c r="J5" s="13" t="s">
        <v>2479</v>
      </c>
      <c r="K5" s="13" t="s">
        <v>2481</v>
      </c>
      <c r="L5" s="19">
        <v>1</v>
      </c>
      <c r="M5" s="19" t="s">
        <v>2146</v>
      </c>
      <c r="N5" s="19"/>
      <c r="O5" s="13" t="str">
        <f t="shared" si="1"/>
        <v>&lt;Expression ID="70003" Index="3" Name="octopus" Type="1" Price="10 Achieve="1" Icon="p_octopus" AB="expression/octopus" Prefab="octopus_animation" Sound1="expression_effect_octpus" Sound2="null" Action="1" /&gt;</v>
      </c>
      <c r="P5" s="13" t="str">
        <f t="shared" si="0"/>
        <v>var/vault_apk_res/Model/expression/octopus.ab</v>
      </c>
    </row>
    <row r="6" spans="1:16">
      <c r="A6" s="19">
        <v>70004</v>
      </c>
      <c r="B6" s="19">
        <v>4</v>
      </c>
      <c r="C6" s="13" t="s">
        <v>2417</v>
      </c>
      <c r="D6" s="19">
        <v>1</v>
      </c>
      <c r="E6" s="19">
        <v>15</v>
      </c>
      <c r="F6" s="157">
        <v>1</v>
      </c>
      <c r="G6" s="13" t="s">
        <v>2411</v>
      </c>
      <c r="H6" s="13" t="s">
        <v>2439</v>
      </c>
      <c r="I6" s="13" t="s">
        <v>2444</v>
      </c>
      <c r="J6" s="13" t="s">
        <v>2480</v>
      </c>
      <c r="K6" s="13" t="s">
        <v>2481</v>
      </c>
      <c r="L6" s="19">
        <v>1</v>
      </c>
      <c r="M6" s="19" t="s">
        <v>2146</v>
      </c>
      <c r="N6" s="19"/>
      <c r="O6" s="13" t="str">
        <f t="shared" si="1"/>
        <v>&lt;Expression ID="70004" Index="4" Name="paint" Type="1" Price="15 Achieve="1" Icon="p_paint" AB="expression/paint" Prefab="paint_animation" Sound1="expression_effect_paint" Sound2="null" Action="1" /&gt;</v>
      </c>
      <c r="P6" s="13" t="str">
        <f t="shared" si="0"/>
        <v>var/vault_apk_res/Model/expression/paint.ab</v>
      </c>
    </row>
    <row r="7" spans="1:16">
      <c r="A7" s="19">
        <v>70005</v>
      </c>
      <c r="B7" s="19">
        <v>5</v>
      </c>
      <c r="C7" s="13" t="s">
        <v>2413</v>
      </c>
      <c r="D7" s="19">
        <v>1</v>
      </c>
      <c r="E7" s="19">
        <v>10</v>
      </c>
      <c r="F7" s="157">
        <v>1</v>
      </c>
      <c r="G7" s="13" t="s">
        <v>2407</v>
      </c>
      <c r="H7" s="13" t="s">
        <v>2436</v>
      </c>
      <c r="I7" s="13" t="s">
        <v>2441</v>
      </c>
      <c r="J7" s="13" t="s">
        <v>2476</v>
      </c>
      <c r="K7" s="13" t="s">
        <v>2481</v>
      </c>
      <c r="L7" s="19">
        <v>1</v>
      </c>
      <c r="M7" s="19" t="s">
        <v>2146</v>
      </c>
      <c r="N7" s="19"/>
      <c r="O7" s="13" t="str">
        <f t="shared" si="1"/>
        <v>&lt;Expression ID="70005" Index="5" Name="bomb" Type="1" Price="10 Achieve="1" Icon="p_bomb" AB="expression/bomb" Prefab="bomb_animation" Sound1="expression_effect_bomb" Sound2="null" Action="1" /&gt;</v>
      </c>
      <c r="P7" s="13" t="str">
        <f>"var/vault_apk_res/Model/"&amp;H7&amp;".ab"</f>
        <v>var/vault_apk_res/Model/expression/bomb.ab</v>
      </c>
    </row>
    <row r="8" spans="1:16">
      <c r="A8" s="19">
        <v>70006</v>
      </c>
      <c r="B8" s="19">
        <v>6</v>
      </c>
      <c r="C8" s="13" t="s">
        <v>2418</v>
      </c>
      <c r="D8" s="19">
        <v>1</v>
      </c>
      <c r="E8" s="19">
        <v>15</v>
      </c>
      <c r="F8" s="157">
        <v>1</v>
      </c>
      <c r="G8" s="13" t="s">
        <v>2412</v>
      </c>
      <c r="H8" s="13" t="s">
        <v>2440</v>
      </c>
      <c r="I8" s="13" t="s">
        <v>2445</v>
      </c>
      <c r="J8" s="13" t="s">
        <v>2491</v>
      </c>
      <c r="K8" s="13" t="s">
        <v>2493</v>
      </c>
      <c r="L8" s="19">
        <v>2</v>
      </c>
      <c r="M8" s="19" t="s">
        <v>2146</v>
      </c>
      <c r="N8" s="19"/>
      <c r="O8" s="13" t="str">
        <f t="shared" si="1"/>
        <v>&lt;Expression ID="70006" Index="6" Name="pig" Type="1" Price="15 Achieve="1" Icon="p_pig" AB="expression/pig" Prefab="pig_animation" Sound1="expression_effect_pig1" Sound2="expression_effect_pig2" Action="2" /&gt;</v>
      </c>
      <c r="P8" s="13" t="str">
        <f t="shared" si="0"/>
        <v>var/vault_apk_res/Model/expression/pig.ab</v>
      </c>
    </row>
    <row r="9" spans="1:16">
      <c r="A9" s="19">
        <v>70007</v>
      </c>
      <c r="B9" s="19">
        <v>7</v>
      </c>
      <c r="C9" s="13" t="s">
        <v>2577</v>
      </c>
      <c r="D9" s="19">
        <v>0</v>
      </c>
      <c r="E9" s="19">
        <v>15</v>
      </c>
      <c r="F9" s="19">
        <v>0</v>
      </c>
      <c r="G9" s="13" t="s">
        <v>2583</v>
      </c>
      <c r="H9" s="13" t="s">
        <v>2579</v>
      </c>
      <c r="I9" s="13" t="s">
        <v>2581</v>
      </c>
      <c r="J9" s="13" t="s">
        <v>2591</v>
      </c>
      <c r="K9" s="13" t="s">
        <v>2481</v>
      </c>
      <c r="L9" s="19">
        <v>0</v>
      </c>
      <c r="M9" s="19" t="s">
        <v>2146</v>
      </c>
      <c r="N9" s="19"/>
      <c r="O9" s="13" t="str">
        <f t="shared" si="1"/>
        <v>&lt;Expression ID="70007" Index="7" Name="rainbow" Type="0" Price="15 Achieve="0" Icon="p_raindow" AB="expression/rainbow" Prefab="rainbow_animation" Sound1="expression_effect_rainbow" Sound2="null" Action="0" /&gt;</v>
      </c>
      <c r="P9" s="13" t="str">
        <f t="shared" ref="P9:P10" si="2">"var/vault_apk_res/Model/"&amp;H9&amp;".ab"</f>
        <v>var/vault_apk_res/Model/expression/rainbow.ab</v>
      </c>
    </row>
    <row r="10" spans="1:16">
      <c r="A10" s="19">
        <v>70008</v>
      </c>
      <c r="B10" s="19">
        <v>8</v>
      </c>
      <c r="C10" s="13" t="s">
        <v>2578</v>
      </c>
      <c r="D10" s="19">
        <v>1</v>
      </c>
      <c r="E10" s="19">
        <v>20</v>
      </c>
      <c r="F10" s="19">
        <v>0</v>
      </c>
      <c r="G10" s="13" t="s">
        <v>2584</v>
      </c>
      <c r="H10" s="13" t="s">
        <v>2580</v>
      </c>
      <c r="I10" s="13" t="s">
        <v>2582</v>
      </c>
      <c r="J10" s="13" t="s">
        <v>2592</v>
      </c>
      <c r="K10" s="13" t="s">
        <v>2481</v>
      </c>
      <c r="L10" s="19">
        <v>1</v>
      </c>
      <c r="M10" s="19" t="s">
        <v>2146</v>
      </c>
      <c r="N10" s="19"/>
      <c r="O10" s="13" t="str">
        <f t="shared" si="1"/>
        <v>&lt;Expression ID="70008" Index="8" Name="tantan" Type="1" Price="20 Achieve="0" Icon="p_tantan" AB="expression/tantan" Prefab="tantan_animation" Sound1="expression_effect_stormrain" Sound2="null" Action="1" /&gt;</v>
      </c>
      <c r="P10" s="13" t="str">
        <f t="shared" si="2"/>
        <v>var/vault_apk_res/Model/expression/tantan.ab</v>
      </c>
    </row>
    <row r="11" spans="1:16">
      <c r="A11" s="19"/>
      <c r="B11" s="19"/>
      <c r="M11" s="19"/>
      <c r="N11" s="19"/>
    </row>
    <row r="12" spans="1:16">
      <c r="A12" s="19"/>
      <c r="B12" s="19"/>
      <c r="M12" s="19"/>
      <c r="N12" s="19"/>
    </row>
    <row r="13" spans="1:16">
      <c r="A13" s="19"/>
      <c r="B13" s="19"/>
      <c r="M13" s="19"/>
      <c r="N13" s="19"/>
    </row>
    <row r="14" spans="1:16">
      <c r="A14" s="19"/>
      <c r="B14" s="19"/>
      <c r="M14" s="19"/>
      <c r="N14" s="19"/>
    </row>
    <row r="15" spans="1:16" s="86" customFormat="1">
      <c r="A15" s="75"/>
      <c r="B15" s="75"/>
      <c r="D15" s="75"/>
      <c r="E15" s="75"/>
      <c r="F15" s="158"/>
      <c r="L15" s="75"/>
      <c r="M15" s="19"/>
      <c r="N15" s="75"/>
      <c r="O15" s="13"/>
      <c r="P15" s="13"/>
    </row>
    <row r="16" spans="1:16" s="86" customFormat="1">
      <c r="A16" s="75"/>
      <c r="B16" s="75"/>
      <c r="D16" s="75"/>
      <c r="E16" s="75"/>
      <c r="F16" s="75"/>
      <c r="L16" s="75"/>
      <c r="M16" s="19"/>
      <c r="O16" s="13"/>
      <c r="P16" s="13"/>
    </row>
    <row r="17" spans="1:16" s="86" customFormat="1">
      <c r="A17" s="75"/>
      <c r="B17" s="75"/>
      <c r="D17" s="75"/>
      <c r="E17" s="75"/>
      <c r="F17" s="75"/>
      <c r="L17" s="75"/>
      <c r="M17" s="19"/>
      <c r="O17" s="13"/>
      <c r="P17" s="13"/>
    </row>
    <row r="18" spans="1:16" s="86" customFormat="1">
      <c r="A18" s="75"/>
      <c r="B18" s="75"/>
      <c r="D18" s="75"/>
      <c r="E18" s="75"/>
      <c r="F18" s="75"/>
      <c r="L18" s="75"/>
      <c r="M18" s="19"/>
      <c r="O18" s="13"/>
      <c r="P18" s="13"/>
    </row>
    <row r="19" spans="1:16" s="86" customFormat="1">
      <c r="A19" s="75"/>
      <c r="B19" s="75"/>
      <c r="D19" s="75"/>
      <c r="E19" s="75"/>
      <c r="F19" s="75"/>
      <c r="L19" s="75"/>
      <c r="M19" s="19"/>
      <c r="O19" s="13"/>
      <c r="P19" s="13"/>
    </row>
    <row r="20" spans="1:16" s="86" customFormat="1">
      <c r="A20" s="75"/>
      <c r="B20" s="75"/>
      <c r="D20" s="75"/>
      <c r="E20" s="75"/>
      <c r="F20" s="75"/>
      <c r="L20" s="75"/>
      <c r="M20" s="19"/>
      <c r="O20" s="13"/>
      <c r="P20" s="13"/>
    </row>
    <row r="21" spans="1:16" s="86" customFormat="1">
      <c r="A21" s="75"/>
      <c r="B21" s="75"/>
      <c r="D21" s="75"/>
      <c r="E21" s="75"/>
      <c r="F21" s="75"/>
      <c r="L21" s="75"/>
      <c r="M21" s="19"/>
      <c r="O21" s="13"/>
      <c r="P21" s="13"/>
    </row>
    <row r="22" spans="1:16" s="86" customFormat="1">
      <c r="A22" s="75"/>
      <c r="B22" s="75"/>
      <c r="D22" s="75"/>
      <c r="E22" s="75"/>
      <c r="F22" s="75"/>
      <c r="L22" s="75"/>
      <c r="M22" s="19"/>
      <c r="O22" s="13"/>
      <c r="P22" s="13"/>
    </row>
    <row r="23" spans="1:16" s="86" customFormat="1">
      <c r="A23" s="75"/>
      <c r="B23" s="75"/>
      <c r="D23" s="75"/>
      <c r="E23" s="75"/>
      <c r="F23" s="75"/>
      <c r="L23" s="75"/>
      <c r="M23" s="19"/>
      <c r="O23" s="13"/>
      <c r="P23" s="13"/>
    </row>
    <row r="24" spans="1:16" s="86" customFormat="1">
      <c r="A24" s="75"/>
      <c r="B24" s="75"/>
      <c r="D24" s="75"/>
      <c r="E24" s="75"/>
      <c r="F24" s="75"/>
      <c r="L24" s="75"/>
      <c r="M24" s="19"/>
      <c r="O24" s="13"/>
      <c r="P24" s="13"/>
    </row>
    <row r="25" spans="1:16">
      <c r="A25" s="19"/>
      <c r="B25" s="19"/>
      <c r="F25" s="159"/>
      <c r="G25" s="154"/>
      <c r="H25" s="154"/>
      <c r="M25" s="19"/>
      <c r="N25" s="86"/>
    </row>
    <row r="26" spans="1:16">
      <c r="A26" s="19"/>
      <c r="B26" s="19"/>
      <c r="D26" s="75"/>
      <c r="E26" s="75"/>
      <c r="M26" s="19"/>
    </row>
    <row r="27" spans="1:16">
      <c r="A27" s="19"/>
      <c r="B27" s="19"/>
      <c r="D27" s="75"/>
      <c r="E27" s="75"/>
      <c r="M27" s="19"/>
    </row>
    <row r="28" spans="1:16">
      <c r="A28" s="19"/>
      <c r="B28" s="19"/>
      <c r="D28" s="75"/>
      <c r="E28" s="75"/>
      <c r="M28" s="19"/>
    </row>
    <row r="29" spans="1:16">
      <c r="A29" s="19"/>
      <c r="B29" s="19"/>
      <c r="D29" s="75"/>
      <c r="E29" s="75"/>
      <c r="M29" s="19"/>
    </row>
    <row r="30" spans="1:16">
      <c r="A30" s="19"/>
      <c r="B30" s="19"/>
      <c r="D30" s="75"/>
      <c r="E30" s="75"/>
      <c r="M30" s="19"/>
    </row>
    <row r="31" spans="1:16">
      <c r="A31" s="19"/>
      <c r="B31" s="19"/>
      <c r="D31" s="75"/>
      <c r="E31" s="75"/>
      <c r="M31" s="19"/>
    </row>
  </sheetData>
  <autoFilter ref="A1:K99">
    <filterColumn colId="3"/>
  </autoFilter>
  <phoneticPr fontId="16" type="noConversion"/>
  <conditionalFormatting sqref="M1:M1048576">
    <cfRule type="cellIs" dxfId="0" priority="37" operator="equal">
      <formula>"否"</formula>
    </cfRule>
  </conditionalFormatting>
  <dataValidations disablePrompts="1" count="2">
    <dataValidation type="list" allowBlank="1" showInputMessage="1" showErrorMessage="1" sqref="M3:M1048576">
      <formula1>"是,否"</formula1>
    </dataValidation>
    <dataValidation type="list" allowBlank="1" showInputMessage="1" showErrorMessage="1" sqref="F1:F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1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85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4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2021-06-30T07:27:30Z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