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574" activeTab="1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6" i="22" l="1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<sst xmlns="http://schemas.openxmlformats.org/spreadsheetml/2006/main" count="4651" uniqueCount="2366">
  <si>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</si>
  <si>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</si>
  <si>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</si>
  <si>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</si>
  <si>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</si>
  <si>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</si>
  <si>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</si>
  <si>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</si>
  <si>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</si>
  <si>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</si>
  <si>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</si>
  <si>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</si>
  <si>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</si>
  <si>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</si>
  <si>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</si>
  <si>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</si>
  <si>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</si>
  <si>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</si>
  <si>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</si>
  <si>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</si>
  <si>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</si>
  <si>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</si>
  <si>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</si>
  <si>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</si>
  <si>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</si>
  <si>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</si>
  <si>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</si>
  <si>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</si>
  <si>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</si>
  <si>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</si>
  <si>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</si>
  <si>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</si>
  <si>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</si>
  <si>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</si>
  <si>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</si>
  <si>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</si>
  <si>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</si>
  <si>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</si>
  <si>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</si>
  <si>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</si>
  <si>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</si>
  <si>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</si>
  <si>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</si>
  <si>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</si>
  <si>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</si>
  <si>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</si>
  <si>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</si>
  <si>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</si>
  <si>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</si>
  <si>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</si>
  <si>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</si>
  <si>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</si>
  <si>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</si>
  <si>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</si>
  <si>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</si>
  <si>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</si>
  <si>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</si>
  <si>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</si>
  <si>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</si>
  <si>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</si>
  <si>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</si>
  <si>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</si>
  <si>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</si>
  <si>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</si>
  <si>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</si>
  <si>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</si>
  <si>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</si>
  <si>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</si>
  <si>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</si>
  <si>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</si>
  <si>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</si>
  <si>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</si>
  <si>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</si>
  <si>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</si>
  <si>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</si>
  <si>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</si>
  <si>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</si>
  <si>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</si>
  <si>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</si>
  <si>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</si>
  <si>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</si>
  <si>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</si>
  <si>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</si>
  <si>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</si>
  <si>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</si>
  <si>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</si>
  <si>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</si>
  <si>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</si>
  <si>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</si>
  <si>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</si>
  <si>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</si>
  <si>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</si>
  <si>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</si>
  <si>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</si>
  <si>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</si>
  <si>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</si>
  <si>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</si>
  <si>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</si>
  <si>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</si>
  <si>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</si>
  <si>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</si>
  <si>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</si>
  <si>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</si>
  <si>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</si>
  <si>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</si>
  <si>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</si>
  <si>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</si>
  <si>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</si>
  <si>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</si>
  <si>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</si>
  <si>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</si>
  <si>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</si>
  <si>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</si>
  <si>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</si>
  <si>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</si>
  <si>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</si>
  <si>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</si>
  <si>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</si>
  <si>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</si>
  <si>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</si>
  <si>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</si>
  <si>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</si>
  <si>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</si>
  <si>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</si>
  <si>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</si>
  <si>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</si>
  <si>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</si>
  <si>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</si>
  <si>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</si>
  <si>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</si>
  <si>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</si>
  <si>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</si>
  <si>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</si>
  <si>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</si>
  <si>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</si>
  <si>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</si>
  <si>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</si>
  <si>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</si>
  <si>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</si>
  <si>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</si>
  <si>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</si>
  <si>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</si>
  <si>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</si>
  <si>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</si>
  <si>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</si>
  <si>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</si>
  <si>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</si>
  <si>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</si>
  <si>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</si>
  <si>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</si>
  <si>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</si>
  <si>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</si>
  <si>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</si>
  <si>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</si>
  <si>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</si>
  <si>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</si>
  <si>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</si>
  <si>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</si>
  <si>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</si>
  <si>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</si>
  <si>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</si>
  <si>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</si>
  <si>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</si>
  <si>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</si>
  <si>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</si>
  <si>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</si>
  <si>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</si>
  <si>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</si>
  <si>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</si>
  <si>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</si>
  <si>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</si>
  <si>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</si>
  <si>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</si>
  <si>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</si>
  <si>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</si>
  <si>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</si>
  <si>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</si>
  <si>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</si>
  <si>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</si>
  <si>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</si>
  <si>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</si>
  <si>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</si>
  <si>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</si>
  <si>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</si>
  <si>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</si>
  <si>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</si>
  <si>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</si>
  <si>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</si>
  <si>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</si>
  <si>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</si>
  <si>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</si>
  <si>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</si>
  <si>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</si>
  <si>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</si>
  <si>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</si>
  <si>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</si>
  <si>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</si>
  <si>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</si>
  <si>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</si>
  <si>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</si>
  <si>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</si>
  <si>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</si>
  <si>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</si>
  <si>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</si>
  <si>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</si>
  <si>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</si>
  <si>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</si>
  <si>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</si>
  <si>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</si>
  <si>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</si>
  <si>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</si>
  <si>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</si>
  <si>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</si>
  <si>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</si>
  <si>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</si>
  <si>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</si>
  <si>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</si>
  <si>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</si>
  <si>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</si>
  <si>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</si>
  <si>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</si>
  <si>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</si>
  <si>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</si>
  <si>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</si>
  <si>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</si>
  <si>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</si>
  <si>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</si>
  <si>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</si>
  <si>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</si>
  <si>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</si>
  <si>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</si>
  <si>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</si>
  <si>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</si>
  <si>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</si>
  <si>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</si>
  <si>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</si>
  <si>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</si>
  <si>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</si>
  <si>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</si>
  <si>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</si>
  <si>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</si>
  <si>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</si>
  <si>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</si>
  <si>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</si>
  <si>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</si>
  <si>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</si>
  <si>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</si>
  <si>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</si>
  <si>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</si>
  <si>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</si>
  <si>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</si>
  <si>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</si>
  <si>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</si>
  <si>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</si>
  <si>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</si>
  <si>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</si>
  <si>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</si>
  <si>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</si>
  <si>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</si>
  <si>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</si>
  <si>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</si>
  <si>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</si>
  <si>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</si>
  <si>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</si>
  <si>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</si>
  <si>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</si>
  <si>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</si>
  <si>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</si>
  <si>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</si>
  <si>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</si>
  <si>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</si>
  <si>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</si>
  <si>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</si>
  <si>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</si>
  <si>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</si>
  <si>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</si>
  <si>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</si>
  <si>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</si>
  <si>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</si>
  <si>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</si>
  <si>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</si>
  <si>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</si>
  <si>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</si>
  <si>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</si>
  <si>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</si>
  <si>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</si>
  <si>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</si>
  <si>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</si>
  <si>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</si>
  <si>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</si>
  <si>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</si>
  <si>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</si>
  <si>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</si>
  <si>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</si>
  <si>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</si>
  <si>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</si>
  <si>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</si>
  <si>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</si>
  <si>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</si>
  <si>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</si>
  <si>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</si>
  <si>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</si>
  <si>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</si>
  <si>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</si>
  <si>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</si>
  <si>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</si>
  <si>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</si>
  <si>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</si>
  <si>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</si>
  <si>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</si>
  <si>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</si>
  <si>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</si>
  <si>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</si>
  <si>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</si>
  <si>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</si>
  <si>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</si>
  <si>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</si>
  <si>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</si>
  <si>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</si>
  <si>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</si>
  <si>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</si>
  <si>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</si>
  <si>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</si>
  <si>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</si>
  <si>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</si>
  <si>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</si>
  <si>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</si>
  <si>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</si>
  <si>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</si>
  <si>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</si>
  <si>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</si>
  <si>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</si>
  <si>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</si>
  <si>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</si>
  <si>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</si>
  <si>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</si>
  <si>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</si>
  <si>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</si>
  <si>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</si>
  <si>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</si>
  <si>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</si>
  <si>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</si>
  <si>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</si>
  <si>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</si>
  <si>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</si>
  <si>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</si>
  <si>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</si>
  <si>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</si>
  <si>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</si>
  <si>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</si>
  <si>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</si>
  <si>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</si>
  <si>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</si>
  <si>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</si>
  <si>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</si>
  <si>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</si>
  <si>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</si>
  <si>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</si>
  <si>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</si>
  <si>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</si>
  <si>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</si>
  <si>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</si>
  <si>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</si>
  <si>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</si>
  <si>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</si>
  <si>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</si>
  <si>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</si>
  <si>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</si>
  <si>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</si>
  <si>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</si>
  <si>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</si>
  <si>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</si>
  <si>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</si>
  <si>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</si>
  <si>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</si>
  <si>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</si>
  <si>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</si>
  <si>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</si>
  <si>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</si>
  <si>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</si>
  <si>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</si>
  <si>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</si>
  <si>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</si>
  <si>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</si>
  <si>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</si>
  <si>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</si>
  <si>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</si>
  <si>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</si>
  <si>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</si>
  <si>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</si>
  <si>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</si>
  <si>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</si>
  <si>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</si>
  <si>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</si>
  <si>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</si>
  <si>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</si>
  <si>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</si>
  <si>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</si>
  <si>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</si>
  <si>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</si>
  <si>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</si>
  <si>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</si>
  <si>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</si>
  <si>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</si>
  <si>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</si>
  <si>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</si>
  <si>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</si>
  <si>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</si>
  <si>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</si>
  <si>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</si>
  <si>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</si>
  <si>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</si>
  <si>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</si>
  <si>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</si>
  <si>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</si>
  <si>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</si>
  <si>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</si>
  <si>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</si>
  <si>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</si>
  <si>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</si>
  <si>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</si>
  <si>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</si>
  <si>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</si>
  <si>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</si>
  <si>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</si>
  <si>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</si>
  <si>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</si>
  <si>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</si>
  <si>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</si>
  <si>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</si>
  <si>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</si>
  <si>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</si>
  <si>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</si>
  <si>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</si>
  <si>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</si>
  <si>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</si>
  <si>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</si>
  <si>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</si>
  <si>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</si>
  <si>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</si>
  <si>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</si>
  <si>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</si>
  <si>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</si>
  <si>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</si>
  <si>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</si>
  <si>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</si>
  <si>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</si>
  <si>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</si>
  <si>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</si>
  <si>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</si>
  <si>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</si>
  <si>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</si>
  <si>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</si>
  <si>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</si>
  <si>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</si>
  <si>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</si>
  <si>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</si>
  <si>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</si>
  <si>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</si>
  <si>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</si>
  <si>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</si>
  <si>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</si>
  <si>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</si>
  <si>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</si>
  <si>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</si>
  <si>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</si>
  <si>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</si>
  <si>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</si>
  <si>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</si>
  <si>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</si>
  <si>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</si>
  <si>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</si>
  <si>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</si>
  <si>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</si>
  <si>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</si>
  <si>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</si>
  <si>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</si>
  <si>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</si>
  <si>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</si>
  <si>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</si>
  <si>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</si>
  <si>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</si>
  <si>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</si>
  <si>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</si>
  <si>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</si>
  <si>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</si>
  <si>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</si>
  <si>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</si>
  <si>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</si>
  <si>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</si>
  <si>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</si>
  <si>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</si>
  <si>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</si>
  <si>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</si>
  <si>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</si>
  <si>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</si>
  <si>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</si>
  <si>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</si>
  <si>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</si>
  <si>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</si>
  <si>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</si>
  <si>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</si>
  <si>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</si>
  <si>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</si>
  <si>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</si>
  <si>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</si>
  <si>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</si>
  <si>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</si>
  <si>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</si>
  <si>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</si>
  <si>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</si>
  <si>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</si>
  <si>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</si>
  <si>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</si>
  <si>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</si>
  <si>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</si>
  <si>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</si>
  <si>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</si>
  <si>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</si>
  <si>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</si>
  <si>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</si>
  <si>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</si>
  <si>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</si>
  <si>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</si>
  <si>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</si>
  <si>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</si>
  <si>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</si>
  <si>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</si>
  <si>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</si>
  <si>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</si>
  <si>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</si>
  <si>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</si>
  <si>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</si>
  <si>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</si>
  <si>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</si>
  <si>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</si>
  <si>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</si>
  <si>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</si>
  <si>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</si>
  <si>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</si>
  <si>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</si>
  <si>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</si>
  <si>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</si>
  <si>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</si>
  <si>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</si>
  <si>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</si>
  <si>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</si>
  <si>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</si>
  <si>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</si>
  <si>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</si>
  <si>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</si>
  <si>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</si>
  <si>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</si>
  <si>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</si>
  <si>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</si>
  <si>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</si>
  <si>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</si>
  <si>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</si>
  <si>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</si>
  <si>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</si>
  <si>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</si>
  <si>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</si>
  <si>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</si>
  <si>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</si>
  <si>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</si>
  <si>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</si>
  <si>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</si>
  <si>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</si>
  <si>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</si>
  <si>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</si>
  <si>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</si>
  <si>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</si>
  <si>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</si>
  <si>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</si>
  <si>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</si>
  <si>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</si>
  <si>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</si>
  <si>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</si>
  <si>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</si>
  <si>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</si>
  <si>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</si>
  <si>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</si>
  <si>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</si>
  <si>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</si>
  <si>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</si>
  <si>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</si>
  <si>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</si>
  <si>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</si>
  <si>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</si>
  <si>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</si>
  <si>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</si>
  <si>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</si>
  <si>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</si>
  <si>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</si>
  <si>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</si>
  <si>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</si>
  <si>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</si>
  <si>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</si>
  <si>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</si>
  <si>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</si>
  <si>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</si>
  <si>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</si>
  <si>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</si>
  <si>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</si>
  <si>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</si>
  <si>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</si>
  <si>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</si>
  <si>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</si>
  <si>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</si>
  <si>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</si>
  <si>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</si>
  <si>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</si>
  <si>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</si>
  <si>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</si>
  <si>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</si>
  <si>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</si>
  <si>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</si>
  <si>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</si>
  <si>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</si>
  <si>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</si>
  <si>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</si>
  <si>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</si>
  <si>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</si>
  <si>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</si>
  <si>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</si>
  <si>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</si>
  <si>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</si>
  <si>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</si>
  <si>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</si>
  <si>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</si>
  <si>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</si>
  <si>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</si>
  <si>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</si>
  <si>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</si>
  <si>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</si>
  <si>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</si>
  <si>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</si>
  <si>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</si>
  <si>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</si>
  <si>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</si>
  <si>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</si>
  <si>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</si>
  <si>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</si>
  <si>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</si>
  <si>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</si>
  <si>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</si>
  <si>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</si>
  <si>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</si>
  <si>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</si>
  <si>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</si>
  <si>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</si>
  <si>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</si>
  <si>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</si>
  <si>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</si>
  <si>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</si>
  <si>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</si>
  <si>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</si>
  <si>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</si>
  <si>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</si>
  <si>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</si>
  <si>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</si>
  <si>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</si>
  <si>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</si>
  <si>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</si>
  <si>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</si>
  <si>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</si>
  <si>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</si>
  <si>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</si>
  <si>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</si>
  <si>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</si>
  <si>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</si>
  <si>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</si>
  <si>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</si>
  <si>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</si>
  <si>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</si>
  <si>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</si>
  <si>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</si>
  <si>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</si>
  <si>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</si>
  <si>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</si>
  <si>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</si>
  <si>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</si>
  <si>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</si>
  <si>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</si>
  <si>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</si>
  <si>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</si>
  <si>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</si>
  <si>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</si>
  <si>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</si>
  <si>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</si>
  <si>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</si>
  <si>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</si>
  <si>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</si>
  <si>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</si>
  <si>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</si>
  <si>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</si>
  <si>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</si>
  <si>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</si>
  <si>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</si>
  <si>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</si>
  <si>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</si>
  <si>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</si>
  <si>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</si>
  <si>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</si>
  <si>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</si>
  <si>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</si>
  <si>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</si>
  <si>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</si>
  <si>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</si>
  <si>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</si>
  <si>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</si>
  <si>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</si>
  <si>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</si>
  <si>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</si>
  <si>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</si>
  <si>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</si>
  <si>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</si>
  <si>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</si>
  <si>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</si>
  <si>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</si>
  <si>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</si>
  <si>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</si>
  <si>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</si>
  <si>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</si>
  <si>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</si>
  <si>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</si>
  <si>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</si>
  <si>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</si>
  <si>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</si>
  <si>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</si>
  <si>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</si>
  <si>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</si>
  <si>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</si>
  <si>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</si>
  <si>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</si>
  <si>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</si>
  <si>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</si>
  <si>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</si>
  <si>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</si>
  <si>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</si>
  <si>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</si>
  <si>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</si>
  <si>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</si>
  <si>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</si>
  <si>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</si>
  <si>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</si>
  <si>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</si>
  <si>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</si>
  <si>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</si>
  <si>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</si>
  <si>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</si>
  <si>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</si>
  <si>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</si>
  <si>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</si>
  <si>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</si>
  <si>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</si>
  <si>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</si>
  <si>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</si>
  <si>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</si>
  <si>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</si>
  <si>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</si>
  <si>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</si>
  <si>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</si>
  <si>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</si>
  <si>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</si>
  <si>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</si>
  <si>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</si>
  <si>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</si>
  <si>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</si>
  <si>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</si>
  <si>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</si>
  <si>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</si>
  <si>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</si>
  <si>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</si>
  <si>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</si>
  <si>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</si>
  <si>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</si>
  <si>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</si>
  <si>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</si>
  <si>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</si>
  <si>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</si>
  <si>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</si>
  <si>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</si>
  <si>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</si>
  <si>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</si>
  <si>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</si>
  <si>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</si>
  <si>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</si>
  <si>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</si>
  <si>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</si>
  <si>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</si>
  <si>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</si>
  <si>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</si>
  <si>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</si>
  <si>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</si>
  <si>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</si>
  <si>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</si>
  <si>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</si>
  <si>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</si>
  <si>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</si>
  <si>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</si>
  <si>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</si>
  <si>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</si>
  <si>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</si>
  <si>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</si>
  <si>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</si>
  <si>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</si>
  <si>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</si>
  <si>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</si>
  <si>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</si>
  <si>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</si>
  <si>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</si>
  <si>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</si>
  <si>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</si>
  <si>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</si>
  <si>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</si>
  <si>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</si>
  <si>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</si>
  <si>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</si>
  <si>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</si>
  <si>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</si>
  <si>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</si>
  <si>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</si>
  <si>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</si>
  <si>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</si>
  <si>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</si>
  <si>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</si>
  <si>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</si>
  <si>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</si>
  <si>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</si>
  <si>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</si>
  <si>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</si>
  <si>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</si>
  <si>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</si>
  <si>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</si>
  <si>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</si>
  <si>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</si>
  <si>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</si>
  <si>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</si>
  <si>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</si>
  <si>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</si>
  <si>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</si>
  <si>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</si>
  <si>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</si>
  <si>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</si>
  <si>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</si>
  <si>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</si>
  <si>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</si>
  <si>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</si>
  <si>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</si>
  <si>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</si>
  <si>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</si>
  <si>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</si>
  <si>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</si>
  <si>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</si>
  <si>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</si>
  <si>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</si>
  <si>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</si>
  <si>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</si>
  <si>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</si>
  <si>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</si>
  <si>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</si>
  <si>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</si>
  <si>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</si>
  <si>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</si>
  <si>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</si>
  <si>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</si>
  <si>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</si>
  <si>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</si>
  <si>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</si>
  <si>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</si>
  <si>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</si>
  <si>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</si>
  <si>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</si>
  <si>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</si>
  <si>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</si>
  <si>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</si>
  <si>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</si>
  <si>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</si>
  <si>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</si>
  <si>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</si>
  <si>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</si>
  <si>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</si>
  <si>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</si>
  <si>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</si>
  <si>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</si>
  <si>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</si>
  <si>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</si>
  <si>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</si>
  <si>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</si>
  <si>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</si>
  <si>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</si>
  <si>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</si>
  <si>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</si>
  <si>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</si>
  <si>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</si>
  <si>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</si>
  <si>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</si>
  <si>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</si>
  <si>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</si>
  <si>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</si>
  <si>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</si>
  <si>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</si>
  <si>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</si>
  <si>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</si>
  <si>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</si>
  <si>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</si>
  <si>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</si>
  <si>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</si>
  <si>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</si>
  <si>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</si>
  <si>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</si>
  <si>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</si>
  <si>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</si>
  <si>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</si>
  <si>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</si>
  <si>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</si>
  <si>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</si>
  <si>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</si>
  <si>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</si>
  <si>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</si>
  <si>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</si>
  <si>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</si>
  <si>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</si>
  <si>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</si>
  <si>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</si>
  <si>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</si>
  <si>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</si>
  <si>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</si>
  <si>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</si>
  <si>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</si>
  <si>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</si>
  <si>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</si>
  <si>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</si>
  <si>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</si>
  <si>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</si>
  <si>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</si>
  <si>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</si>
  <si>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</si>
  <si>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</si>
  <si>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</si>
  <si>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</si>
  <si>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</si>
  <si>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</si>
  <si>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</si>
  <si>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</si>
  <si>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</si>
  <si>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</si>
  <si>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</si>
  <si>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</si>
  <si>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</si>
  <si>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</si>
  <si>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</si>
  <si>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</si>
  <si>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</si>
  <si>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</si>
  <si>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</si>
  <si>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</si>
  <si>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</si>
  <si>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</si>
  <si>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</si>
  <si>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</si>
  <si>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</si>
  <si>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</si>
  <si>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</si>
  <si>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</si>
  <si>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</si>
  <si>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</si>
  <si>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</si>
  <si>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</si>
  <si>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</si>
  <si>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</si>
  <si>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</si>
  <si>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</si>
  <si>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</si>
  <si>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</si>
  <si>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</si>
  <si>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</si>
  <si>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</si>
  <si>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</si>
  <si>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</si>
  <si>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</si>
  <si>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</si>
  <si>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</si>
  <si>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</si>
  <si>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</si>
  <si>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</si>
  <si>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</si>
  <si>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</si>
  <si>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</si>
  <si>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</si>
  <si>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</si>
  <si>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</si>
  <si>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</si>
  <si>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</si>
  <si>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</si>
  <si>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</si>
  <si>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</si>
  <si>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</si>
  <si>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</si>
  <si>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</si>
  <si>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</si>
  <si>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</si>
  <si>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</si>
  <si>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</si>
  <si>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</si>
  <si>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</si>
  <si>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</si>
  <si>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</si>
  <si>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</si>
  <si>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</si>
  <si>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</si>
  <si>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</si>
  <si>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</si>
  <si>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</si>
  <si>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</si>
  <si>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</si>
  <si>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</si>
  <si>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</si>
  <si>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</si>
  <si>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</si>
  <si>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</si>
  <si>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</si>
  <si>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</si>
  <si>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</si>
  <si>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</si>
  <si>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</si>
  <si>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</si>
  <si>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</si>
  <si>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</si>
  <si>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</si>
  <si>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</si>
  <si>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</si>
  <si>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</si>
  <si>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</si>
  <si>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</si>
  <si>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</si>
  <si>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</si>
  <si>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</si>
  <si>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</si>
  <si>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</si>
  <si>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</si>
  <si>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</si>
  <si>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</si>
  <si>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</si>
  <si>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</si>
  <si>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</si>
  <si>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</si>
  <si>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</si>
  <si>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</si>
  <si>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</si>
  <si>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</si>
  <si>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</si>
  <si>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</si>
  <si>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</si>
  <si>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</si>
  <si>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</si>
  <si>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</si>
  <si>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</si>
  <si>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</si>
  <si>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</si>
  <si>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</si>
  <si>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</si>
  <si>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</si>
  <si>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</si>
  <si>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</si>
  <si>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</si>
  <si>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</si>
  <si>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</si>
  <si>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</si>
  <si>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</si>
  <si>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</si>
  <si>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</si>
  <si>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</si>
  <si>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</si>
  <si>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</si>
  <si>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</si>
  <si>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</si>
  <si>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</si>
  <si>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</si>
  <si>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</si>
  <si>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</si>
  <si>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</si>
  <si>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</si>
  <si>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</si>
  <si>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</si>
  <si>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</si>
  <si>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</si>
  <si>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</si>
  <si>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</si>
  <si>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</si>
  <si>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</si>
  <si>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</si>
  <si>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</si>
  <si>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</si>
  <si>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</si>
  <si>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</si>
  <si>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</si>
  <si>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</si>
  <si>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</si>
  <si>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</si>
  <si>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</si>
  <si>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</si>
  <si>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</si>
  <si>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</si>
  <si>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</si>
  <si>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</si>
  <si>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</si>
  <si>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</si>
  <si>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</si>
  <si>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</si>
  <si>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</si>
  <si>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</si>
  <si>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</si>
  <si>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</si>
  <si>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</si>
  <si>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</si>
  <si>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</si>
  <si>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</si>
  <si>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</si>
  <si>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</si>
  <si>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</si>
  <si>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</si>
  <si>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</si>
  <si>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</si>
  <si>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</si>
  <si>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</si>
  <si>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</si>
  <si>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</si>
  <si>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</si>
  <si>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</si>
  <si>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</si>
  <si>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</si>
  <si>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</si>
  <si>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</si>
  <si>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</si>
  <si>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</si>
  <si>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</si>
  <si>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</si>
  <si>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</si>
  <si>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</si>
  <si>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</si>
  <si>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</si>
  <si>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</si>
  <si>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</si>
  <si>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</si>
  <si>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</si>
  <si>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</si>
  <si>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</si>
  <si>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</si>
  <si>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</si>
  <si>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</si>
  <si>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</si>
  <si>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</si>
  <si>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</si>
  <si>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</si>
  <si>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</si>
  <si>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</si>
  <si>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</si>
  <si>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</si>
  <si>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</si>
  <si>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</si>
  <si>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</si>
  <si>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</si>
  <si>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</si>
  <si>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</si>
  <si>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</si>
  <si>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</si>
  <si>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</si>
  <si>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</si>
  <si>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</si>
  <si>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</si>
  <si>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</si>
  <si>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</si>
  <si>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</si>
  <si>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</si>
  <si>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</si>
  <si>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</si>
  <si>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</si>
  <si>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</si>
  <si>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</si>
  <si>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</si>
  <si>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</si>
  <si>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</si>
  <si>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</si>
  <si>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</si>
  <si>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</si>
  <si>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</si>
  <si>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</si>
  <si>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</si>
  <si>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</si>
  <si>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</si>
  <si>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</si>
  <si>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</si>
  <si>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</si>
  <si>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</si>
  <si>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</si>
  <si>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</si>
  <si>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</si>
  <si>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</si>
  <si>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</si>
  <si>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</si>
  <si>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</si>
  <si>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</si>
  <si>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</si>
  <si>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</si>
  <si>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</si>
  <si>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</si>
  <si>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</si>
  <si>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</si>
  <si>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</si>
  <si>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</si>
  <si>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</si>
  <si>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</si>
  <si>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</si>
  <si>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</si>
  <si>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</si>
  <si>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</si>
  <si>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</si>
  <si>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</si>
  <si>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</si>
  <si>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</si>
  <si>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</si>
  <si>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</si>
  <si>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</si>
  <si>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</si>
  <si>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</si>
  <si>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</si>
  <si>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</si>
  <si>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</si>
  <si>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</si>
  <si>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</si>
  <si>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</si>
  <si>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</si>
  <si>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</si>
  <si>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</si>
  <si>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</si>
  <si>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</si>
  <si>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</si>
  <si>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</si>
  <si>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</si>
  <si>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</si>
  <si>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</si>
  <si>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</si>
  <si>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</si>
  <si>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</si>
  <si>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</si>
  <si>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</si>
  <si>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</si>
  <si>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</si>
  <si>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</si>
  <si>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</si>
  <si>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</si>
  <si>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</si>
  <si>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</si>
  <si>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</si>
  <si>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</si>
  <si>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</si>
  <si>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</si>
  <si>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</si>
  <si>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</si>
  <si>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</si>
  <si>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</si>
  <si>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</si>
  <si>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</si>
  <si>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</si>
  <si>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</si>
  <si>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</si>
  <si>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</si>
  <si>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</si>
  <si>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</si>
  <si>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</si>
  <si>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</si>
  <si>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</si>
  <si>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</si>
  <si>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</si>
  <si>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</si>
  <si>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</si>
  <si>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</si>
  <si>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</si>
  <si>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</si>
  <si>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</si>
  <si>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</si>
  <si>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</si>
  <si>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</si>
  <si>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</si>
  <si>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</si>
  <si>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</si>
  <si>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</si>
  <si>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</si>
  <si>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</si>
  <si>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</si>
  <si>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</si>
  <si>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</si>
  <si>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</si>
  <si>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</si>
  <si>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</si>
  <si>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</si>
  <si>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</si>
  <si>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</si>
  <si>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</si>
  <si>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</si>
  <si>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</si>
  <si>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</si>
  <si>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</si>
  <si>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</si>
  <si>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</si>
  <si>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</si>
  <si>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</si>
  <si>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</si>
  <si>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</si>
  <si>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</si>
  <si>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</si>
  <si>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</si>
  <si>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</si>
  <si>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</si>
  <si>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</si>
  <si>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</si>
  <si>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</si>
  <si>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</si>
  <si>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</si>
  <si>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</si>
  <si>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</si>
  <si>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</si>
  <si>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</si>
  <si>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</si>
  <si>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</si>
  <si>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</si>
  <si>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</si>
  <si>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</si>
  <si>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</si>
  <si>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</si>
  <si>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</si>
  <si>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</si>
  <si>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</si>
  <si>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</si>
  <si>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</si>
  <si>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</si>
  <si>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</si>
  <si>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</si>
  <si>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</si>
  <si>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</si>
  <si>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</si>
  <si>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</si>
  <si>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</si>
  <si>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</si>
  <si>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</si>
  <si>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</si>
  <si>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</si>
  <si>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</si>
  <si>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</si>
  <si>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</si>
  <si>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</si>
  <si>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</si>
  <si>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</si>
  <si>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</si>
  <si>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</si>
  <si>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</si>
  <si>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</si>
  <si>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</si>
  <si>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</si>
  <si>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</si>
  <si>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</si>
  <si>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</si>
  <si>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</si>
  <si>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</si>
  <si>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</si>
  <si>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</si>
  <si>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</si>
  <si>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</si>
  <si>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</si>
  <si>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</si>
  <si>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</si>
  <si>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</si>
  <si>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</si>
  <si>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</si>
  <si>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</si>
  <si>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</si>
  <si>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</si>
  <si>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</si>
  <si>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</si>
  <si>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</si>
  <si>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</si>
  <si>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</si>
  <si>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</si>
  <si>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</si>
  <si>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</si>
  <si>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</si>
  <si>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</si>
  <si>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</si>
  <si>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</si>
  <si>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</si>
  <si>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</si>
  <si>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</si>
  <si>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</si>
  <si>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</si>
  <si>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</si>
  <si>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</si>
  <si>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</si>
  <si>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</si>
  <si>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</si>
  <si>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</si>
  <si>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</si>
  <si>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</si>
  <si>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</si>
  <si>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</si>
  <si>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</si>
  <si>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</si>
  <si>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</si>
  <si>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</si>
  <si>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</si>
  <si>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</si>
  <si>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</si>
  <si>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</si>
  <si>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</si>
  <si>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</si>
  <si>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</si>
  <si>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</si>
  <si>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</si>
  <si>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</si>
  <si>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</si>
  <si>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</si>
  <si>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</si>
  <si>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</si>
  <si>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</si>
  <si>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</si>
  <si>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</si>
  <si>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</si>
  <si>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</si>
  <si>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</si>
  <si>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</si>
  <si>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</si>
  <si>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</si>
  <si>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</si>
  <si>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</si>
  <si>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</si>
  <si>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</si>
  <si>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</si>
  <si>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</si>
  <si>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</si>
  <si>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</si>
  <si>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</si>
  <si>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</si>
  <si>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</si>
  <si>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</si>
  <si>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</si>
  <si>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</si>
  <si>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</si>
  <si>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</si>
  <si>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</si>
  <si>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</si>
  <si>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</si>
  <si>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</si>
  <si>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</si>
  <si>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</si>
  <si>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</si>
  <si>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</si>
  <si>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</si>
  <si>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</si>
  <si>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</si>
  <si>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</si>
  <si>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</si>
  <si>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</si>
  <si>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</si>
  <si>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</si>
  <si>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</si>
  <si>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</si>
  <si>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</si>
  <si>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</si>
  <si>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</si>
  <si>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</si>
  <si>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</si>
  <si>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</si>
  <si>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</si>
  <si>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</si>
  <si>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</si>
  <si>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</si>
  <si>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</si>
  <si>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</si>
  <si>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</si>
  <si>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</si>
  <si>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</si>
  <si>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</si>
  <si>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</si>
  <si>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</si>
  <si>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</si>
  <si>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</si>
  <si>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</si>
  <si>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</si>
  <si>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</si>
  <si>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</si>
  <si>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</si>
  <si>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</si>
  <si>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</si>
  <si>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</si>
  <si>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</si>
  <si>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</si>
  <si>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</si>
  <si>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</si>
  <si>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</si>
  <si>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</si>
  <si>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</si>
  <si>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</si>
  <si>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</si>
  <si>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</si>
  <si>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</si>
  <si>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</si>
  <si>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</si>
  <si>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</si>
  <si>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</si>
  <si>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</si>
  <si>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</si>
  <si>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</si>
  <si>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</si>
  <si>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</si>
  <si>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</si>
  <si>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</si>
  <si>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</si>
  <si>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</si>
  <si>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</si>
  <si>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</si>
  <si>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</si>
  <si>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</si>
  <si>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</si>
  <si>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</si>
  <si>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</si>
  <si>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</si>
  <si>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</si>
  <si>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</si>
  <si>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</si>
  <si>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</si>
  <si>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</si>
  <si>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</si>
  <si>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</si>
  <si>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</si>
  <si>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</si>
  <si>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</si>
  <si>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</si>
  <si>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</si>
  <si>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</si>
  <si>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</si>
  <si>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</si>
  <si>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</si>
  <si>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</si>
  <si>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</si>
  <si>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</si>
  <si>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</si>
  <si>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</si>
  <si>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</si>
  <si>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</si>
  <si>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</si>
  <si>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</si>
  <si>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</si>
  <si>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</si>
  <si>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</si>
  <si>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</si>
  <si>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</si>
  <si>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</si>
  <si>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</si>
  <si>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</si>
  <si>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</si>
  <si>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</si>
  <si>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</si>
  <si>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</si>
  <si>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</si>
  <si>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</si>
  <si>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</si>
  <si>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</si>
  <si>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</si>
  <si>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</si>
  <si>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</si>
  <si>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</si>
  <si>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</si>
  <si>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</si>
  <si>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</si>
  <si>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</si>
  <si>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</si>
  <si>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</si>
  <si>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</si>
  <si>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</si>
  <si>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</si>
  <si>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</si>
  <si>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</si>
  <si>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</si>
  <si>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</si>
  <si>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</si>
  <si>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</si>
  <si>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</si>
  <si>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</si>
  <si>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</si>
  <si>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</si>
  <si>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</si>
  <si>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</si>
  <si>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</si>
  <si>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</si>
  <si>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</si>
  <si>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</si>
  <si>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</si>
  <si>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</si>
  <si>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</si>
  <si>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</si>
  <si>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</si>
  <si>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</si>
  <si>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</si>
  <si>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</si>
  <si>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</si>
  <si>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</si>
  <si>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</si>
  <si>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</si>
  <si>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</si>
  <si>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</si>
  <si>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</si>
  <si>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</si>
  <si>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</si>
  <si>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</si>
  <si>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</si>
  <si>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</si>
  <si>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</si>
  <si>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</si>
  <si>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</si>
  <si>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</si>
  <si>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</si>
  <si>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</si>
  <si>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</si>
  <si>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</si>
  <si>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</si>
  <si>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</si>
  <si>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</si>
  <si>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</si>
  <si>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</si>
  <si>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</si>
  <si>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</si>
  <si>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</si>
  <si>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</si>
  <si>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</si>
  <si>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</si>
  <si>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</si>
  <si>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</si>
  <si>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</si>
  <si>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</si>
  <si>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</si>
  <si>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</si>
  <si>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</si>
  <si>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</si>
  <si>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</si>
  <si>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</si>
  <si>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</si>
  <si>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</si>
  <si>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</si>
  <si>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</si>
  <si>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</si>
  <si>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</si>
  <si>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</si>
  <si>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</si>
  <si>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</si>
  <si>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</si>
  <si>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</si>
  <si>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</si>
  <si>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</si>
  <si>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</si>
  <si>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</si>
  <si>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</si>
  <si>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</si>
  <si>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</si>
  <si>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</si>
  <si>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</si>
  <si>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</si>
  <si>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</si>
  <si>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</si>
  <si>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</si>
  <si>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</si>
  <si>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</si>
  <si>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</si>
  <si>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</si>
  <si>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</si>
  <si>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</si>
  <si>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</si>
  <si>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</si>
  <si>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</si>
  <si>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</si>
  <si>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</si>
  <si>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</si>
  <si>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</si>
  <si>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</si>
  <si>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</si>
  <si>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</si>
  <si>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</si>
  <si>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</si>
  <si>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</si>
  <si>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</si>
  <si>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</si>
  <si>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</si>
  <si>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</si>
  <si>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</si>
  <si>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</si>
  <si>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</si>
  <si>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</si>
  <si>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</si>
  <si>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</si>
  <si>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</si>
  <si>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</si>
  <si>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</si>
  <si>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</si>
  <si>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</si>
  <si>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</si>
  <si>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</si>
  <si>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</si>
  <si>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</si>
  <si>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</si>
  <si>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</si>
  <si>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</si>
  <si>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</si>
  <si>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</si>
  <si>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</si>
  <si>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</si>
  <si>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</si>
  <si>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</si>
  <si>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</si>
  <si>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</si>
  <si>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</si>
  <si>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</si>
  <si>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</si>
  <si>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</si>
  <si>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</si>
  <si>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</si>
  <si>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</si>
  <si>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</si>
  <si>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</si>
  <si>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</si>
  <si>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</si>
  <si>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</si>
  <si>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</si>
  <si>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</si>
  <si>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</si>
  <si>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</si>
  <si>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</si>
  <si>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</si>
  <si>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</si>
  <si>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</si>
  <si>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</si>
  <si>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</si>
  <si>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</si>
  <si>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</si>
  <si>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</si>
  <si>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</si>
  <si>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</si>
  <si>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</si>
  <si>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</si>
  <si>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</si>
  <si>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</si>
  <si>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</si>
  <si>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</si>
  <si>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</si>
  <si>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</si>
  <si>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</si>
  <si>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</si>
  <si>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</si>
  <si>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</si>
  <si>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</si>
  <si>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</si>
  <si>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</si>
  <si>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</si>
  <si>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</si>
  <si>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</si>
  <si>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</si>
  <si>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</si>
  <si>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</si>
  <si>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</si>
  <si>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</si>
  <si>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</si>
  <si>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</si>
  <si>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</si>
  <si>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</si>
  <si>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</si>
  <si>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</si>
  <si>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</si>
  <si>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</si>
  <si>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</si>
  <si>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</si>
  <si>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</si>
  <si>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</si>
  <si>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</si>
  <si>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</si>
  <si>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</si>
  <si>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</si>
  <si>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</si>
  <si>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</si>
  <si>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</si>
  <si>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</si>
  <si>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</si>
  <si>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</si>
  <si>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</si>
  <si>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</si>
  <si>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</si>
  <si>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</si>
  <si>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</si>
  <si>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</si>
  <si>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</si>
  <si>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</si>
  <si>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</si>
  <si>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</si>
  <si>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</si>
  <si>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</si>
  <si>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</si>
  <si>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</si>
  <si>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</si>
  <si>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</si>
  <si>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</si>
  <si>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</si>
  <si>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</si>
  <si>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</si>
  <si>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</si>
  <si>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</si>
  <si>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</si>
  <si>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</si>
  <si>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</si>
  <si>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</si>
  <si>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</si>
  <si>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</si>
  <si>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</si>
  <si>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</si>
  <si>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</si>
  <si>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</si>
  <si>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</si>
  <si>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</si>
  <si>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</si>
  <si>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</si>
  <si>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</si>
  <si>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</si>
  <si>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</si>
  <si>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</si>
  <si>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</si>
  <si>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</si>
  <si>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</si>
  <si>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</si>
  <si>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</si>
  <si>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</si>
  <si>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</si>
  <si>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</si>
  <si>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</si>
  <si>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</si>
  <si>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</si>
  <si>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</si>
  <si>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</si>
  <si>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</si>
  <si>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</si>
  <si>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</si>
  <si>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</si>
  <si>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</si>
  <si>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</si>
  <si>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</si>
  <si>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</si>
  <si>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</si>
  <si>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</si>
  <si>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</si>
  <si>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</si>
  <si>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</si>
  <si>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</si>
  <si>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</si>
  <si>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</si>
  <si>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</si>
  <si>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</si>
  <si>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</si>
  <si>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</si>
  <si>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</si>
  <si>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</si>
  <si>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</si>
  <si>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</si>
  <si>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</si>
  <si>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</si>
  <si>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</si>
  <si>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</si>
  <si>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</si>
  <si>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</si>
  <si>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</si>
  <si>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</si>
  <si>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</si>
  <si>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</si>
  <si>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</si>
  <si>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</si>
  <si>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</si>
  <si>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</si>
  <si>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</si>
  <si>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</si>
  <si>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</si>
  <si>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</si>
  <si>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</si>
  <si>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</si>
  <si>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</si>
  <si>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</si>
  <si>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</si>
  <si>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</si>
  <si>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</si>
  <si>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</si>
  <si>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</si>
  <si>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</si>
  <si>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</si>
  <si>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</si>
  <si>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</si>
  <si>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</si>
  <si>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</si>
  <si>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</si>
  <si>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</si>
  <si>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</si>
  <si>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</si>
  <si>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</si>
  <si>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</si>
  <si>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</si>
  <si>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</si>
  <si>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</si>
  <si>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</si>
  <si>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</si>
  <si>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</si>
  <si>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</si>
  <si>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</si>
  <si>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</si>
  <si>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</si>
  <si>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</si>
  <si>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</si>
  <si>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</si>
  <si>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</si>
  <si>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</si>
  <si>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</si>
  <si>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</si>
  <si>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</si>
  <si>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</si>
  <si>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</si>
  <si>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</si>
  <si>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</si>
  <si>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</si>
  <si>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</si>
  <si>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</si>
  <si>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</si>
  <si>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</si>
  <si>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</si>
  <si>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</si>
  <si>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</si>
  <si>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</si>
  <si>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</si>
  <si>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</si>
  <si>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</si>
  <si>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</si>
  <si>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</si>
  <si>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</si>
  <si>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</si>
  <si>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</si>
  <si>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</si>
  <si>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</si>
  <si>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</si>
  <si>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</si>
  <si>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</si>
  <si>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</si>
  <si>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</si>
  <si>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</si>
  <si>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</si>
  <si>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</si>
  <si>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</si>
  <si>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</si>
  <si>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</si>
  <si>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</si>
  <si>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</si>
  <si>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</si>
  <si>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</si>
  <si>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</si>
  <si>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</si>
  <si>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</si>
  <si>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</si>
  <si>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</si>
  <si>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</si>
  <si>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</si>
  <si>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</si>
  <si>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</si>
  <si>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</si>
  <si>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</si>
  <si>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</si>
  <si>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</si>
  <si>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</si>
  <si>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</si>
  <si>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</si>
  <si>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</si>
  <si>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</si>
  <si>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</si>
  <si>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</si>
  <si>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</si>
  <si>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</si>
  <si>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</si>
  <si>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</si>
  <si>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</si>
  <si>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</si>
  <si>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</si>
  <si>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</si>
  <si>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</si>
  <si>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</si>
  <si>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</si>
  <si>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</si>
  <si>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</si>
  <si>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</si>
  <si>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</si>
  <si>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</si>
  <si>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</si>
  <si>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</si>
  <si>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</si>
  <si>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</si>
  <si>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</si>
  <si>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</si>
  <si>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</si>
  <si>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</si>
  <si>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</si>
  <si>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</si>
  <si>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</si>
  <si>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</si>
  <si>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</si>
  <si>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</si>
  <si>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</si>
  <si>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</si>
  <si>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</si>
  <si>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</si>
  <si>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</si>
  <si>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</si>
  <si>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</si>
  <si>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</si>
  <si>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</si>
  <si>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</si>
  <si>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</si>
  <si>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</si>
  <si>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</si>
  <si>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</si>
  <si>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</si>
  <si>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</si>
  <si>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</si>
  <si>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</si>
  <si>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</si>
  <si>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</si>
  <si>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</si>
  <si>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</si>
  <si>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</si>
  <si>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</si>
  <si>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</si>
  <si>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</si>
  <si>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</si>
  <si>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</si>
  <si>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</si>
  <si>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</si>
  <si>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</si>
  <si>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</si>
  <si>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</si>
  <si>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</si>
  <si>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</si>
  <si>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</si>
  <si>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</si>
  <si>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</si>
  <si>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</si>
  <si>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</si>
  <si>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</si>
  <si>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</si>
  <si>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</si>
  <si>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</si>
  <si>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</si>
  <si>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</si>
  <si>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</si>
  <si>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</si>
  <si>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</si>
  <si>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</si>
  <si>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</si>
  <si>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</si>
  <si>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</si>
  <si>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</si>
  <si>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</si>
  <si>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</si>
  <si>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</si>
  <si>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</si>
  <si>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</si>
  <si>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</si>
  <si>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</si>
  <si>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</si>
  <si>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</si>
  <si>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</si>
  <si>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</si>
  <si>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</si>
  <si>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</si>
  <si>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</si>
  <si>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</si>
  <si>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</si>
  <si>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</si>
  <si>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</si>
  <si>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</si>
  <si>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</si>
  <si>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</si>
  <si>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</si>
  <si>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</si>
  <si>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</si>
  <si>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</si>
  <si>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</si>
  <si>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</si>
  <si>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</si>
  <si>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</si>
  <si>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</si>
  <si>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</si>
  <si>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</si>
  <si>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</si>
  <si>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</si>
  <si>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</si>
  <si>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</si>
  <si>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</si>
  <si>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</si>
  <si>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</si>
  <si>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</si>
  <si>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</si>
  <si>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</si>
  <si>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</si>
  <si>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</si>
  <si>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</si>
  <si>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</si>
  <si>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</si>
  <si>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</si>
  <si>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</si>
  <si>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</si>
  <si>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</si>
  <si>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</si>
  <si>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</si>
  <si>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</si>
  <si>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</si>
  <si>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</si>
  <si>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</si>
  <si>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</si>
  <si>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</si>
  <si>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</si>
  <si>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</si>
  <si>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</si>
  <si>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</si>
  <si>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</si>
  <si>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</si>
  <si>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</si>
  <si>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</si>
  <si>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</si>
  <si>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</si>
  <si>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</si>
  <si>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</si>
  <si>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</si>
  <si>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</si>
  <si>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</si>
  <si>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</si>
  <si>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</si>
  <si>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</si>
  <si>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</si>
  <si>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</si>
  <si>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</si>
  <si>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</si>
  <si>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</si>
  <si>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</si>
  <si>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</si>
  <si>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</si>
  <si>
    <t>模块名字</t>
    <phoneticPr fontId="17" type="noConversion"/>
  </si>
  <si>
    <t>模块描述</t>
    <phoneticPr fontId="17" type="noConversion"/>
  </si>
  <si>
    <t>文件名字</t>
    <phoneticPr fontId="17" type="noConversion"/>
  </si>
  <si>
    <t>文件类型</t>
    <phoneticPr fontId="17" type="noConversion"/>
  </si>
  <si>
    <t>文件路径</t>
    <phoneticPr fontId="17" type="noConversion"/>
  </si>
  <si>
    <t>Module</t>
    <phoneticPr fontId="17" type="noConversion"/>
  </si>
  <si>
    <t>FileName</t>
    <phoneticPr fontId="17" type="noConversion"/>
  </si>
  <si>
    <t>FileType</t>
    <phoneticPr fontId="17" type="noConversion"/>
  </si>
  <si>
    <t>FilePath</t>
    <phoneticPr fontId="17" type="noConversion"/>
  </si>
  <si>
    <t>Enable</t>
    <phoneticPr fontId="17" type="noConversion"/>
  </si>
  <si>
    <t>PetDress</t>
    <phoneticPr fontId="17" type="noConversion"/>
  </si>
  <si>
    <t>换装页</t>
    <phoneticPr fontId="17" type="noConversion"/>
  </si>
  <si>
    <t>cash</t>
  </si>
  <si>
    <t>Image</t>
    <phoneticPr fontId="17" type="noConversion"/>
  </si>
  <si>
    <t>PetDress/View/</t>
    <phoneticPr fontId="17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</si>
  <si>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</si>
  <si>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</si>
  <si>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</si>
  <si>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</si>
  <si>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</si>
  <si>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</si>
  <si>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</si>
  <si>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</si>
  <si>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</si>
  <si>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7" type="noConversion"/>
  </si>
  <si>
    <t>PetDress/View/</t>
    <phoneticPr fontId="17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</si>
  <si>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</si>
  <si>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</si>
  <si>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</si>
  <si>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</si>
  <si>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</si>
  <si>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</si>
  <si>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</si>
  <si>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</si>
  <si>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</si>
  <si>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</si>
  <si>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</si>
  <si>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</si>
  <si>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</si>
  <si>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</si>
  <si>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</si>
  <si>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</si>
  <si>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</si>
  <si>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7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</si>
  <si>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</si>
  <si>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</si>
  <si>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</si>
  <si>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</si>
  <si>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</si>
  <si>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</si>
  <si>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</si>
  <si>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</si>
  <si>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</si>
  <si>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</si>
  <si>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7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</si>
  <si>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</si>
  <si>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</si>
  <si>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</si>
  <si>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</si>
  <si>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</si>
  <si>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</si>
  <si>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</si>
  <si>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</si>
  <si>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</si>
  <si>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</si>
  <si>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</si>
  <si>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</si>
  <si>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</si>
  <si>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</si>
  <si>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</si>
  <si>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</si>
  <si>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</si>
  <si>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</si>
  <si>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</si>
  <si>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</si>
  <si>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</si>
  <si>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</si>
  <si>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</si>
  <si>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</si>
  <si>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</si>
  <si>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</si>
  <si>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</si>
  <si>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</si>
  <si>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</si>
  <si>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</si>
  <si>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</si>
  <si>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</si>
  <si>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</si>
  <si>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</si>
  <si>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</si>
  <si>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</si>
  <si>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</si>
  <si>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</si>
  <si>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</si>
  <si>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</si>
  <si>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</si>
  <si>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</si>
  <si>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</si>
  <si>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</si>
  <si>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</si>
  <si>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</si>
  <si>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</si>
  <si>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</si>
  <si>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</si>
  <si>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</si>
  <si>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</si>
  <si>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</si>
  <si>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</si>
  <si>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</si>
  <si>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</si>
  <si>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</si>
  <si>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</si>
  <si>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</si>
  <si>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</si>
  <si>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</si>
  <si>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</si>
  <si>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</si>
  <si>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</si>
  <si>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7" type="noConversion"/>
  </si>
  <si>
    <t>喂食页</t>
    <phoneticPr fontId="17" type="noConversion"/>
  </si>
  <si>
    <t>hallowmas_bg</t>
  </si>
  <si>
    <t>PetFeed/View/Background/</t>
    <phoneticPr fontId="17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</si>
  <si>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</si>
  <si>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</si>
  <si>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</si>
  <si>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</si>
  <si>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</si>
  <si>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7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</si>
  <si>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</si>
  <si>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</si>
  <si>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</si>
  <si>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</si>
  <si>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</si>
  <si>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</si>
  <si>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</si>
  <si>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</si>
  <si>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</si>
  <si>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</si>
  <si>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</si>
  <si>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</si>
  <si>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</si>
  <si>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</si>
  <si>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</si>
  <si>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</si>
  <si>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</si>
  <si>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</si>
  <si>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</si>
  <si>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</si>
  <si>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7" type="noConversion"/>
  </si>
  <si>
    <t>WorldMap</t>
    <phoneticPr fontId="17" type="noConversion"/>
  </si>
  <si>
    <t>世界地图页</t>
    <phoneticPr fontId="17" type="noConversion"/>
  </si>
  <si>
    <t>China</t>
  </si>
  <si>
    <t>WorldMap/SceneIcon/</t>
    <phoneticPr fontId="17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</si>
  <si>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</si>
  <si>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</si>
  <si>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</si>
  <si>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</si>
  <si>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</si>
  <si>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</si>
  <si>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</si>
  <si>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</si>
  <si>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</si>
  <si>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</si>
  <si>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</si>
  <si>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</si>
  <si>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</si>
  <si>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</si>
  <si>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</si>
  <si>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</si>
  <si>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</si>
  <si>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</si>
  <si>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</si>
  <si>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</si>
  <si>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</si>
  <si>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</si>
  <si>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7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</si>
  <si>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</si>
  <si>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</si>
  <si>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</si>
  <si>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</si>
  <si>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</si>
  <si>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</si>
  <si>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</si>
  <si>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</si>
  <si>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</si>
  <si>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7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</si>
  <si>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</si>
  <si>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</si>
  <si>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</si>
  <si>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</si>
  <si>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</si>
  <si>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</si>
  <si>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</si>
  <si>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</si>
  <si>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</si>
  <si>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</si>
  <si>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</si>
  <si>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</si>
  <si>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7" type="noConversion"/>
  </si>
  <si>
    <t>galaxy_star</t>
  </si>
  <si>
    <t>WorldMap/</t>
    <phoneticPr fontId="17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</si>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</sst>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14" borderId="1" xfId="0" applyNumberFormat="1" applyFont="1" applyFill="1" applyBorder="1" applyAlignment="1">
      <alignment horizontal="center"/>
    </xf>
    <xf numFmtId="0" fontId="18" fillId="14" borderId="1" xfId="0" applyFont="1" applyFill="1" applyBorder="1" applyAlignment="1">
      <alignment horizontal="left"/>
    </xf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3">
      <alignment vertical="center"/>
    </xf>
    <xf numFmtId="0" fontId="21" fillId="0" borderId="12" xfId="3" applyFont="1" applyFill="1" applyBorder="1">
      <alignment vertical="center"/>
    </xf>
    <xf numFmtId="176" fontId="21" fillId="0" borderId="12" xfId="3" applyNumberFormat="1" applyFont="1" applyFill="1" applyBorder="1">
      <alignment vertical="center"/>
    </xf>
    <xf numFmtId="0" fontId="20" fillId="0" borderId="12" xfId="3" applyBorder="1">
      <alignment vertical="center"/>
    </xf>
    <xf numFmtId="176" fontId="20" fillId="0" borderId="12" xfId="3" applyNumberFormat="1" applyBorder="1">
      <alignment vertical="center"/>
    </xf>
    <xf numFmtId="0" fontId="20" fillId="0" borderId="12" xfId="3" applyFill="1" applyBorder="1">
      <alignment vertical="center"/>
    </xf>
    <xf numFmtId="176" fontId="20" fillId="0" borderId="12" xfId="3" applyNumberFormat="1" applyFill="1" applyBorder="1">
      <alignment vertical="center"/>
    </xf>
    <xf numFmtId="176" fontId="20" fillId="0" borderId="0" xfId="3" applyNumberForma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28"/>
    <tableColumn id="2" name="Name" dataDxfId="127"/>
    <tableColumn id="3" name="Background" dataDxfId="126"/>
    <tableColumn id="4" name="Model" dataDxfId="125"/>
    <tableColumn id="5" name="NimIcon" dataDxfId="124"/>
    <tableColumn id="6" name="QuestId" dataDxfId="123"/>
    <tableColumn id="7" name="dailyGoalPercent" dataDxfId="122"/>
    <tableColumn id="8" name="AwardCoin" dataDxfId="121"/>
    <tableColumn id="9" name="BGM" dataDxfId="120"/>
    <tableColumn id="10" name="Sound" dataDxfId="119"/>
    <tableColumn id="11" name="WaterDrop" dataDxfId="118"/>
    <tableColumn id="12" name="WaterDropAudio" dataDxfId="117"/>
    <tableColumn id="13" name="Box1 ID" dataDxfId="116"/>
    <tableColumn id="14" name="Box1 Height" dataDxfId="115"/>
    <tableColumn id="15" name="Box2 ID" dataDxfId="114"/>
    <tableColumn id="16" name="Box2 Height" dataDxfId="113"/>
    <tableColumn id="17" name="输出" dataDxfId="112"/>
    <tableColumn id="18" name="输入" dataDxfId="1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0"/>
    <tableColumn id="2" name="Type" dataDxfId="109"/>
    <tableColumn id="3" name="Name" dataDxfId="108"/>
    <tableColumn id="4" name="ItemId" dataDxfId="107"/>
    <tableColumn id="5" name="Value" dataDxfId="106"/>
    <tableColumn id="6" name="输出" dataDxfId="10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3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Type="3"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4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Type="4"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5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Type="5"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6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Type="6"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7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Type="7"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8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Type="8" Name="love" getImage="part_ wing_love" Icon="" StoryBg="" AudioId="" Description="" PetType="" Image="" Audio="" Animation="" Preview=""/&gt;</v>
      </c>
      <c r="O33" s="118"/>
    </row>
    <row r="34" spans="1:15" ht="15.75">
      <c r="A34" s="167" t="s">
        <v>15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</row>
    <row r="35" spans="1:15" hidden="1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 hidden="1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 hidden="1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 hidden="1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 hidden="1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 hidden="1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 hidden="1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 hidden="1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 hidden="1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 hidden="1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 hidden="1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 hidden="1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 hidden="1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 hidden="1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 hidden="1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 hidden="1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 hidden="1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 hidden="1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 hidden="1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 hidden="1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 hidden="1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 hidden="1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 hidden="1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 hidden="1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 hidden="1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 hidden="1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 hidden="1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 hidden="1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 hidden="1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 hidden="1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 hidden="1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 hidden="1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 hidden="1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 hidden="1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 hidden="1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 hidden="1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 hidden="1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 hidden="1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 hidden="1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 hidden="1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 hidden="1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 hidden="1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 hidden="1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 hidden="1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 hidden="1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 hidden="1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 hidden="1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 hidden="1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 hidden="1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 hidden="1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 hidden="1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 hidden="1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 hidden="1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 hidden="1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 hidden="1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 hidden="1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 hidden="1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 hidden="1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 hidden="1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 hidden="1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 hidden="1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 hidden="1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 hidden="1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 hidden="1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 hidden="1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 hidden="1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 hidden="1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 hidden="1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 hidden="1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 hidden="1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 hidden="1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 hidden="1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 hidden="1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 hidden="1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 hidden="1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 hidden="1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 hidden="1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 hidden="1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 hidden="1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 hidden="1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 hidden="1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 hidden="1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 hidden="1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 hidden="1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 hidden="1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 hidden="1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 hidden="1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 hidden="1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 hidden="1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 hidden="1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 hidden="1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 hidden="1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 hidden="1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 hidden="1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 hidden="1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 hidden="1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 hidden="1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 hidden="1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 hidden="1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 hidden="1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 hidden="1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 hidden="1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 hidden="1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 hidden="1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 hidden="1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 hidden="1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 hidden="1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 hidden="1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 hidden="1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 hidden="1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 hidden="1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 hidden="1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 hidden="1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 hidden="1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 hidden="1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 hidden="1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 hidden="1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 hidden="1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 hidden="1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 hidden="1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 hidden="1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 hidden="1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 hidden="1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 hidden="1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 hidden="1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 hidden="1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 hidden="1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 hidden="1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 hidden="1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 hidden="1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 hidden="1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 hidden="1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 hidden="1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 hidden="1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 hidden="1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 hidden="1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 hidden="1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 hidden="1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 hidden="1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 hidden="1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 hidden="1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 hidden="1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 hidden="1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 hidden="1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 hidden="1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 hidden="1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 hidden="1">
      <c r="A181" s="167" t="s">
        <v>15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</row>
    <row r="182" spans="1:15">
      <c r="A182" s="131" t="e">
        <f>#REF!</f>
        <v>#REF!</v>
      </c>
      <c r="B182" s="132" t="e">
        <f>#REF!</f>
        <v>#REF!</v>
      </c>
      <c r="C182" s="133" t="e">
        <f>#REF!</f>
        <v>#REF!</v>
      </c>
      <c r="D182" s="133" t="e">
        <f>#REF!</f>
        <v>#REF!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e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#REF!</v>
      </c>
      <c r="O182" s="139"/>
    </row>
    <row r="183" spans="1:15">
      <c r="A183" s="131" t="e">
        <f>#REF!</f>
        <v>#REF!</v>
      </c>
      <c r="B183" s="132" t="e">
        <f>#REF!</f>
        <v>#REF!</v>
      </c>
      <c r="C183" s="133" t="e">
        <f>#REF!</f>
        <v>#REF!</v>
      </c>
      <c r="D183" s="133" t="e">
        <f>#REF!</f>
        <v>#REF!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e">
        <f t="shared" si="22"/>
        <v>#REF!</v>
      </c>
      <c r="O183" s="139"/>
    </row>
    <row r="184" spans="1:15">
      <c r="A184" s="131" t="e">
        <f>#REF!</f>
        <v>#REF!</v>
      </c>
      <c r="B184" s="132" t="e">
        <f>#REF!</f>
        <v>#REF!</v>
      </c>
      <c r="C184" s="133" t="e">
        <f>#REF!</f>
        <v>#REF!</v>
      </c>
      <c r="D184" s="133" t="e">
        <f>#REF!</f>
        <v>#REF!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e">
        <f t="shared" si="22"/>
        <v>#REF!</v>
      </c>
      <c r="O184" s="139"/>
    </row>
    <row r="185" spans="1:15">
      <c r="A185" s="131" t="e">
        <f>#REF!</f>
        <v>#REF!</v>
      </c>
      <c r="B185" s="132" t="e">
        <f>#REF!</f>
        <v>#REF!</v>
      </c>
      <c r="C185" s="133" t="e">
        <f>#REF!</f>
        <v>#REF!</v>
      </c>
      <c r="D185" s="133" t="e">
        <f>#REF!</f>
        <v>#REF!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e">
        <f t="shared" si="22"/>
        <v>#REF!</v>
      </c>
      <c r="O185" s="139"/>
    </row>
    <row r="186" spans="1:15">
      <c r="A186" s="134" t="e">
        <f>#REF!</f>
        <v>#REF!</v>
      </c>
      <c r="B186" s="134" t="e">
        <f>#REF!</f>
        <v>#REF!</v>
      </c>
      <c r="C186" s="134" t="e">
        <f>#REF!</f>
        <v>#REF!</v>
      </c>
      <c r="D186" s="134" t="e">
        <f>#REF!</f>
        <v>#REF!</v>
      </c>
      <c r="E186" s="135"/>
      <c r="F186" s="135"/>
      <c r="G186" s="135"/>
      <c r="H186" s="135"/>
      <c r="I186" s="140"/>
      <c r="J186" s="135"/>
      <c r="K186" s="135"/>
      <c r="L186" s="140"/>
      <c r="M186" s="135"/>
      <c r="N186" s="135" t="e">
        <f t="shared" si="22"/>
        <v>#REF!</v>
      </c>
      <c r="O186" s="141"/>
    </row>
    <row r="187" spans="1:15">
      <c r="A187" s="134" t="e">
        <f>#REF!</f>
        <v>#REF!</v>
      </c>
      <c r="B187" s="134" t="e">
        <f>#REF!</f>
        <v>#REF!</v>
      </c>
      <c r="C187" s="134" t="e">
        <f>#REF!</f>
        <v>#REF!</v>
      </c>
      <c r="D187" s="134" t="e">
        <f>#REF!</f>
        <v>#REF!</v>
      </c>
      <c r="E187" s="135"/>
      <c r="F187" s="135"/>
      <c r="G187" s="135"/>
      <c r="H187" s="135"/>
      <c r="I187" s="140"/>
      <c r="J187" s="135"/>
      <c r="K187" s="135"/>
      <c r="L187" s="140"/>
      <c r="M187" s="135"/>
      <c r="N187" s="135" t="e">
        <f t="shared" si="22"/>
        <v>#REF!</v>
      </c>
      <c r="O187" s="141"/>
    </row>
    <row r="188" spans="1:15">
      <c r="A188" s="134" t="e">
        <f>#REF!</f>
        <v>#REF!</v>
      </c>
      <c r="B188" s="134" t="e">
        <f>#REF!</f>
        <v>#REF!</v>
      </c>
      <c r="C188" s="134" t="e">
        <f>#REF!</f>
        <v>#REF!</v>
      </c>
      <c r="D188" s="134" t="e">
        <f>#REF!</f>
        <v>#REF!</v>
      </c>
      <c r="E188" s="135"/>
      <c r="F188" s="135"/>
      <c r="G188" s="135"/>
      <c r="H188" s="135"/>
      <c r="I188" s="140"/>
      <c r="J188" s="135"/>
      <c r="K188" s="135"/>
      <c r="L188" s="140"/>
      <c r="M188" s="135"/>
      <c r="N188" s="135" t="e">
        <f t="shared" si="22"/>
        <v>#REF!</v>
      </c>
      <c r="O188" s="141"/>
    </row>
    <row r="189" spans="1:15">
      <c r="A189" s="134" t="e">
        <f>#REF!</f>
        <v>#REF!</v>
      </c>
      <c r="B189" s="134" t="e">
        <f>#REF!</f>
        <v>#REF!</v>
      </c>
      <c r="C189" s="134" t="e">
        <f>#REF!</f>
        <v>#REF!</v>
      </c>
      <c r="D189" s="134" t="e">
        <f>#REF!</f>
        <v>#REF!</v>
      </c>
      <c r="E189" s="135"/>
      <c r="F189" s="135"/>
      <c r="G189" s="135"/>
      <c r="H189" s="135"/>
      <c r="I189" s="140"/>
      <c r="J189" s="135"/>
      <c r="K189" s="135"/>
      <c r="L189" s="140"/>
      <c r="M189" s="135"/>
      <c r="N189" s="135" t="e">
        <f t="shared" si="22"/>
        <v>#REF!</v>
      </c>
      <c r="O189" s="141"/>
    </row>
    <row r="190" spans="1:15">
      <c r="A190" s="136" t="e">
        <f>#REF!</f>
        <v>#REF!</v>
      </c>
      <c r="B190" s="136" t="e">
        <f>#REF!</f>
        <v>#REF!</v>
      </c>
      <c r="C190" s="136" t="e">
        <f>#REF!</f>
        <v>#REF!</v>
      </c>
      <c r="D190" s="136" t="e">
        <f>#REF!</f>
        <v>#REF!</v>
      </c>
      <c r="E190" s="137"/>
      <c r="F190" s="137"/>
      <c r="G190" s="137"/>
      <c r="H190" s="137"/>
      <c r="I190" s="142"/>
      <c r="J190" s="137"/>
      <c r="K190" s="137"/>
      <c r="L190" s="142"/>
      <c r="M190" s="137"/>
      <c r="N190" s="137" t="e">
        <f t="shared" si="22"/>
        <v>#REF!</v>
      </c>
      <c r="O190" s="143"/>
    </row>
    <row r="191" spans="1:15">
      <c r="A191" s="136" t="e">
        <f>#REF!</f>
        <v>#REF!</v>
      </c>
      <c r="B191" s="136" t="e">
        <f>#REF!</f>
        <v>#REF!</v>
      </c>
      <c r="C191" s="136" t="e">
        <f>#REF!</f>
        <v>#REF!</v>
      </c>
      <c r="D191" s="136" t="e">
        <f>#REF!</f>
        <v>#REF!</v>
      </c>
      <c r="E191" s="137"/>
      <c r="F191" s="137"/>
      <c r="G191" s="137"/>
      <c r="H191" s="137"/>
      <c r="I191" s="142"/>
      <c r="J191" s="137"/>
      <c r="K191" s="137"/>
      <c r="L191" s="142"/>
      <c r="M191" s="137"/>
      <c r="N191" s="137" t="e">
        <f t="shared" si="22"/>
        <v>#REF!</v>
      </c>
      <c r="O191" s="143"/>
    </row>
    <row r="192" spans="1:15">
      <c r="A192" s="136" t="e">
        <f>#REF!</f>
        <v>#REF!</v>
      </c>
      <c r="B192" s="136" t="e">
        <f>#REF!</f>
        <v>#REF!</v>
      </c>
      <c r="C192" s="136" t="e">
        <f>#REF!</f>
        <v>#REF!</v>
      </c>
      <c r="D192" s="136" t="e">
        <f>#REF!</f>
        <v>#REF!</v>
      </c>
      <c r="E192" s="137"/>
      <c r="F192" s="137"/>
      <c r="G192" s="137"/>
      <c r="H192" s="137"/>
      <c r="I192" s="142"/>
      <c r="J192" s="137"/>
      <c r="K192" s="137"/>
      <c r="L192" s="142"/>
      <c r="M192" s="137"/>
      <c r="N192" s="137" t="e">
        <f t="shared" si="22"/>
        <v>#REF!</v>
      </c>
      <c r="O192" s="143"/>
    </row>
    <row r="193" spans="1:15">
      <c r="A193" s="136" t="e">
        <f>#REF!</f>
        <v>#REF!</v>
      </c>
      <c r="B193" s="136" t="e">
        <f>#REF!</f>
        <v>#REF!</v>
      </c>
      <c r="C193" s="136" t="e">
        <f>#REF!</f>
        <v>#REF!</v>
      </c>
      <c r="D193" s="136" t="e">
        <f>#REF!</f>
        <v>#REF!</v>
      </c>
      <c r="E193" s="137"/>
      <c r="F193" s="137"/>
      <c r="G193" s="137"/>
      <c r="H193" s="137"/>
      <c r="I193" s="142"/>
      <c r="J193" s="137"/>
      <c r="K193" s="137"/>
      <c r="L193" s="142"/>
      <c r="M193" s="137"/>
      <c r="N193" s="137" t="e">
        <f t="shared" si="22"/>
        <v>#REF!</v>
      </c>
      <c r="O193" s="143"/>
    </row>
    <row r="194" spans="1:15">
      <c r="A194" s="144" t="e">
        <f>#REF!</f>
        <v>#REF!</v>
      </c>
      <c r="B194" s="144" t="e">
        <f>#REF!</f>
        <v>#REF!</v>
      </c>
      <c r="C194" s="144" t="e">
        <f>#REF!</f>
        <v>#REF!</v>
      </c>
      <c r="D194" s="144" t="e">
        <f>#REF!</f>
        <v>#REF!</v>
      </c>
      <c r="E194" s="145"/>
      <c r="F194" s="145"/>
      <c r="G194" s="145"/>
      <c r="H194" s="145"/>
      <c r="I194" s="148"/>
      <c r="J194" s="145"/>
      <c r="K194" s="145"/>
      <c r="L194" s="148"/>
      <c r="M194" s="145"/>
      <c r="N194" s="149" t="e">
        <f t="shared" si="22"/>
        <v>#REF!</v>
      </c>
      <c r="O194" s="150"/>
    </row>
    <row r="195" spans="1:15">
      <c r="A195" s="144" t="e">
        <f>#REF!</f>
        <v>#REF!</v>
      </c>
      <c r="B195" s="144" t="e">
        <f>#REF!</f>
        <v>#REF!</v>
      </c>
      <c r="C195" s="144" t="e">
        <f>#REF!</f>
        <v>#REF!</v>
      </c>
      <c r="D195" s="144" t="e">
        <f>#REF!</f>
        <v>#REF!</v>
      </c>
      <c r="E195" s="145"/>
      <c r="F195" s="145"/>
      <c r="G195" s="145"/>
      <c r="H195" s="145"/>
      <c r="I195" s="148"/>
      <c r="J195" s="145"/>
      <c r="K195" s="145"/>
      <c r="L195" s="148"/>
      <c r="M195" s="145"/>
      <c r="N195" s="149" t="e">
        <f t="shared" si="22"/>
        <v>#REF!</v>
      </c>
      <c r="O195" s="150"/>
    </row>
    <row r="196" spans="1:15">
      <c r="A196" s="144" t="e">
        <f>#REF!</f>
        <v>#REF!</v>
      </c>
      <c r="B196" s="144" t="e">
        <f>#REF!</f>
        <v>#REF!</v>
      </c>
      <c r="C196" s="144" t="e">
        <f>#REF!</f>
        <v>#REF!</v>
      </c>
      <c r="D196" s="144" t="e">
        <f>#REF!</f>
        <v>#REF!</v>
      </c>
      <c r="E196" s="145"/>
      <c r="F196" s="145"/>
      <c r="G196" s="145"/>
      <c r="H196" s="145"/>
      <c r="I196" s="148"/>
      <c r="J196" s="145"/>
      <c r="K196" s="145"/>
      <c r="L196" s="148"/>
      <c r="M196" s="145"/>
      <c r="N196" s="149" t="e">
        <f t="shared" si="22"/>
        <v>#REF!</v>
      </c>
      <c r="O196" s="150"/>
    </row>
    <row r="197" spans="1:15">
      <c r="A197" s="144" t="e">
        <f>#REF!</f>
        <v>#REF!</v>
      </c>
      <c r="B197" s="144" t="e">
        <f>#REF!</f>
        <v>#REF!</v>
      </c>
      <c r="C197" s="144" t="e">
        <f>#REF!</f>
        <v>#REF!</v>
      </c>
      <c r="D197" s="144" t="e">
        <f>#REF!</f>
        <v>#REF!</v>
      </c>
      <c r="E197" s="145"/>
      <c r="F197" s="145"/>
      <c r="G197" s="145"/>
      <c r="H197" s="145"/>
      <c r="I197" s="148"/>
      <c r="J197" s="145"/>
      <c r="K197" s="145"/>
      <c r="L197" s="148"/>
      <c r="M197" s="145"/>
      <c r="N197" s="149" t="e">
        <f t="shared" si="22"/>
        <v>#REF!</v>
      </c>
      <c r="O197" s="150"/>
    </row>
    <row r="198" spans="1:15">
      <c r="A198" s="144" t="e">
        <f>#REF!</f>
        <v>#REF!</v>
      </c>
      <c r="B198" s="144" t="e">
        <f>#REF!</f>
        <v>#REF!</v>
      </c>
      <c r="C198" s="144" t="e">
        <f>#REF!</f>
        <v>#REF!</v>
      </c>
      <c r="D198" s="144" t="e">
        <f>#REF!</f>
        <v>#REF!</v>
      </c>
      <c r="E198" s="145"/>
      <c r="F198" s="145"/>
      <c r="G198" s="145"/>
      <c r="H198" s="145"/>
      <c r="I198" s="148"/>
      <c r="J198" s="145"/>
      <c r="K198" s="145"/>
      <c r="L198" s="148"/>
      <c r="M198" s="145"/>
      <c r="N198" s="149" t="e">
        <f t="shared" si="22"/>
        <v>#REF!</v>
      </c>
      <c r="O198" s="150"/>
    </row>
    <row r="199" spans="1:15">
      <c r="A199" s="146" t="e">
        <f>#REF!</f>
        <v>#REF!</v>
      </c>
      <c r="B199" s="146" t="e">
        <f>#REF!</f>
        <v>#REF!</v>
      </c>
      <c r="C199" s="146" t="e">
        <f>#REF!</f>
        <v>#REF!</v>
      </c>
      <c r="D199" s="146" t="e">
        <f>#REF!</f>
        <v>#REF!</v>
      </c>
      <c r="E199" s="147"/>
      <c r="F199" s="147"/>
      <c r="G199" s="147"/>
      <c r="H199" s="147"/>
      <c r="I199" s="151"/>
      <c r="J199" s="147"/>
      <c r="K199" s="147"/>
      <c r="L199" s="151"/>
      <c r="M199" s="147"/>
      <c r="N199" s="152" t="e">
        <f t="shared" si="22"/>
        <v>#REF!</v>
      </c>
    </row>
    <row r="200" spans="1:15">
      <c r="A200" s="146" t="e">
        <f>#REF!</f>
        <v>#REF!</v>
      </c>
      <c r="B200" s="146" t="e">
        <f>#REF!</f>
        <v>#REF!</v>
      </c>
      <c r="C200" s="146" t="e">
        <f>#REF!</f>
        <v>#REF!</v>
      </c>
      <c r="D200" s="146" t="e">
        <f>#REF!</f>
        <v>#REF!</v>
      </c>
      <c r="E200" s="147"/>
      <c r="F200" s="147"/>
      <c r="G200" s="147"/>
      <c r="H200" s="147"/>
      <c r="I200" s="151"/>
      <c r="J200" s="147"/>
      <c r="K200" s="147"/>
      <c r="L200" s="151"/>
      <c r="M200" s="147"/>
      <c r="N200" s="152" t="e">
        <f t="shared" si="22"/>
        <v>#REF!</v>
      </c>
    </row>
    <row r="201" spans="1:15">
      <c r="A201" s="146" t="e">
        <f>#REF!</f>
        <v>#REF!</v>
      </c>
      <c r="B201" s="146" t="e">
        <f>#REF!</f>
        <v>#REF!</v>
      </c>
      <c r="C201" s="146" t="e">
        <f>#REF!</f>
        <v>#REF!</v>
      </c>
      <c r="D201" s="146" t="e">
        <f>#REF!</f>
        <v>#REF!</v>
      </c>
      <c r="E201" s="147"/>
      <c r="F201" s="147"/>
      <c r="G201" s="147"/>
      <c r="H201" s="147"/>
      <c r="I201" s="151"/>
      <c r="J201" s="147"/>
      <c r="K201" s="147"/>
      <c r="L201" s="151"/>
      <c r="M201" s="147"/>
      <c r="N201" s="152" t="e">
        <f t="shared" si="22"/>
        <v>#REF!</v>
      </c>
    </row>
    <row r="202" spans="1:15">
      <c r="A202" s="146" t="e">
        <f>#REF!</f>
        <v>#REF!</v>
      </c>
      <c r="B202" s="146" t="e">
        <f>#REF!</f>
        <v>#REF!</v>
      </c>
      <c r="C202" s="146" t="e">
        <f>#REF!</f>
        <v>#REF!</v>
      </c>
      <c r="D202" s="146" t="e">
        <f>#REF!</f>
        <v>#REF!</v>
      </c>
      <c r="E202" s="147"/>
      <c r="F202" s="147"/>
      <c r="G202" s="147"/>
      <c r="H202" s="147"/>
      <c r="I202" s="151"/>
      <c r="J202" s="147"/>
      <c r="K202" s="147"/>
      <c r="L202" s="151"/>
      <c r="M202" s="147"/>
      <c r="N202" s="152" t="e">
        <f t="shared" si="22"/>
        <v>#REF!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72" t="s">
        <v>1237</v>
      </c>
      <c r="B1" s="172"/>
      <c r="C1" s="172"/>
      <c r="D1" s="53"/>
      <c r="E1" s="173" t="s">
        <v>1238</v>
      </c>
      <c r="F1" s="173"/>
      <c r="G1" s="54" t="s">
        <v>1239</v>
      </c>
      <c r="H1" s="174" t="s">
        <v>1240</v>
      </c>
      <c r="I1" s="175"/>
      <c r="J1" s="176" t="s">
        <v>1241</v>
      </c>
      <c r="K1" s="176"/>
      <c r="L1" s="176"/>
      <c r="M1" s="176"/>
      <c r="N1" s="176"/>
      <c r="O1" s="176"/>
      <c r="P1" s="177" t="s">
        <v>1242</v>
      </c>
      <c r="Q1" s="177"/>
      <c r="R1" s="177"/>
      <c r="S1" s="177"/>
      <c r="T1" s="168" t="s">
        <v>1243</v>
      </c>
      <c r="U1" s="168"/>
      <c r="V1" s="168"/>
      <c r="W1" s="168"/>
      <c r="X1" s="169" t="s">
        <v>1244</v>
      </c>
      <c r="Y1" s="169"/>
      <c r="Z1" s="169"/>
      <c r="AA1" s="169"/>
      <c r="AB1" s="170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71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8"/>
  <sheetViews>
    <sheetView workbookViewId="0">
      <pane ySplit="1" topLeftCell="A846" activePane="bottomLeft" state="frozen"/>
      <selection pane="bottomLeft" activeCell="E857" sqref="E857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78" t="s">
        <v>2054</v>
      </c>
      <c r="B768" s="179"/>
      <c r="C768" s="179"/>
      <c r="D768" s="179"/>
      <c r="E768" s="179"/>
      <c r="F768" s="179"/>
      <c r="G768" s="180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104" priority="88" operator="containsText" text="&lt;!--">
      <formula>NOT(ISERROR(SEARCH("&lt;!--",G28)))</formula>
    </cfRule>
    <cfRule type="expression" dxfId="103" priority="89">
      <formula>MOD(ROW(),2)=0</formula>
    </cfRule>
    <cfRule type="expression" dxfId="102" priority="90">
      <formula>MOD(ROW(),2)=1</formula>
    </cfRule>
  </conditionalFormatting>
  <conditionalFormatting sqref="A837:G837">
    <cfRule type="containsText" dxfId="101" priority="31" operator="containsText" text="&lt;!--">
      <formula>NOT(ISERROR(SEARCH("&lt;!--",A837)))</formula>
    </cfRule>
    <cfRule type="expression" dxfId="100" priority="32">
      <formula>MOD(ROW(),2)=0</formula>
    </cfRule>
    <cfRule type="expression" dxfId="99" priority="33">
      <formula>MOD(ROW(),2)=1</formula>
    </cfRule>
  </conditionalFormatting>
  <conditionalFormatting sqref="A1:G25 A29:G433 A437:G767 A768 A769:G790 A859:G1048576 G841:G852">
    <cfRule type="containsText" dxfId="98" priority="94" operator="containsText" text="&lt;!--">
      <formula>NOT(ISERROR(SEARCH("&lt;!--",A1)))</formula>
    </cfRule>
    <cfRule type="expression" dxfId="97" priority="95">
      <formula>MOD(ROW(),2)=0</formula>
    </cfRule>
    <cfRule type="expression" dxfId="96" priority="96">
      <formula>MOD(ROW(),2)=1</formula>
    </cfRule>
  </conditionalFormatting>
  <conditionalFormatting sqref="A26:G27 A28:F28">
    <cfRule type="containsText" dxfId="95" priority="91" operator="containsText" text="&lt;!--">
      <formula>NOT(ISERROR(SEARCH("&lt;!--",A26)))</formula>
    </cfRule>
    <cfRule type="expression" dxfId="94" priority="92">
      <formula>MOD(ROW(),2)=0</formula>
    </cfRule>
    <cfRule type="expression" dxfId="93" priority="93">
      <formula>MOD(ROW(),2)=1</formula>
    </cfRule>
  </conditionalFormatting>
  <conditionalFormatting sqref="A434:G436">
    <cfRule type="containsText" dxfId="92" priority="85" operator="containsText" text="&lt;!--">
      <formula>NOT(ISERROR(SEARCH("&lt;!--",A434)))</formula>
    </cfRule>
    <cfRule type="expression" dxfId="91" priority="86">
      <formula>MOD(ROW(),2)=0</formula>
    </cfRule>
    <cfRule type="expression" dxfId="90" priority="87">
      <formula>MOD(ROW(),2)=1</formula>
    </cfRule>
  </conditionalFormatting>
  <conditionalFormatting sqref="A791:G792 A797:G797 A793:D795 F793:G795 E793:E796">
    <cfRule type="containsText" dxfId="89" priority="76" operator="containsText" text="&lt;!--">
      <formula>NOT(ISERROR(SEARCH("&lt;!--",A791)))</formula>
    </cfRule>
    <cfRule type="expression" dxfId="88" priority="77">
      <formula>MOD(ROW(),2)=0</formula>
    </cfRule>
    <cfRule type="expression" dxfId="87" priority="78">
      <formula>MOD(ROW(),2)=1</formula>
    </cfRule>
  </conditionalFormatting>
  <conditionalFormatting sqref="A796:D796 F796:G796">
    <cfRule type="containsText" dxfId="86" priority="73" operator="containsText" text="&lt;!--">
      <formula>NOT(ISERROR(SEARCH("&lt;!--",A796)))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798:G800">
    <cfRule type="containsText" dxfId="83" priority="70" operator="containsText" text="&lt;!--">
      <formula>NOT(ISERROR(SEARCH("&lt;!--",A798)))</formula>
    </cfRule>
    <cfRule type="expression" dxfId="82" priority="71">
      <formula>MOD(ROW(),2)=0</formula>
    </cfRule>
    <cfRule type="expression" dxfId="81" priority="72">
      <formula>MOD(ROW(),2)=1</formula>
    </cfRule>
  </conditionalFormatting>
  <conditionalFormatting sqref="A801:G803">
    <cfRule type="containsText" dxfId="80" priority="67" operator="containsText" text="&lt;!--">
      <formula>NOT(ISERROR(SEARCH("&lt;!--",A801)))</formula>
    </cfRule>
    <cfRule type="expression" dxfId="79" priority="68">
      <formula>MOD(ROW(),2)=0</formula>
    </cfRule>
    <cfRule type="expression" dxfId="78" priority="69">
      <formula>MOD(ROW(),2)=1</formula>
    </cfRule>
  </conditionalFormatting>
  <conditionalFormatting sqref="A804:G806">
    <cfRule type="containsText" dxfId="77" priority="64" operator="containsText" text="&lt;!--">
      <formula>NOT(ISERROR(SEARCH("&lt;!--",A804)))</formula>
    </cfRule>
    <cfRule type="expression" dxfId="76" priority="65">
      <formula>MOD(ROW(),2)=0</formula>
    </cfRule>
    <cfRule type="expression" dxfId="75" priority="66">
      <formula>MOD(ROW(),2)=1</formula>
    </cfRule>
  </conditionalFormatting>
  <conditionalFormatting sqref="A807:G809">
    <cfRule type="containsText" dxfId="74" priority="10" operator="containsText" text="&lt;!--">
      <formula>NOT(ISERROR(SEARCH("&lt;!--",A807)))</formula>
    </cfRule>
    <cfRule type="expression" dxfId="73" priority="11">
      <formula>MOD(ROW(),2)=0</formula>
    </cfRule>
    <cfRule type="expression" dxfId="72" priority="12">
      <formula>MOD(ROW(),2)=1</formula>
    </cfRule>
  </conditionalFormatting>
  <conditionalFormatting sqref="A810:G812">
    <cfRule type="containsText" dxfId="71" priority="61" operator="containsText" text="&lt;!--">
      <formula>NOT(ISERROR(SEARCH("&lt;!--",A810)))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813:G815">
    <cfRule type="containsText" dxfId="68" priority="58" operator="containsText" text="&lt;!--">
      <formula>NOT(ISERROR(SEARCH("&lt;!--",A813)))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816:G818">
    <cfRule type="containsText" dxfId="65" priority="55" operator="containsText" text="&lt;!--">
      <formula>NOT(ISERROR(SEARCH("&lt;!--",A816)))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19:G821">
    <cfRule type="containsText" dxfId="62" priority="52" operator="containsText" text="&lt;!--">
      <formula>NOT(ISERROR(SEARCH("&lt;!--",A819)))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22:G824">
    <cfRule type="containsText" dxfId="59" priority="49" operator="containsText" text="&lt;!--">
      <formula>NOT(ISERROR(SEARCH("&lt;!--",A822)))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25:G827">
    <cfRule type="containsText" dxfId="56" priority="46" operator="containsText" text="&lt;!--">
      <formula>NOT(ISERROR(SEARCH("&lt;!--",A825)))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28:G830">
    <cfRule type="containsText" dxfId="53" priority="43" operator="containsText" text="&lt;!--">
      <formula>NOT(ISERROR(SEARCH("&lt;!--",A828)))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31:G836">
    <cfRule type="containsText" dxfId="50" priority="40" operator="containsText" text="&lt;!--">
      <formula>NOT(ISERROR(SEARCH("&lt;!--",A831)))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38:G840">
    <cfRule type="containsText" dxfId="47" priority="34" operator="containsText" text="&lt;!--">
      <formula>NOT(ISERROR(SEARCH("&lt;!--",A838)))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41:F843">
    <cfRule type="containsText" dxfId="44" priority="28" operator="containsText" text="&lt;!--">
      <formula>NOT(ISERROR(SEARCH("&lt;!--",A841)))</formula>
    </cfRule>
    <cfRule type="expression" dxfId="43" priority="29">
      <formula>MOD(ROW(),2)=0</formula>
    </cfRule>
    <cfRule type="expression" dxfId="42" priority="30">
      <formula>MOD(ROW(),2)=1</formula>
    </cfRule>
  </conditionalFormatting>
  <conditionalFormatting sqref="A844:F846">
    <cfRule type="containsText" dxfId="41" priority="25" operator="containsText" text="&lt;!--">
      <formula>NOT(ISERROR(SEARCH("&lt;!--",A844)))</formula>
    </cfRule>
    <cfRule type="expression" dxfId="40" priority="26">
      <formula>MOD(ROW(),2)=0</formula>
    </cfRule>
    <cfRule type="expression" dxfId="39" priority="27">
      <formula>MOD(ROW(),2)=1</formula>
    </cfRule>
  </conditionalFormatting>
  <conditionalFormatting sqref="A847:F849">
    <cfRule type="containsText" dxfId="38" priority="22" operator="containsText" text="&lt;!--">
      <formula>NOT(ISERROR(SEARCH("&lt;!--",A847)))</formula>
    </cfRule>
    <cfRule type="expression" dxfId="37" priority="23">
      <formula>MOD(ROW(),2)=0</formula>
    </cfRule>
    <cfRule type="expression" dxfId="36" priority="24">
      <formula>MOD(ROW(),2)=1</formula>
    </cfRule>
  </conditionalFormatting>
  <conditionalFormatting sqref="A850:F852">
    <cfRule type="containsText" dxfId="35" priority="19" operator="containsText" text="&lt;!--">
      <formula>NOT(ISERROR(SEARCH("&lt;!--",A850)))</formula>
    </cfRule>
    <cfRule type="expression" dxfId="34" priority="20">
      <formula>MOD(ROW(),2)=0</formula>
    </cfRule>
    <cfRule type="expression" dxfId="33" priority="21">
      <formula>MOD(ROW(),2)=1</formula>
    </cfRule>
  </conditionalFormatting>
  <conditionalFormatting sqref="A853:G855">
    <cfRule type="containsText" dxfId="32" priority="16" operator="containsText" text="&lt;!--">
      <formula>NOT(ISERROR(SEARCH("&lt;!--",A853)))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56:G858">
    <cfRule type="containsText" dxfId="29" priority="13" operator="containsText" text="&lt;!--">
      <formula>NOT(ISERROR(SEARCH("&lt;!--",A856)))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56:G858">
    <cfRule type="containsText" dxfId="26" priority="7" operator="containsText" text="&lt;!--">
      <formula>NOT(ISERROR(SEARCH("&lt;!--",A856)))</formula>
    </cfRule>
    <cfRule type="expression" dxfId="25" priority="8">
      <formula>MOD(ROW(),2)=0</formula>
    </cfRule>
    <cfRule type="expression" dxfId="24" priority="9">
      <formula>MOD(ROW(),2)=1</formula>
    </cfRule>
  </conditionalFormatting>
  <conditionalFormatting sqref="B856">
    <cfRule type="containsText" dxfId="23" priority="4" operator="containsText" text="&lt;!--">
      <formula>NOT(ISERROR(SEARCH("&lt;!--",B856)))</formula>
    </cfRule>
    <cfRule type="expression" dxfId="22" priority="5">
      <formula>MOD(ROW(),2)=0</formula>
    </cfRule>
    <cfRule type="expression" dxfId="21" priority="6">
      <formula>MOD(ROW(),2)=1</formula>
    </cfRule>
  </conditionalFormatting>
  <conditionalFormatting sqref="E857">
    <cfRule type="containsText" dxfId="20" priority="1" operator="containsText" text="&lt;!--">
      <formula>NOT(ISERROR(SEARCH("&lt;!--",E857)))</formula>
    </cfRule>
    <cfRule type="expression" dxfId="19" priority="2">
      <formula>MOD(ROW(),2)=0</formula>
    </cfRule>
    <cfRule type="expression" dxfId="1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0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1:F14">
    <cfRule type="containsText" dxfId="8" priority="1" operator="containsText" text="&lt;!--">
      <formula>NOT(ISERROR(SEARCH("&lt;!--",A11)))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5:F1048576">
    <cfRule type="containsText" dxfId="5" priority="13" operator="containsText" text="&lt;!--">
      <formula>NOT(ISERROR(SEARCH("&lt;!--",A15)))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6"/>
  <sheetViews>
    <sheetView workbookViewId="0">
      <pane xSplit="3" ySplit="1" topLeftCell="D202" activePane="bottomRight" state="frozen"/>
      <selection pane="topRight" activeCell="D1" sqref="D1"/>
      <selection pane="bottomLeft" activeCell="A2" sqref="A2"/>
      <selection pane="bottomRight" activeCell="A205" sqref="A205:XFD206"/>
    </sheetView>
  </sheetViews>
  <sheetFormatPr defaultColWidth="8.875" defaultRowHeight="13.5"/>
  <cols>
    <col min="1" max="1" width="5.125" style="160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53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54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8" customFormat="1">
      <c r="A3" s="155">
        <v>1</v>
      </c>
      <c r="B3" s="156" t="s">
        <v>2162</v>
      </c>
      <c r="C3" s="156" t="s">
        <v>2163</v>
      </c>
      <c r="D3" s="156"/>
      <c r="E3" s="156"/>
      <c r="F3" s="156"/>
      <c r="G3" s="157"/>
      <c r="H3" s="156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9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9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9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9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9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9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9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9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9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9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9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9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9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60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60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60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60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60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60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60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60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60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60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60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60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60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60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60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60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60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60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60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60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60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60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60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60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60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60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60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60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60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60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60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60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60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60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60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60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60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60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60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60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60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60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60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60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60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60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60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60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60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60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60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60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1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60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60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60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60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60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60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60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60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60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60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60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60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60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60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60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60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60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60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60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60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60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60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60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60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60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60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60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60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60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60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60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60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60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60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60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60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60">
        <v>3</v>
      </c>
      <c r="H105" s="3" t="str">
        <f t="shared" si="1"/>
        <v>&lt;/Module&gt;</v>
      </c>
    </row>
    <row r="106" spans="1:8" s="158" customFormat="1">
      <c r="A106" s="161">
        <v>1</v>
      </c>
      <c r="B106" s="162" t="s">
        <v>2270</v>
      </c>
      <c r="C106" s="156" t="s">
        <v>2271</v>
      </c>
      <c r="D106" s="156"/>
      <c r="E106" s="156"/>
      <c r="F106" s="156"/>
      <c r="G106" s="157"/>
      <c r="H106" s="156" t="str">
        <f t="shared" si="1"/>
        <v>&lt;Module Name="PetFeed" Desc="喂食页" &gt;</v>
      </c>
    </row>
    <row r="107" spans="1:8">
      <c r="A107" s="160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60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60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60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60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60">
        <v>2</v>
      </c>
      <c r="D112" s="3" t="s">
        <v>2278</v>
      </c>
      <c r="E112" s="3" t="s">
        <v>2176</v>
      </c>
      <c r="F112" s="3" t="s">
        <v>2279</v>
      </c>
      <c r="G112" s="1">
        <v>1</v>
      </c>
      <c r="H112" s="3" t="str">
        <f t="shared" si="1"/>
        <v xml:space="preserve">  &lt;File Name="bar01" Path="PetFeed/View/bar01" Type="Image" Enable="1" /&gt;</v>
      </c>
    </row>
    <row r="113" spans="1:8">
      <c r="A113" s="160">
        <v>2</v>
      </c>
      <c r="D113" s="3" t="s">
        <v>2280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Name="bar_bg" Path="PetFeed/View/bar_bg" Type="Image" Enable="1" /&gt;</v>
      </c>
    </row>
    <row r="114" spans="1:8">
      <c r="A114" s="160">
        <v>2</v>
      </c>
      <c r="D114" s="3" t="s">
        <v>2281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Name="bar_prospect" Path="PetFeed/View/bar_prospect" Type="Image" Enable="1" /&gt;</v>
      </c>
    </row>
    <row r="115" spans="1:8">
      <c r="A115" s="160">
        <v>2</v>
      </c>
      <c r="D115" s="3" t="s">
        <v>1256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Name="coin" Path="PetFeed/View/coin" Type="Image" Enable="1" /&gt;</v>
      </c>
    </row>
    <row r="116" spans="1:8">
      <c r="A116" s="160">
        <v>2</v>
      </c>
      <c r="D116" s="3" t="s">
        <v>2170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Name="coin_bg" Path="PetFeed/View/coin_bg" Type="Image" Enable="1" /&gt;</v>
      </c>
    </row>
    <row r="117" spans="1:8">
      <c r="A117" s="160">
        <v>2</v>
      </c>
      <c r="D117" s="3" t="s">
        <v>2282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Name="desk" Path="PetFeed/View/desk" Type="Image" Enable="1" /&gt;</v>
      </c>
    </row>
    <row r="118" spans="1:8">
      <c r="A118" s="160">
        <v>2</v>
      </c>
      <c r="D118" s="3" t="s">
        <v>2283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Name="foreground" Path="PetFeed/View/foreground" Type="Image" Enable="1" /&gt;</v>
      </c>
    </row>
    <row r="119" spans="1:8">
      <c r="A119" s="160">
        <v>2</v>
      </c>
      <c r="D119" s="3" t="s">
        <v>2284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Name="hungerbar" Path="PetFeed/View/hungerbar" Type="Image" Enable="1" /&gt;</v>
      </c>
    </row>
    <row r="120" spans="1:8">
      <c r="A120" s="160">
        <v>2</v>
      </c>
      <c r="D120" s="3" t="s">
        <v>2285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Name="hungerbar_bg" Path="PetFeed/View/hungerbar_bg" Type="Image" Enable="1" /&gt;</v>
      </c>
    </row>
    <row r="121" spans="1:8">
      <c r="A121" s="160">
        <v>2</v>
      </c>
      <c r="D121" s="3" t="s">
        <v>2286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Name="hungerbar_t" Path="PetFeed/View/hungerbar_t" Type="Image" Enable="1" /&gt;</v>
      </c>
    </row>
    <row r="122" spans="1:8">
      <c r="A122" s="160">
        <v>2</v>
      </c>
      <c r="D122" s="3" t="s">
        <v>2175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Name="limited_CHS" Path="PetFeed/View/limited_CHS" Type="Image" Enable="1" /&gt;</v>
      </c>
    </row>
    <row r="123" spans="1:8">
      <c r="A123" s="160">
        <v>2</v>
      </c>
      <c r="D123" s="3" t="s">
        <v>2178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Name="limited_CHT" Path="PetFeed/View/limited_CHT" Type="Image" Enable="1" /&gt;</v>
      </c>
    </row>
    <row r="124" spans="1:8">
      <c r="A124" s="160">
        <v>2</v>
      </c>
      <c r="D124" s="3" t="s">
        <v>2179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Name="limited_EN" Path="PetFeed/View/limited_EN" Type="Image" Enable="1" /&gt;</v>
      </c>
    </row>
    <row r="125" spans="1:8">
      <c r="A125" s="160">
        <v>2</v>
      </c>
      <c r="D125" s="3" t="s">
        <v>2287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Name="limited_jp" Path="PetFeed/View/limited_jp" Type="Image" Enable="1" /&gt;</v>
      </c>
    </row>
    <row r="126" spans="1:8">
      <c r="A126" s="160">
        <v>2</v>
      </c>
      <c r="D126" s="3" t="s">
        <v>2288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Name="little_mask_l" Path="PetFeed/View/little_mask_l" Type="Image" Enable="1" /&gt;</v>
      </c>
    </row>
    <row r="127" spans="1:8">
      <c r="A127" s="160">
        <v>2</v>
      </c>
      <c r="D127" s="3" t="s">
        <v>2289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Name="little_mask_r" Path="PetFeed/View/little_mask_r" Type="Image" Enable="1" /&gt;</v>
      </c>
    </row>
    <row r="128" spans="1:8">
      <c r="A128" s="160">
        <v>2</v>
      </c>
      <c r="D128" s="3" t="s">
        <v>2181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Name="lock_bg" Path="PetFeed/View/lock_bg" Type="Image" Enable="1" /&gt;</v>
      </c>
    </row>
    <row r="129" spans="1:8">
      <c r="A129" s="160">
        <v>2</v>
      </c>
      <c r="D129" s="3" t="s">
        <v>2290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Name="moomcake_lock" Path="PetFeed/View/moomcake_lock" Type="Image" Enable="1" /&gt;</v>
      </c>
    </row>
    <row r="130" spans="1:8">
      <c r="A130" s="160">
        <v>2</v>
      </c>
      <c r="D130" s="3" t="s">
        <v>2182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Name="needcoin" Path="PetFeed/View/needcoin" Type="Image" Enable="1" /&gt;</v>
      </c>
    </row>
    <row r="131" spans="1:8">
      <c r="A131" s="160">
        <v>2</v>
      </c>
      <c r="D131" s="3" t="s">
        <v>2184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Name="nocoin" Path="PetFeed/View/nocoin" Type="Image" Enable="1" /&gt;</v>
      </c>
    </row>
    <row r="132" spans="1:8">
      <c r="A132" s="160">
        <v>2</v>
      </c>
      <c r="D132" s="3" t="s">
        <v>2291</v>
      </c>
      <c r="E132" s="3" t="s">
        <v>2176</v>
      </c>
      <c r="F132" s="3" t="s">
        <v>2279</v>
      </c>
      <c r="G132" s="1">
        <v>1</v>
      </c>
      <c r="H132" s="3" t="str">
        <f t="shared" ref="H132:H195" si="2">IF(A132=1,"&lt;Module Name="""&amp;B132&amp;""" Desc="""&amp;C132&amp;""" &gt;",IF(A132=2,"  &lt;File Name="""&amp;D132&amp;""" Path="""&amp;F132&amp;D132&amp;""" Type="""&amp;E132&amp;""" Enable="""&amp;G132&amp;""" /&gt;",IF(A132=3,"&lt;/Module&gt;","")))</f>
        <v xml:space="preserve">  &lt;File Name="out_bg" Path="PetFeed/View/out_bg" Type="Image" Enable="1" /&gt;</v>
      </c>
    </row>
    <row r="133" spans="1:8">
      <c r="A133" s="160">
        <v>2</v>
      </c>
      <c r="D133" s="3" t="s">
        <v>2292</v>
      </c>
      <c r="E133" s="3" t="s">
        <v>2176</v>
      </c>
      <c r="F133" s="3" t="s">
        <v>2279</v>
      </c>
      <c r="G133" s="1">
        <v>1</v>
      </c>
      <c r="H133" s="3" t="str">
        <f t="shared" si="2"/>
        <v xml:space="preserve">  &lt;File Name="power_icon" Path="PetFeed/View/power_icon" Type="Image" Enable="1" /&gt;</v>
      </c>
    </row>
    <row r="134" spans="1:8">
      <c r="A134" s="160">
        <v>2</v>
      </c>
      <c r="D134" s="3" t="s">
        <v>2293</v>
      </c>
      <c r="E134" s="3" t="s">
        <v>2176</v>
      </c>
      <c r="F134" s="3" t="s">
        <v>2279</v>
      </c>
      <c r="G134" s="1">
        <v>1</v>
      </c>
      <c r="H134" s="3" t="str">
        <f t="shared" si="2"/>
        <v xml:space="preserve">  &lt;File Name="special_label_activity" Path="PetFeed/View/special_label_activity" Type="Image" Enable="1" /&gt;</v>
      </c>
    </row>
    <row r="135" spans="1:8">
      <c r="A135" s="160">
        <v>2</v>
      </c>
      <c r="D135" s="3" t="s">
        <v>2294</v>
      </c>
      <c r="E135" s="3" t="s">
        <v>2176</v>
      </c>
      <c r="F135" s="3" t="s">
        <v>2279</v>
      </c>
      <c r="G135" s="1">
        <v>1</v>
      </c>
      <c r="H135" s="3" t="str">
        <f t="shared" si="2"/>
        <v xml:space="preserve">  &lt;File Name="tag" Path="PetFeed/View/tag" Type="Image" Enable="1" /&gt;</v>
      </c>
    </row>
    <row r="136" spans="1:8">
      <c r="A136" s="160">
        <v>2</v>
      </c>
      <c r="D136" s="3" t="s">
        <v>2295</v>
      </c>
      <c r="E136" s="3" t="s">
        <v>2176</v>
      </c>
      <c r="F136" s="3" t="s">
        <v>2279</v>
      </c>
      <c r="G136" s="1">
        <v>1</v>
      </c>
      <c r="H136" s="3" t="str">
        <f t="shared" si="2"/>
        <v xml:space="preserve">  &lt;File Name="taro_lock" Path="PetFeed/View/taro_lock" Type="Image" Enable="1" /&gt;</v>
      </c>
    </row>
    <row r="137" spans="1:8">
      <c r="A137" s="160">
        <v>2</v>
      </c>
      <c r="D137" s="3" t="s">
        <v>2190</v>
      </c>
      <c r="E137" s="3" t="s">
        <v>2176</v>
      </c>
      <c r="F137" s="3" t="s">
        <v>2279</v>
      </c>
      <c r="G137" s="1">
        <v>1</v>
      </c>
      <c r="H137" s="3" t="str">
        <f t="shared" si="2"/>
        <v xml:space="preserve">  &lt;File Name="Tips_bg" Path="PetFeed/View/Tips_bg" Type="Image" Enable="1" /&gt;</v>
      </c>
    </row>
    <row r="138" spans="1:8">
      <c r="A138" s="160">
        <v>2</v>
      </c>
      <c r="D138" s="3" t="s">
        <v>2296</v>
      </c>
      <c r="E138" s="3" t="s">
        <v>2176</v>
      </c>
      <c r="F138" s="3" t="s">
        <v>2279</v>
      </c>
      <c r="G138" s="1">
        <v>1</v>
      </c>
      <c r="H138" s="3" t="str">
        <f t="shared" si="2"/>
        <v xml:space="preserve">  &lt;File Name="tips_button0000" Path="PetFeed/View/tips_button0000" Type="Image" Enable="1" /&gt;</v>
      </c>
    </row>
    <row r="139" spans="1:8">
      <c r="A139" s="160">
        <v>2</v>
      </c>
      <c r="D139" s="3" t="s">
        <v>2297</v>
      </c>
      <c r="E139" s="3" t="s">
        <v>2176</v>
      </c>
      <c r="F139" s="3" t="s">
        <v>2279</v>
      </c>
      <c r="G139" s="1">
        <v>1</v>
      </c>
      <c r="H139" s="3" t="str">
        <f t="shared" si="2"/>
        <v xml:space="preserve">  &lt;File Name="tips_button0001" Path="PetFeed/View/tips_button0001" Type="Image" Enable="1" /&gt;</v>
      </c>
    </row>
    <row r="140" spans="1:8">
      <c r="A140" s="160">
        <v>2</v>
      </c>
      <c r="D140" s="3" t="s">
        <v>2298</v>
      </c>
      <c r="E140" s="3" t="s">
        <v>2176</v>
      </c>
      <c r="F140" s="3" t="s">
        <v>2279</v>
      </c>
      <c r="G140" s="1">
        <v>1</v>
      </c>
      <c r="H140" s="3" t="str">
        <f t="shared" si="2"/>
        <v xml:space="preserve">  &lt;File Name="tips_button0002" Path="PetFeed/View/tips_button0002" Type="Image" Enable="1" /&gt;</v>
      </c>
    </row>
    <row r="141" spans="1:8">
      <c r="A141" s="160">
        <v>2</v>
      </c>
      <c r="D141" s="3" t="s">
        <v>2299</v>
      </c>
      <c r="E141" s="3" t="s">
        <v>2176</v>
      </c>
      <c r="F141" s="3" t="s">
        <v>2279</v>
      </c>
      <c r="G141" s="1">
        <v>1</v>
      </c>
      <c r="H141" s="3" t="str">
        <f t="shared" si="2"/>
        <v xml:space="preserve">  &lt;File Name="tips_button0003" Path="PetFeed/View/tips_button0003" Type="Image" Enable="1" /&gt;</v>
      </c>
    </row>
    <row r="142" spans="1:8">
      <c r="A142" s="160">
        <v>2</v>
      </c>
      <c r="D142" s="3" t="s">
        <v>2192</v>
      </c>
      <c r="E142" s="3" t="s">
        <v>2176</v>
      </c>
      <c r="F142" s="3" t="s">
        <v>2279</v>
      </c>
      <c r="G142" s="1">
        <v>1</v>
      </c>
      <c r="H142" s="3" t="str">
        <f t="shared" si="2"/>
        <v xml:space="preserve">  &lt;File Name="Unlock_bg" Path="PetFeed/View/Unlock_bg" Type="Image" Enable="1" /&gt;</v>
      </c>
    </row>
    <row r="143" spans="1:8">
      <c r="A143" s="160">
        <v>2</v>
      </c>
      <c r="D143" s="3" t="s">
        <v>705</v>
      </c>
      <c r="E143" s="3" t="s">
        <v>2176</v>
      </c>
      <c r="F143" s="3" t="s">
        <v>2300</v>
      </c>
      <c r="G143" s="1">
        <v>1</v>
      </c>
      <c r="H143" s="3" t="str">
        <f t="shared" si="2"/>
        <v xml:space="preserve">  &lt;File Name="food_bombmuffin" Path="PetFeed/Food/food_bombmuffin" Type="Image" Enable="1" /&gt;</v>
      </c>
    </row>
    <row r="144" spans="1:8">
      <c r="A144" s="160">
        <v>2</v>
      </c>
      <c r="D144" s="3" t="s">
        <v>704</v>
      </c>
      <c r="E144" s="3" t="s">
        <v>2176</v>
      </c>
      <c r="F144" s="3" t="s">
        <v>2300</v>
      </c>
      <c r="G144" s="1">
        <v>1</v>
      </c>
      <c r="H144" s="3" t="str">
        <f t="shared" si="2"/>
        <v xml:space="preserve">  &lt;File Name="food_bombmuffin_small" Path="PetFeed/Food/food_bombmuffin_small" Type="Image" Enable="1" /&gt;</v>
      </c>
    </row>
    <row r="145" spans="1:8">
      <c r="A145" s="160">
        <v>2</v>
      </c>
      <c r="D145" s="3" t="s">
        <v>663</v>
      </c>
      <c r="E145" s="3" t="s">
        <v>2176</v>
      </c>
      <c r="F145" s="3" t="s">
        <v>2300</v>
      </c>
      <c r="G145" s="1">
        <v>1</v>
      </c>
      <c r="H145" s="3" t="str">
        <f t="shared" si="2"/>
        <v xml:space="preserve">  &lt;File Name="food_bread" Path="PetFeed/Food/food_bread" Type="Image" Enable="1" /&gt;</v>
      </c>
    </row>
    <row r="146" spans="1:8">
      <c r="A146" s="160">
        <v>2</v>
      </c>
      <c r="D146" s="3" t="s">
        <v>662</v>
      </c>
      <c r="E146" s="3" t="s">
        <v>2176</v>
      </c>
      <c r="F146" s="3" t="s">
        <v>2300</v>
      </c>
      <c r="G146" s="1">
        <v>1</v>
      </c>
      <c r="H146" s="3" t="str">
        <f t="shared" si="2"/>
        <v xml:space="preserve">  &lt;File Name="food_bread_small" Path="PetFeed/Food/food_bread_small" Type="Image" Enable="1" /&gt;</v>
      </c>
    </row>
    <row r="147" spans="1:8">
      <c r="A147" s="160">
        <v>2</v>
      </c>
      <c r="D147" s="3" t="s">
        <v>749</v>
      </c>
      <c r="E147" s="3" t="s">
        <v>2176</v>
      </c>
      <c r="F147" s="3" t="s">
        <v>2300</v>
      </c>
      <c r="G147" s="1">
        <v>1</v>
      </c>
      <c r="H147" s="3" t="str">
        <f t="shared" si="2"/>
        <v xml:space="preserve">  &lt;File Name="food_cake" Path="PetFeed/Food/food_cake" Type="Image" Enable="1" /&gt;</v>
      </c>
    </row>
    <row r="148" spans="1:8">
      <c r="A148" s="160">
        <v>2</v>
      </c>
      <c r="D148" s="3" t="s">
        <v>748</v>
      </c>
      <c r="E148" s="3" t="s">
        <v>2176</v>
      </c>
      <c r="F148" s="3" t="s">
        <v>2300</v>
      </c>
      <c r="G148" s="1">
        <v>1</v>
      </c>
      <c r="H148" s="3" t="str">
        <f t="shared" si="2"/>
        <v xml:space="preserve">  &lt;File Name="food_cake_small" Path="PetFeed/Food/food_cake_small" Type="Image" Enable="1" /&gt;</v>
      </c>
    </row>
    <row r="149" spans="1:8">
      <c r="A149" s="160">
        <v>2</v>
      </c>
      <c r="D149" s="3" t="s">
        <v>752</v>
      </c>
      <c r="E149" s="3" t="s">
        <v>2176</v>
      </c>
      <c r="F149" s="3" t="s">
        <v>2300</v>
      </c>
      <c r="G149" s="1">
        <v>1</v>
      </c>
      <c r="H149" s="3" t="str">
        <f t="shared" si="2"/>
        <v xml:space="preserve">  &lt;File Name="food_candy" Path="PetFeed/Food/food_candy" Type="Image" Enable="1" /&gt;</v>
      </c>
    </row>
    <row r="150" spans="1:8">
      <c r="A150" s="160">
        <v>2</v>
      </c>
      <c r="D150" s="3" t="s">
        <v>751</v>
      </c>
      <c r="E150" s="3" t="s">
        <v>2176</v>
      </c>
      <c r="F150" s="3" t="s">
        <v>2300</v>
      </c>
      <c r="G150" s="1">
        <v>1</v>
      </c>
      <c r="H150" s="3" t="str">
        <f t="shared" si="2"/>
        <v xml:space="preserve">  &lt;File Name="food_candy_small" Path="PetFeed/Food/food_candy_small" Type="Image" Enable="1" /&gt;</v>
      </c>
    </row>
    <row r="151" spans="1:8">
      <c r="A151" s="160">
        <v>2</v>
      </c>
      <c r="D151" s="3" t="s">
        <v>756</v>
      </c>
      <c r="E151" s="3" t="s">
        <v>2176</v>
      </c>
      <c r="F151" s="3" t="s">
        <v>2300</v>
      </c>
      <c r="G151" s="1">
        <v>1</v>
      </c>
      <c r="H151" s="3" t="str">
        <f t="shared" si="2"/>
        <v xml:space="preserve">  &lt;File Name="food_chicken" Path="PetFeed/Food/food_chicken" Type="Image" Enable="1" /&gt;</v>
      </c>
    </row>
    <row r="152" spans="1:8">
      <c r="A152" s="160">
        <v>2</v>
      </c>
      <c r="D152" s="3" t="s">
        <v>755</v>
      </c>
      <c r="E152" s="3" t="s">
        <v>2176</v>
      </c>
      <c r="F152" s="3" t="s">
        <v>2300</v>
      </c>
      <c r="G152" s="1">
        <v>1</v>
      </c>
      <c r="H152" s="3" t="str">
        <f t="shared" si="2"/>
        <v xml:space="preserve">  &lt;File Name="food_chicken_small" Path="PetFeed/Food/food_chicken_small" Type="Image" Enable="1" /&gt;</v>
      </c>
    </row>
    <row r="153" spans="1:8">
      <c r="A153" s="160">
        <v>2</v>
      </c>
      <c r="D153" s="3" t="s">
        <v>685</v>
      </c>
      <c r="E153" s="3" t="s">
        <v>2176</v>
      </c>
      <c r="F153" s="3" t="s">
        <v>2300</v>
      </c>
      <c r="G153" s="1">
        <v>1</v>
      </c>
      <c r="H153" s="3" t="str">
        <f t="shared" si="2"/>
        <v xml:space="preserve">  &lt;File Name="food_chocolate" Path="PetFeed/Food/food_chocolate" Type="Image" Enable="1" /&gt;</v>
      </c>
    </row>
    <row r="154" spans="1:8">
      <c r="A154" s="160">
        <v>2</v>
      </c>
      <c r="D154" s="3" t="s">
        <v>684</v>
      </c>
      <c r="E154" s="3" t="s">
        <v>2176</v>
      </c>
      <c r="F154" s="3" t="s">
        <v>2300</v>
      </c>
      <c r="G154" s="1">
        <v>1</v>
      </c>
      <c r="H154" s="3" t="str">
        <f t="shared" si="2"/>
        <v xml:space="preserve">  &lt;File Name="food_chocolate_small" Path="PetFeed/Food/food_chocolate_small" Type="Image" Enable="1" /&gt;</v>
      </c>
    </row>
    <row r="155" spans="1:8">
      <c r="A155" s="160">
        <v>2</v>
      </c>
      <c r="D155" s="3" t="s">
        <v>677</v>
      </c>
      <c r="E155" s="3" t="s">
        <v>2176</v>
      </c>
      <c r="F155" s="3" t="s">
        <v>2300</v>
      </c>
      <c r="G155" s="1">
        <v>1</v>
      </c>
      <c r="H155" s="3" t="str">
        <f t="shared" si="2"/>
        <v xml:space="preserve">  &lt;File Name="food_donut" Path="PetFeed/Food/food_donut" Type="Image" Enable="1" /&gt;</v>
      </c>
    </row>
    <row r="156" spans="1:8">
      <c r="A156" s="160">
        <v>2</v>
      </c>
      <c r="D156" s="3" t="s">
        <v>676</v>
      </c>
      <c r="E156" s="3" t="s">
        <v>2176</v>
      </c>
      <c r="F156" s="3" t="s">
        <v>2300</v>
      </c>
      <c r="G156" s="1">
        <v>1</v>
      </c>
      <c r="H156" s="3" t="str">
        <f t="shared" si="2"/>
        <v xml:space="preserve">  &lt;File Name="food_donut_small" Path="PetFeed/Food/food_donut_small" Type="Image" Enable="1" /&gt;</v>
      </c>
    </row>
    <row r="157" spans="1:8">
      <c r="A157" s="160">
        <v>2</v>
      </c>
      <c r="D157" s="3" t="s">
        <v>766</v>
      </c>
      <c r="E157" s="3" t="s">
        <v>2176</v>
      </c>
      <c r="F157" s="3" t="s">
        <v>2300</v>
      </c>
      <c r="G157" s="1">
        <v>1</v>
      </c>
      <c r="H157" s="3" t="str">
        <f t="shared" si="2"/>
        <v xml:space="preserve">  &lt;File Name="food_dumplings" Path="PetFeed/Food/food_dumplings" Type="Image" Enable="1" /&gt;</v>
      </c>
    </row>
    <row r="158" spans="1:8">
      <c r="A158" s="160">
        <v>2</v>
      </c>
      <c r="D158" s="3" t="s">
        <v>767</v>
      </c>
      <c r="E158" s="3" t="s">
        <v>2176</v>
      </c>
      <c r="F158" s="3" t="s">
        <v>2300</v>
      </c>
      <c r="G158" s="1">
        <v>1</v>
      </c>
      <c r="H158" s="3" t="str">
        <f t="shared" si="2"/>
        <v xml:space="preserve">  &lt;File Name="food_dumplings_small" Path="PetFeed/Food/food_dumplings_small" Type="Image" Enable="1" /&gt;</v>
      </c>
    </row>
    <row r="159" spans="1:8">
      <c r="A159" s="160">
        <v>2</v>
      </c>
      <c r="D159" s="3" t="s">
        <v>701</v>
      </c>
      <c r="E159" s="3" t="s">
        <v>2176</v>
      </c>
      <c r="F159" s="3" t="s">
        <v>2300</v>
      </c>
      <c r="G159" s="1">
        <v>1</v>
      </c>
      <c r="H159" s="3" t="str">
        <f t="shared" si="2"/>
        <v xml:space="preserve">  &lt;File Name="food_flagjuice" Path="PetFeed/Food/food_flagjuice" Type="Image" Enable="1" /&gt;</v>
      </c>
    </row>
    <row r="160" spans="1:8">
      <c r="A160" s="160">
        <v>2</v>
      </c>
      <c r="D160" s="3" t="s">
        <v>700</v>
      </c>
      <c r="E160" s="3" t="s">
        <v>2176</v>
      </c>
      <c r="F160" s="3" t="s">
        <v>2300</v>
      </c>
      <c r="G160" s="1">
        <v>1</v>
      </c>
      <c r="H160" s="3" t="str">
        <f t="shared" si="2"/>
        <v xml:space="preserve">  &lt;File Name="food_flagjuice_small" Path="PetFeed/Food/food_flagjuice_small" Type="Image" Enable="1" /&gt;</v>
      </c>
    </row>
    <row r="161" spans="1:8">
      <c r="A161" s="160">
        <v>2</v>
      </c>
      <c r="D161" s="3" t="s">
        <v>737</v>
      </c>
      <c r="E161" s="3" t="s">
        <v>2176</v>
      </c>
      <c r="F161" s="3" t="s">
        <v>2300</v>
      </c>
      <c r="G161" s="1">
        <v>1</v>
      </c>
      <c r="H161" s="3" t="str">
        <f t="shared" si="2"/>
        <v xml:space="preserve">  &lt;File Name="food_fruitdanish" Path="PetFeed/Food/food_fruitdanish" Type="Image" Enable="1" /&gt;</v>
      </c>
    </row>
    <row r="162" spans="1:8">
      <c r="A162" s="160">
        <v>2</v>
      </c>
      <c r="D162" s="3" t="s">
        <v>736</v>
      </c>
      <c r="E162" s="3" t="s">
        <v>2176</v>
      </c>
      <c r="F162" s="3" t="s">
        <v>2300</v>
      </c>
      <c r="G162" s="1">
        <v>1</v>
      </c>
      <c r="H162" s="3" t="str">
        <f t="shared" si="2"/>
        <v xml:space="preserve">  &lt;File Name="food_fruitdanish_small" Path="PetFeed/Food/food_fruitdanish_small" Type="Image" Enable="1" /&gt;</v>
      </c>
    </row>
    <row r="163" spans="1:8">
      <c r="A163" s="160">
        <v>2</v>
      </c>
      <c r="D163" s="3" t="s">
        <v>760</v>
      </c>
      <c r="E163" s="3" t="s">
        <v>2176</v>
      </c>
      <c r="F163" s="3" t="s">
        <v>2300</v>
      </c>
      <c r="G163" s="1">
        <v>1</v>
      </c>
      <c r="H163" s="3" t="str">
        <f t="shared" si="2"/>
        <v xml:space="preserve">  &lt;File Name="food_gingerbread" Path="PetFeed/Food/food_gingerbread" Type="Image" Enable="1" /&gt;</v>
      </c>
    </row>
    <row r="164" spans="1:8">
      <c r="A164" s="160">
        <v>2</v>
      </c>
      <c r="D164" s="3" t="s">
        <v>759</v>
      </c>
      <c r="E164" s="3" t="s">
        <v>2176</v>
      </c>
      <c r="F164" s="3" t="s">
        <v>2300</v>
      </c>
      <c r="G164" s="1">
        <v>1</v>
      </c>
      <c r="H164" s="3" t="str">
        <f t="shared" si="2"/>
        <v xml:space="preserve">  &lt;File Name="food_gingerbread_small" Path="PetFeed/Food/food_gingerbread_small" Type="Image" Enable="1" /&gt;</v>
      </c>
    </row>
    <row r="165" spans="1:8">
      <c r="A165" s="160">
        <v>2</v>
      </c>
      <c r="D165" s="3" t="s">
        <v>742</v>
      </c>
      <c r="E165" s="3" t="s">
        <v>2176</v>
      </c>
      <c r="F165" s="3" t="s">
        <v>2300</v>
      </c>
      <c r="G165" s="1">
        <v>1</v>
      </c>
      <c r="H165" s="3" t="str">
        <f t="shared" si="2"/>
        <v xml:space="preserve">  &lt;File Name="food_herring" Path="PetFeed/Food/food_herring" Type="Image" Enable="1" /&gt;</v>
      </c>
    </row>
    <row r="166" spans="1:8">
      <c r="A166" s="160">
        <v>2</v>
      </c>
      <c r="D166" s="3" t="s">
        <v>741</v>
      </c>
      <c r="E166" s="3" t="s">
        <v>2176</v>
      </c>
      <c r="F166" s="3" t="s">
        <v>2300</v>
      </c>
      <c r="G166" s="1">
        <v>1</v>
      </c>
      <c r="H166" s="3" t="str">
        <f t="shared" si="2"/>
        <v xml:space="preserve">  &lt;File Name="food_herring_small" Path="PetFeed/Food/food_herring_small" Type="Image" Enable="1" /&gt;</v>
      </c>
    </row>
    <row r="167" spans="1:8">
      <c r="A167" s="160">
        <v>2</v>
      </c>
      <c r="D167" s="3" t="s">
        <v>746</v>
      </c>
      <c r="E167" s="3" t="s">
        <v>2176</v>
      </c>
      <c r="F167" s="3" t="s">
        <v>2300</v>
      </c>
      <c r="G167" s="1">
        <v>1</v>
      </c>
      <c r="H167" s="3" t="str">
        <f t="shared" si="2"/>
        <v xml:space="preserve">  &lt;File Name="food_meatball" Path="PetFeed/Food/food_meatball" Type="Image" Enable="1" /&gt;</v>
      </c>
    </row>
    <row r="168" spans="1:8">
      <c r="A168" s="160">
        <v>2</v>
      </c>
      <c r="D168" s="3" t="s">
        <v>745</v>
      </c>
      <c r="E168" s="3" t="s">
        <v>2176</v>
      </c>
      <c r="F168" s="3" t="s">
        <v>2300</v>
      </c>
      <c r="G168" s="1">
        <v>1</v>
      </c>
      <c r="H168" s="3" t="str">
        <f t="shared" si="2"/>
        <v xml:space="preserve">  &lt;File Name="food_meatball_small" Path="PetFeed/Food/food_meatball_small" Type="Image" Enable="1" /&gt;</v>
      </c>
    </row>
    <row r="169" spans="1:8">
      <c r="A169" s="160">
        <v>2</v>
      </c>
      <c r="D169" s="3" t="s">
        <v>668</v>
      </c>
      <c r="E169" s="3" t="s">
        <v>2176</v>
      </c>
      <c r="F169" s="3" t="s">
        <v>2300</v>
      </c>
      <c r="G169" s="1">
        <v>1</v>
      </c>
      <c r="H169" s="3" t="str">
        <f t="shared" si="2"/>
        <v xml:space="preserve">  &lt;File Name="food_milk" Path="PetFeed/Food/food_milk" Type="Image" Enable="1" /&gt;</v>
      </c>
    </row>
    <row r="170" spans="1:8">
      <c r="A170" s="160">
        <v>2</v>
      </c>
      <c r="D170" s="3" t="s">
        <v>667</v>
      </c>
      <c r="E170" s="3" t="s">
        <v>2176</v>
      </c>
      <c r="F170" s="3" t="s">
        <v>2300</v>
      </c>
      <c r="G170" s="1">
        <v>1</v>
      </c>
      <c r="H170" s="3" t="str">
        <f t="shared" si="2"/>
        <v xml:space="preserve">  &lt;File Name="food_milk_small" Path="PetFeed/Food/food_milk_small" Type="Image" Enable="1" /&gt;</v>
      </c>
    </row>
    <row r="171" spans="1:8">
      <c r="A171" s="160">
        <v>2</v>
      </c>
      <c r="D171" s="3" t="s">
        <v>726</v>
      </c>
      <c r="E171" s="3" t="s">
        <v>2176</v>
      </c>
      <c r="F171" s="3" t="s">
        <v>2300</v>
      </c>
      <c r="G171" s="1">
        <v>1</v>
      </c>
      <c r="H171" s="3" t="str">
        <f t="shared" si="2"/>
        <v xml:space="preserve">  &lt;File Name="food_mummy_chocolate" Path="PetFeed/Food/food_mummy_chocolate" Type="Image" Enable="1" /&gt;</v>
      </c>
    </row>
    <row r="172" spans="1:8">
      <c r="A172" s="160">
        <v>2</v>
      </c>
      <c r="D172" s="3" t="s">
        <v>725</v>
      </c>
      <c r="E172" s="3" t="s">
        <v>2176</v>
      </c>
      <c r="F172" s="3" t="s">
        <v>2300</v>
      </c>
      <c r="G172" s="1">
        <v>1</v>
      </c>
      <c r="H172" s="3" t="str">
        <f t="shared" si="2"/>
        <v xml:space="preserve">  &lt;File Name="food_mummy_chocolate_small" Path="PetFeed/Food/food_mummy_chocolate_small" Type="Image" Enable="1" /&gt;</v>
      </c>
    </row>
    <row r="173" spans="1:8">
      <c r="A173" s="160">
        <v>2</v>
      </c>
      <c r="D173" s="3" t="s">
        <v>709</v>
      </c>
      <c r="E173" s="3" t="s">
        <v>2176</v>
      </c>
      <c r="F173" s="3" t="s">
        <v>2300</v>
      </c>
      <c r="G173" s="1">
        <v>1</v>
      </c>
      <c r="H173" s="3" t="str">
        <f t="shared" si="2"/>
        <v xml:space="preserve">  &lt;File Name="food_nestcake" Path="PetFeed/Food/food_nestcake" Type="Image" Enable="1" /&gt;</v>
      </c>
    </row>
    <row r="174" spans="1:8">
      <c r="A174" s="160">
        <v>2</v>
      </c>
      <c r="D174" s="3" t="s">
        <v>708</v>
      </c>
      <c r="E174" s="3" t="s">
        <v>2176</v>
      </c>
      <c r="F174" s="3" t="s">
        <v>2300</v>
      </c>
      <c r="G174" s="1">
        <v>1</v>
      </c>
      <c r="H174" s="3" t="str">
        <f t="shared" si="2"/>
        <v xml:space="preserve">  &lt;File Name="food_nestcake_small" Path="PetFeed/Food/food_nestcake_small" Type="Image" Enable="1" /&gt;</v>
      </c>
    </row>
    <row r="175" spans="1:8">
      <c r="A175" s="160">
        <v>2</v>
      </c>
      <c r="D175" s="3" t="s">
        <v>734</v>
      </c>
      <c r="E175" s="3" t="s">
        <v>2176</v>
      </c>
      <c r="F175" s="3" t="s">
        <v>2300</v>
      </c>
      <c r="G175" s="1">
        <v>1</v>
      </c>
      <c r="H175" s="3" t="str">
        <f t="shared" si="2"/>
        <v xml:space="preserve">  &lt;File Name="food_opensandwich" Path="PetFeed/Food/food_opensandwich" Type="Image" Enable="1" /&gt;</v>
      </c>
    </row>
    <row r="176" spans="1:8">
      <c r="A176" s="160">
        <v>2</v>
      </c>
      <c r="D176" s="3" t="s">
        <v>733</v>
      </c>
      <c r="E176" s="3" t="s">
        <v>2176</v>
      </c>
      <c r="F176" s="3" t="s">
        <v>2300</v>
      </c>
      <c r="G176" s="1">
        <v>1</v>
      </c>
      <c r="H176" s="3" t="str">
        <f t="shared" si="2"/>
        <v xml:space="preserve">  &lt;File Name="food_opensandwich_small" Path="PetFeed/Food/food_opensandwich_small" Type="Image" Enable="1" /&gt;</v>
      </c>
    </row>
    <row r="177" spans="1:8">
      <c r="A177" s="160">
        <v>2</v>
      </c>
      <c r="D177" s="3" t="s">
        <v>769</v>
      </c>
      <c r="E177" s="3" t="s">
        <v>2176</v>
      </c>
      <c r="F177" s="3" t="s">
        <v>2300</v>
      </c>
      <c r="G177" s="1">
        <v>1</v>
      </c>
      <c r="H177" s="3" t="str">
        <f t="shared" si="2"/>
        <v xml:space="preserve">  &lt;File Name="food_orange" Path="PetFeed/Food/food_orange" Type="Image" Enable="1" /&gt;</v>
      </c>
    </row>
    <row r="178" spans="1:8">
      <c r="A178" s="160">
        <v>2</v>
      </c>
      <c r="D178" s="3" t="s">
        <v>770</v>
      </c>
      <c r="E178" s="3" t="s">
        <v>2176</v>
      </c>
      <c r="F178" s="3" t="s">
        <v>2300</v>
      </c>
      <c r="G178" s="1">
        <v>1</v>
      </c>
      <c r="H178" s="3" t="str">
        <f t="shared" si="2"/>
        <v xml:space="preserve">  &lt;File Name="food_orange_small" Path="PetFeed/Food/food_orange_small" Type="Image" Enable="1" /&gt;</v>
      </c>
    </row>
    <row r="179" spans="1:8">
      <c r="A179" s="160">
        <v>2</v>
      </c>
      <c r="D179" s="3" t="s">
        <v>764</v>
      </c>
      <c r="E179" s="3" t="s">
        <v>2176</v>
      </c>
      <c r="F179" s="3" t="s">
        <v>2300</v>
      </c>
      <c r="G179" s="1">
        <v>1</v>
      </c>
      <c r="H179" s="3" t="str">
        <f t="shared" si="2"/>
        <v xml:space="preserve">  &lt;File Name="food_pudding" Path="PetFeed/Food/food_pudding" Type="Image" Enable="1" /&gt;</v>
      </c>
    </row>
    <row r="180" spans="1:8">
      <c r="A180" s="160">
        <v>2</v>
      </c>
      <c r="D180" s="3" t="s">
        <v>763</v>
      </c>
      <c r="E180" s="3" t="s">
        <v>2176</v>
      </c>
      <c r="F180" s="3" t="s">
        <v>2300</v>
      </c>
      <c r="G180" s="1">
        <v>1</v>
      </c>
      <c r="H180" s="3" t="str">
        <f t="shared" si="2"/>
        <v xml:space="preserve">  &lt;File Name="food_pudding_small" Path="PetFeed/Food/food_pudding_small" Type="Image" Enable="1" /&gt;</v>
      </c>
    </row>
    <row r="181" spans="1:8">
      <c r="A181" s="160">
        <v>2</v>
      </c>
      <c r="D181" s="3" t="s">
        <v>672</v>
      </c>
      <c r="E181" s="3" t="s">
        <v>2176</v>
      </c>
      <c r="F181" s="3" t="s">
        <v>2300</v>
      </c>
      <c r="G181" s="1">
        <v>1</v>
      </c>
      <c r="H181" s="3" t="str">
        <f t="shared" si="2"/>
        <v xml:space="preserve">  &lt;File Name="food_rice" Path="PetFeed/Food/food_rice" Type="Image" Enable="1" /&gt;</v>
      </c>
    </row>
    <row r="182" spans="1:8">
      <c r="A182" s="160">
        <v>2</v>
      </c>
      <c r="D182" s="3" t="s">
        <v>772</v>
      </c>
      <c r="E182" s="3" t="s">
        <v>2176</v>
      </c>
      <c r="F182" s="3" t="s">
        <v>2300</v>
      </c>
      <c r="G182" s="1">
        <v>1</v>
      </c>
      <c r="H182" s="3" t="str">
        <f t="shared" si="2"/>
        <v xml:space="preserve">  &lt;File Name="food_ricecakefish" Path="PetFeed/Food/food_ricecakefish" Type="Image" Enable="1" /&gt;</v>
      </c>
    </row>
    <row r="183" spans="1:8">
      <c r="A183" s="160">
        <v>2</v>
      </c>
      <c r="D183" s="3" t="s">
        <v>773</v>
      </c>
      <c r="E183" s="3" t="s">
        <v>2176</v>
      </c>
      <c r="F183" s="3" t="s">
        <v>2300</v>
      </c>
      <c r="G183" s="1">
        <v>1</v>
      </c>
      <c r="H183" s="3" t="str">
        <f t="shared" si="2"/>
        <v xml:space="preserve">  &lt;File Name="food_ricecakefish_small" Path="PetFeed/Food/food_ricecakefish_small" Type="Image" Enable="1" /&gt;</v>
      </c>
    </row>
    <row r="184" spans="1:8">
      <c r="A184" s="160">
        <v>2</v>
      </c>
      <c r="D184" s="3" t="s">
        <v>671</v>
      </c>
      <c r="E184" s="3" t="s">
        <v>2176</v>
      </c>
      <c r="F184" s="3" t="s">
        <v>2300</v>
      </c>
      <c r="G184" s="1">
        <v>1</v>
      </c>
      <c r="H184" s="3" t="str">
        <f t="shared" si="2"/>
        <v xml:space="preserve">  &lt;File Name="food_rice_small" Path="PetFeed/Food/food_rice_small" Type="Image" Enable="1" /&gt;</v>
      </c>
    </row>
    <row r="185" spans="1:8">
      <c r="A185" s="160">
        <v>2</v>
      </c>
      <c r="D185" s="3" t="s">
        <v>713</v>
      </c>
      <c r="E185" s="3" t="s">
        <v>2176</v>
      </c>
      <c r="F185" s="3" t="s">
        <v>2300</v>
      </c>
      <c r="G185" s="1">
        <v>1</v>
      </c>
      <c r="H185" s="3" t="str">
        <f t="shared" si="2"/>
        <v xml:space="preserve">  &lt;File Name="food_rocketcookie" Path="PetFeed/Food/food_rocketcookie" Type="Image" Enable="1" /&gt;</v>
      </c>
    </row>
    <row r="186" spans="1:8">
      <c r="A186" s="160">
        <v>2</v>
      </c>
      <c r="D186" s="3" t="s">
        <v>712</v>
      </c>
      <c r="E186" s="3" t="s">
        <v>2176</v>
      </c>
      <c r="F186" s="3" t="s">
        <v>2300</v>
      </c>
      <c r="G186" s="1">
        <v>1</v>
      </c>
      <c r="H186" s="3" t="str">
        <f t="shared" si="2"/>
        <v xml:space="preserve">  &lt;File Name="food_rocketcookie_small" Path="PetFeed/Food/food_rocketcookie_small" Type="Image" Enable="1" /&gt;</v>
      </c>
    </row>
    <row r="187" spans="1:8">
      <c r="A187" s="160">
        <v>2</v>
      </c>
      <c r="D187" s="3" t="s">
        <v>681</v>
      </c>
      <c r="E187" s="3" t="s">
        <v>2176</v>
      </c>
      <c r="F187" s="3" t="s">
        <v>2300</v>
      </c>
      <c r="G187" s="1">
        <v>1</v>
      </c>
      <c r="H187" s="3" t="str">
        <f t="shared" si="2"/>
        <v xml:space="preserve">  &lt;File Name="food_salad" Path="PetFeed/Food/food_salad" Type="Image" Enable="1" /&gt;</v>
      </c>
    </row>
    <row r="188" spans="1:8">
      <c r="A188" s="160">
        <v>2</v>
      </c>
      <c r="D188" s="3" t="s">
        <v>680</v>
      </c>
      <c r="E188" s="3" t="s">
        <v>2176</v>
      </c>
      <c r="F188" s="3" t="s">
        <v>2300</v>
      </c>
      <c r="G188" s="1">
        <v>1</v>
      </c>
      <c r="H188" s="3" t="str">
        <f t="shared" si="2"/>
        <v xml:space="preserve">  &lt;File Name="food_salad_small" Path="PetFeed/Food/food_salad_small" Type="Image" Enable="1" /&gt;</v>
      </c>
    </row>
    <row r="189" spans="1:8">
      <c r="A189" s="160">
        <v>2</v>
      </c>
      <c r="D189" s="3" t="s">
        <v>775</v>
      </c>
      <c r="E189" s="3" t="s">
        <v>2176</v>
      </c>
      <c r="F189" s="3" t="s">
        <v>2300</v>
      </c>
      <c r="G189" s="1">
        <v>1</v>
      </c>
      <c r="H189" s="3" t="str">
        <f t="shared" si="2"/>
        <v xml:space="preserve">  &lt;File Name="food_sausage" Path="PetFeed/Food/food_sausage" Type="Image" Enable="1" /&gt;</v>
      </c>
    </row>
    <row r="190" spans="1:8">
      <c r="A190" s="160">
        <v>2</v>
      </c>
      <c r="D190" s="3" t="s">
        <v>776</v>
      </c>
      <c r="E190" s="3" t="s">
        <v>2176</v>
      </c>
      <c r="F190" s="3" t="s">
        <v>2300</v>
      </c>
      <c r="G190" s="1">
        <v>1</v>
      </c>
      <c r="H190" s="3" t="str">
        <f t="shared" si="2"/>
        <v xml:space="preserve">  &lt;File Name="food_sausage_small" Path="PetFeed/Food/food_sausage_small" Type="Image" Enable="1" /&gt;</v>
      </c>
    </row>
    <row r="191" spans="1:8">
      <c r="A191" s="160">
        <v>2</v>
      </c>
      <c r="D191" s="3" t="s">
        <v>730</v>
      </c>
      <c r="E191" s="3" t="s">
        <v>2176</v>
      </c>
      <c r="F191" s="3" t="s">
        <v>2300</v>
      </c>
      <c r="G191" s="1">
        <v>1</v>
      </c>
      <c r="H191" s="3" t="str">
        <f t="shared" si="2"/>
        <v xml:space="preserve">  &lt;File Name="food_skull_cookie" Path="PetFeed/Food/food_skull_cookie" Type="Image" Enable="1" /&gt;</v>
      </c>
    </row>
    <row r="192" spans="1:8">
      <c r="A192" s="160">
        <v>2</v>
      </c>
      <c r="D192" s="3" t="s">
        <v>729</v>
      </c>
      <c r="E192" s="3" t="s">
        <v>2176</v>
      </c>
      <c r="F192" s="3" t="s">
        <v>2300</v>
      </c>
      <c r="G192" s="1">
        <v>1</v>
      </c>
      <c r="H192" s="3" t="str">
        <f t="shared" si="2"/>
        <v xml:space="preserve">  &lt;File Name="food_skull_cookie_small" Path="PetFeed/Food/food_skull_cookie_small" Type="Image" Enable="1" /&gt;</v>
      </c>
    </row>
    <row r="193" spans="1:8">
      <c r="A193" s="160">
        <v>2</v>
      </c>
      <c r="D193" s="3" t="s">
        <v>717</v>
      </c>
      <c r="E193" s="3" t="s">
        <v>2176</v>
      </c>
      <c r="F193" s="3" t="s">
        <v>2300</v>
      </c>
      <c r="G193" s="1">
        <v>1</v>
      </c>
      <c r="H193" s="3" t="str">
        <f t="shared" si="2"/>
        <v xml:space="preserve">  &lt;File Name="food_spider_cake" Path="PetFeed/Food/food_spider_cake" Type="Image" Enable="1" /&gt;</v>
      </c>
    </row>
    <row r="194" spans="1:8">
      <c r="A194" s="160">
        <v>2</v>
      </c>
      <c r="D194" s="3" t="s">
        <v>716</v>
      </c>
      <c r="E194" s="3" t="s">
        <v>2176</v>
      </c>
      <c r="F194" s="3" t="s">
        <v>2300</v>
      </c>
      <c r="G194" s="1">
        <v>1</v>
      </c>
      <c r="H194" s="3" t="str">
        <f t="shared" si="2"/>
        <v xml:space="preserve">  &lt;File Name="food_spider_cake_small" Path="PetFeed/Food/food_spider_cake_small" Type="Image" Enable="1" /&gt;</v>
      </c>
    </row>
    <row r="195" spans="1:8">
      <c r="A195" s="160">
        <v>2</v>
      </c>
      <c r="D195" s="3" t="s">
        <v>722</v>
      </c>
      <c r="E195" s="3" t="s">
        <v>2176</v>
      </c>
      <c r="F195" s="3" t="s">
        <v>2300</v>
      </c>
      <c r="G195" s="1">
        <v>1</v>
      </c>
      <c r="H195" s="3" t="str">
        <f t="shared" si="2"/>
        <v xml:space="preserve">  &lt;File Name="food_toffee_apple" Path="PetFeed/Food/food_toffee_apple" Type="Image" Enable="1" /&gt;</v>
      </c>
    </row>
    <row r="196" spans="1:8">
      <c r="A196" s="160">
        <v>2</v>
      </c>
      <c r="D196" s="3" t="s">
        <v>721</v>
      </c>
      <c r="E196" s="3" t="s">
        <v>2176</v>
      </c>
      <c r="F196" s="3" t="s">
        <v>2300</v>
      </c>
      <c r="G196" s="1">
        <v>1</v>
      </c>
      <c r="H196" s="3" t="str">
        <f t="shared" ref="H196:H259" si="3">IF(A196=1,"&lt;Module Name="""&amp;B196&amp;""" Desc="""&amp;C196&amp;""" &gt;",IF(A196=2,"  &lt;File Name="""&amp;D196&amp;""" Path="""&amp;F196&amp;D196&amp;""" Type="""&amp;E196&amp;""" Enable="""&amp;G196&amp;""" /&gt;",IF(A196=3,"&lt;/Module&gt;","")))</f>
        <v xml:space="preserve">  &lt;File Name="food_toffee_apple_small" Path="PetFeed/Food/food_toffee_apple_small" Type="Image" Enable="1" /&gt;</v>
      </c>
    </row>
    <row r="197" spans="1:8">
      <c r="A197" s="160">
        <v>2</v>
      </c>
      <c r="D197" s="3" t="s">
        <v>689</v>
      </c>
      <c r="E197" s="3" t="s">
        <v>2176</v>
      </c>
      <c r="F197" s="3" t="s">
        <v>2300</v>
      </c>
      <c r="G197" s="1">
        <v>1</v>
      </c>
      <c r="H197" s="3" t="str">
        <f t="shared" si="3"/>
        <v xml:space="preserve">  &lt;File Name="moomcake01" Path="PetFeed/Food/moomcake01" Type="Image" Enable="1" /&gt;</v>
      </c>
    </row>
    <row r="198" spans="1:8">
      <c r="A198" s="160">
        <v>2</v>
      </c>
      <c r="D198" s="3" t="s">
        <v>688</v>
      </c>
      <c r="E198" s="3" t="s">
        <v>2176</v>
      </c>
      <c r="F198" s="3" t="s">
        <v>2300</v>
      </c>
      <c r="G198" s="1">
        <v>1</v>
      </c>
      <c r="H198" s="3" t="str">
        <f t="shared" si="3"/>
        <v xml:space="preserve">  &lt;File Name="moomcake_small" Path="PetFeed/Food/moomcake_small" Type="Image" Enable="1" /&gt;</v>
      </c>
    </row>
    <row r="199" spans="1:8">
      <c r="A199" s="160">
        <v>2</v>
      </c>
      <c r="D199" s="3" t="s">
        <v>697</v>
      </c>
      <c r="E199" s="3" t="s">
        <v>2176</v>
      </c>
      <c r="F199" s="3" t="s">
        <v>2300</v>
      </c>
      <c r="G199" s="1">
        <v>1</v>
      </c>
      <c r="H199" s="3" t="str">
        <f t="shared" si="3"/>
        <v xml:space="preserve">  &lt;File Name="taro001" Path="PetFeed/Food/taro001" Type="Image" Enable="1" /&gt;</v>
      </c>
    </row>
    <row r="200" spans="1:8">
      <c r="A200" s="160">
        <v>2</v>
      </c>
      <c r="D200" s="3" t="s">
        <v>696</v>
      </c>
      <c r="E200" s="3" t="s">
        <v>2176</v>
      </c>
      <c r="F200" s="3" t="s">
        <v>2300</v>
      </c>
      <c r="G200" s="1">
        <v>1</v>
      </c>
      <c r="H200" s="3" t="str">
        <f t="shared" si="3"/>
        <v xml:space="preserve">  &lt;File Name="taro_small" Path="PetFeed/Food/taro_small" Type="Image" Enable="1" /&gt;</v>
      </c>
    </row>
    <row r="201" spans="1:8">
      <c r="A201" s="160">
        <v>2</v>
      </c>
      <c r="D201" s="3" t="s">
        <v>693</v>
      </c>
      <c r="E201" s="3" t="s">
        <v>2176</v>
      </c>
      <c r="F201" s="3" t="s">
        <v>2300</v>
      </c>
      <c r="G201" s="1">
        <v>1</v>
      </c>
      <c r="H201" s="3" t="str">
        <f t="shared" si="3"/>
        <v xml:space="preserve">  &lt;File Name="yolkmcake" Path="PetFeed/Food/yolkmcake" Type="Image" Enable="1" /&gt;</v>
      </c>
    </row>
    <row r="202" spans="1:8">
      <c r="A202" s="160">
        <v>2</v>
      </c>
      <c r="D202" s="3" t="s">
        <v>692</v>
      </c>
      <c r="E202" s="3" t="s">
        <v>2176</v>
      </c>
      <c r="F202" s="3" t="s">
        <v>2300</v>
      </c>
      <c r="G202" s="1">
        <v>1</v>
      </c>
      <c r="H202" s="3" t="str">
        <f t="shared" si="3"/>
        <v xml:space="preserve">  &lt;File Name="yolk_small" Path="PetFeed/Food/yolk_small" Type="Image" Enable="1" /&gt;</v>
      </c>
    </row>
    <row r="203" spans="1:8">
      <c r="A203" s="160">
        <v>3</v>
      </c>
      <c r="H203" s="3" t="str">
        <f t="shared" si="3"/>
        <v>&lt;/Module&gt;</v>
      </c>
    </row>
    <row r="204" spans="1:8">
      <c r="A204" s="163">
        <v>1</v>
      </c>
      <c r="B204" s="164" t="s">
        <v>2301</v>
      </c>
      <c r="C204" s="165" t="s">
        <v>2302</v>
      </c>
      <c r="D204" s="165"/>
      <c r="E204" s="165"/>
      <c r="F204" s="165"/>
      <c r="G204" s="166"/>
      <c r="H204" s="165" t="str">
        <f t="shared" si="3"/>
        <v>&lt;Module Name="WorldMap" Desc="世界地图页" &gt;</v>
      </c>
    </row>
    <row r="205" spans="1:8">
      <c r="A205" s="160">
        <v>2</v>
      </c>
      <c r="D205" s="3" t="s">
        <v>2303</v>
      </c>
      <c r="E205" s="3" t="s">
        <v>2176</v>
      </c>
      <c r="F205" s="3" t="s">
        <v>2304</v>
      </c>
      <c r="G205" s="1">
        <v>1</v>
      </c>
      <c r="H205" s="3" t="str">
        <f t="shared" si="3"/>
        <v xml:space="preserve">  &lt;File Name="China" Path="WorldMap/SceneIcon/China" Type="Image" Enable="1" /&gt;</v>
      </c>
    </row>
    <row r="206" spans="1:8">
      <c r="A206" s="160">
        <v>2</v>
      </c>
      <c r="D206" s="3" t="s">
        <v>2305</v>
      </c>
      <c r="E206" s="3" t="s">
        <v>2176</v>
      </c>
      <c r="F206" s="3" t="s">
        <v>2304</v>
      </c>
      <c r="G206" s="1">
        <v>1</v>
      </c>
      <c r="H206" s="3" t="str">
        <f t="shared" si="3"/>
        <v xml:space="preserve">  &lt;File Name="Denmark" Path="WorldMap/SceneIcon/Denmark" Type="Image" Enable="1" /&gt;</v>
      </c>
    </row>
    <row r="207" spans="1:8">
      <c r="A207" s="160">
        <v>2</v>
      </c>
      <c r="D207" s="3" t="s">
        <v>1005</v>
      </c>
      <c r="E207" s="3" t="s">
        <v>2176</v>
      </c>
      <c r="F207" s="3" t="s">
        <v>2304</v>
      </c>
      <c r="G207" s="1">
        <v>1</v>
      </c>
      <c r="H207" s="3" t="str">
        <f t="shared" si="3"/>
        <v xml:space="preserve">  &lt;File Name="Desert" Path="WorldMap/SceneIcon/Desert" Type="Image" Enable="1" /&gt;</v>
      </c>
    </row>
    <row r="208" spans="1:8">
      <c r="A208" s="160">
        <v>2</v>
      </c>
      <c r="D208" s="3" t="s">
        <v>2306</v>
      </c>
      <c r="E208" s="3" t="s">
        <v>2176</v>
      </c>
      <c r="F208" s="3" t="s">
        <v>2304</v>
      </c>
      <c r="G208" s="1">
        <v>1</v>
      </c>
      <c r="H208" s="3" t="str">
        <f t="shared" si="3"/>
        <v xml:space="preserve">  &lt;File Name="earth_Asia_big" Path="WorldMap/SceneIcon/earth_Asia_big" Type="Image" Enable="1" /&gt;</v>
      </c>
    </row>
    <row r="209" spans="1:8">
      <c r="A209" s="160">
        <v>2</v>
      </c>
      <c r="D209" s="3" t="s">
        <v>2307</v>
      </c>
      <c r="E209" s="3" t="s">
        <v>2176</v>
      </c>
      <c r="F209" s="3" t="s">
        <v>2304</v>
      </c>
      <c r="G209" s="1">
        <v>1</v>
      </c>
      <c r="H209" s="3" t="str">
        <f t="shared" si="3"/>
        <v xml:space="preserve">  &lt;File Name="earth_Asia_small" Path="WorldMap/SceneIcon/earth_Asia_small" Type="Image" Enable="1" /&gt;</v>
      </c>
    </row>
    <row r="210" spans="1:8">
      <c r="A210" s="160">
        <v>2</v>
      </c>
      <c r="D210" s="3" t="s">
        <v>2308</v>
      </c>
      <c r="E210" s="3" t="s">
        <v>2176</v>
      </c>
      <c r="F210" s="3" t="s">
        <v>2304</v>
      </c>
      <c r="G210" s="1">
        <v>1</v>
      </c>
      <c r="H210" s="3" t="str">
        <f t="shared" si="3"/>
        <v xml:space="preserve">  &lt;File Name="earth_Europe_big" Path="WorldMap/SceneIcon/earth_Europe_big" Type="Image" Enable="1" /&gt;</v>
      </c>
    </row>
    <row r="211" spans="1:8">
      <c r="A211" s="160">
        <v>2</v>
      </c>
      <c r="D211" s="3" t="s">
        <v>2309</v>
      </c>
      <c r="E211" s="3" t="s">
        <v>2176</v>
      </c>
      <c r="F211" s="3" t="s">
        <v>2304</v>
      </c>
      <c r="G211" s="1">
        <v>1</v>
      </c>
      <c r="H211" s="3" t="str">
        <f t="shared" si="3"/>
        <v xml:space="preserve">  &lt;File Name="earth_Europe_small" Path="WorldMap/SceneIcon/earth_Europe_small" Type="Image" Enable="1" /&gt;</v>
      </c>
    </row>
    <row r="212" spans="1:8">
      <c r="A212" s="160">
        <v>2</v>
      </c>
      <c r="D212" s="3" t="s">
        <v>962</v>
      </c>
      <c r="E212" s="3" t="s">
        <v>2176</v>
      </c>
      <c r="F212" s="3" t="s">
        <v>2304</v>
      </c>
      <c r="G212" s="1">
        <v>1</v>
      </c>
      <c r="H212" s="3" t="str">
        <f t="shared" si="3"/>
        <v xml:space="preserve">  &lt;File Name="Forest" Path="WorldMap/SceneIcon/Forest" Type="Image" Enable="1" /&gt;</v>
      </c>
    </row>
    <row r="213" spans="1:8">
      <c r="A213" s="160">
        <v>2</v>
      </c>
      <c r="D213" s="3" t="s">
        <v>2310</v>
      </c>
      <c r="E213" s="3" t="s">
        <v>2176</v>
      </c>
      <c r="F213" s="3" t="s">
        <v>2304</v>
      </c>
      <c r="G213" s="1">
        <v>1</v>
      </c>
      <c r="H213" s="3" t="str">
        <f t="shared" si="3"/>
        <v xml:space="preserve">  &lt;File Name="Hallowmas" Path="WorldMap/SceneIcon/Hallowmas" Type="Image" Enable="1" /&gt;</v>
      </c>
    </row>
    <row r="214" spans="1:8">
      <c r="A214" s="160">
        <v>2</v>
      </c>
      <c r="D214" s="3" t="s">
        <v>2311</v>
      </c>
      <c r="E214" s="3" t="s">
        <v>2176</v>
      </c>
      <c r="F214" s="3" t="s">
        <v>2304</v>
      </c>
      <c r="G214" s="1">
        <v>1</v>
      </c>
      <c r="H214" s="3" t="str">
        <f t="shared" si="3"/>
        <v xml:space="preserve">  &lt;File Name="ima_desert_big" Path="WorldMap/SceneIcon/ima_desert_big" Type="Image" Enable="1" /&gt;</v>
      </c>
    </row>
    <row r="215" spans="1:8">
      <c r="A215" s="160">
        <v>2</v>
      </c>
      <c r="D215" s="3" t="s">
        <v>2312</v>
      </c>
      <c r="E215" s="3" t="s">
        <v>2176</v>
      </c>
      <c r="F215" s="3" t="s">
        <v>2304</v>
      </c>
      <c r="G215" s="1">
        <v>1</v>
      </c>
      <c r="H215" s="3" t="str">
        <f t="shared" si="3"/>
        <v xml:space="preserve">  &lt;File Name="ima_desert_small" Path="WorldMap/SceneIcon/ima_desert_small" Type="Image" Enable="1" /&gt;</v>
      </c>
    </row>
    <row r="216" spans="1:8">
      <c r="A216" s="160">
        <v>2</v>
      </c>
      <c r="D216" s="3" t="s">
        <v>2313</v>
      </c>
      <c r="E216" s="3" t="s">
        <v>2176</v>
      </c>
      <c r="F216" s="3" t="s">
        <v>2304</v>
      </c>
      <c r="G216" s="1">
        <v>1</v>
      </c>
      <c r="H216" s="3" t="str">
        <f t="shared" si="3"/>
        <v xml:space="preserve">  &lt;File Name="ima_forest_big" Path="WorldMap/SceneIcon/ima_forest_big" Type="Image" Enable="1" /&gt;</v>
      </c>
    </row>
    <row r="217" spans="1:8">
      <c r="A217" s="160">
        <v>2</v>
      </c>
      <c r="D217" s="3" t="s">
        <v>2314</v>
      </c>
      <c r="E217" s="3" t="s">
        <v>2176</v>
      </c>
      <c r="F217" s="3" t="s">
        <v>2304</v>
      </c>
      <c r="G217" s="1">
        <v>1</v>
      </c>
      <c r="H217" s="3" t="str">
        <f t="shared" si="3"/>
        <v xml:space="preserve">  &lt;File Name="ima_forest_small" Path="WorldMap/SceneIcon/ima_forest_small" Type="Image" Enable="1" /&gt;</v>
      </c>
    </row>
    <row r="218" spans="1:8">
      <c r="A218" s="160">
        <v>2</v>
      </c>
      <c r="D218" s="3" t="s">
        <v>2315</v>
      </c>
      <c r="E218" s="3" t="s">
        <v>2176</v>
      </c>
      <c r="F218" s="3" t="s">
        <v>2304</v>
      </c>
      <c r="G218" s="1">
        <v>1</v>
      </c>
      <c r="H218" s="3" t="str">
        <f t="shared" si="3"/>
        <v xml:space="preserve">  &lt;File Name="ima_sea_big" Path="WorldMap/SceneIcon/ima_sea_big" Type="Image" Enable="1" /&gt;</v>
      </c>
    </row>
    <row r="219" spans="1:8">
      <c r="A219" s="160">
        <v>2</v>
      </c>
      <c r="D219" s="3" t="s">
        <v>2316</v>
      </c>
      <c r="E219" s="3" t="s">
        <v>2176</v>
      </c>
      <c r="F219" s="3" t="s">
        <v>2304</v>
      </c>
      <c r="G219" s="1">
        <v>1</v>
      </c>
      <c r="H219" s="3" t="str">
        <f t="shared" si="3"/>
        <v xml:space="preserve">  &lt;File Name="ima_sea_small" Path="WorldMap/SceneIcon/ima_sea_small" Type="Image" Enable="1" /&gt;</v>
      </c>
    </row>
    <row r="220" spans="1:8">
      <c r="A220" s="160">
        <v>2</v>
      </c>
      <c r="D220" s="3" t="s">
        <v>2317</v>
      </c>
      <c r="E220" s="3" t="s">
        <v>2176</v>
      </c>
      <c r="F220" s="3" t="s">
        <v>2304</v>
      </c>
      <c r="G220" s="1">
        <v>1</v>
      </c>
      <c r="H220" s="3" t="str">
        <f t="shared" si="3"/>
        <v xml:space="preserve">  &lt;File Name="ima_volcano_big" Path="WorldMap/SceneIcon/ima_volcano_big" Type="Image" Enable="1" /&gt;</v>
      </c>
    </row>
    <row r="221" spans="1:8">
      <c r="A221" s="160">
        <v>2</v>
      </c>
      <c r="D221" s="3" t="s">
        <v>2318</v>
      </c>
      <c r="E221" s="3" t="s">
        <v>2176</v>
      </c>
      <c r="F221" s="3" t="s">
        <v>2304</v>
      </c>
      <c r="G221" s="1">
        <v>1</v>
      </c>
      <c r="H221" s="3" t="str">
        <f t="shared" si="3"/>
        <v xml:space="preserve">  &lt;File Name="ima_volcano_small" Path="WorldMap/SceneIcon/ima_volcano_small" Type="Image" Enable="1" /&gt;</v>
      </c>
    </row>
    <row r="222" spans="1:8">
      <c r="A222" s="160">
        <v>2</v>
      </c>
      <c r="D222" s="3" t="s">
        <v>2319</v>
      </c>
      <c r="E222" s="3" t="s">
        <v>2176</v>
      </c>
      <c r="F222" s="3" t="s">
        <v>2304</v>
      </c>
      <c r="G222" s="1">
        <v>1</v>
      </c>
      <c r="H222" s="3" t="str">
        <f t="shared" si="3"/>
        <v xml:space="preserve">  &lt;File Name="magic_halloween_big" Path="WorldMap/SceneIcon/magic_halloween_big" Type="Image" Enable="1" /&gt;</v>
      </c>
    </row>
    <row r="223" spans="1:8">
      <c r="A223" s="160">
        <v>2</v>
      </c>
      <c r="D223" s="3" t="s">
        <v>2320</v>
      </c>
      <c r="E223" s="3" t="s">
        <v>2176</v>
      </c>
      <c r="F223" s="3" t="s">
        <v>2304</v>
      </c>
      <c r="G223" s="1">
        <v>1</v>
      </c>
      <c r="H223" s="3" t="str">
        <f t="shared" si="3"/>
        <v xml:space="preserve">  &lt;File Name="magic_halloween_small" Path="WorldMap/SceneIcon/magic_halloween_small" Type="Image" Enable="1" /&gt;</v>
      </c>
    </row>
    <row r="224" spans="1:8">
      <c r="A224" s="160">
        <v>2</v>
      </c>
      <c r="D224" s="3" t="s">
        <v>2321</v>
      </c>
      <c r="E224" s="3" t="s">
        <v>2176</v>
      </c>
      <c r="F224" s="3" t="s">
        <v>2304</v>
      </c>
      <c r="G224" s="1">
        <v>1</v>
      </c>
      <c r="H224" s="3" t="str">
        <f t="shared" si="3"/>
        <v xml:space="preserve">  &lt;File Name="MAGIC_merry_big" Path="WorldMap/SceneIcon/MAGIC_merry_big" Type="Image" Enable="1" /&gt;</v>
      </c>
    </row>
    <row r="225" spans="1:8">
      <c r="A225" s="160">
        <v>2</v>
      </c>
      <c r="D225" s="3" t="s">
        <v>2322</v>
      </c>
      <c r="E225" s="3" t="s">
        <v>2176</v>
      </c>
      <c r="F225" s="3" t="s">
        <v>2304</v>
      </c>
      <c r="G225" s="1">
        <v>1</v>
      </c>
      <c r="H225" s="3" t="str">
        <f t="shared" si="3"/>
        <v xml:space="preserve">  &lt;File Name="MAGIC_merry_small" Path="WorldMap/SceneIcon/MAGIC_merry_small" Type="Image" Enable="1" /&gt;</v>
      </c>
    </row>
    <row r="226" spans="1:8">
      <c r="A226" s="160">
        <v>2</v>
      </c>
      <c r="D226" s="3" t="s">
        <v>2323</v>
      </c>
      <c r="E226" s="3" t="s">
        <v>2176</v>
      </c>
      <c r="F226" s="3" t="s">
        <v>2304</v>
      </c>
      <c r="G226" s="1">
        <v>1</v>
      </c>
      <c r="H226" s="3" t="str">
        <f t="shared" si="3"/>
        <v xml:space="preserve">  &lt;File Name="MAGIC_mouseyear_big" Path="WorldMap/SceneIcon/MAGIC_mouseyear_big" Type="Image" Enable="1" /&gt;</v>
      </c>
    </row>
    <row r="227" spans="1:8">
      <c r="A227" s="160">
        <v>2</v>
      </c>
      <c r="D227" s="3" t="s">
        <v>2324</v>
      </c>
      <c r="E227" s="3" t="s">
        <v>2176</v>
      </c>
      <c r="F227" s="3" t="s">
        <v>2304</v>
      </c>
      <c r="G227" s="1">
        <v>1</v>
      </c>
      <c r="H227" s="3" t="str">
        <f t="shared" si="3"/>
        <v xml:space="preserve">  &lt;File Name="MAGIC_mouseyear_small" Path="WorldMap/SceneIcon/MAGIC_mouseyear_small" Type="Image" Enable="1" /&gt;</v>
      </c>
    </row>
    <row r="228" spans="1:8">
      <c r="A228" s="160">
        <v>2</v>
      </c>
      <c r="D228" s="3" t="s">
        <v>2201</v>
      </c>
      <c r="E228" s="3" t="s">
        <v>2176</v>
      </c>
      <c r="F228" s="3" t="s">
        <v>2304</v>
      </c>
      <c r="G228" s="1">
        <v>1</v>
      </c>
      <c r="H228" s="3" t="str">
        <f t="shared" si="3"/>
        <v xml:space="preserve">  &lt;File Name="return_big" Path="WorldMap/SceneIcon/return_big" Type="Image" Enable="1" /&gt;</v>
      </c>
    </row>
    <row r="229" spans="1:8">
      <c r="A229" s="160">
        <v>2</v>
      </c>
      <c r="D229" s="3" t="s">
        <v>2202</v>
      </c>
      <c r="E229" s="3" t="s">
        <v>2176</v>
      </c>
      <c r="F229" s="3" t="s">
        <v>2304</v>
      </c>
      <c r="G229" s="1">
        <v>1</v>
      </c>
      <c r="H229" s="3" t="str">
        <f t="shared" si="3"/>
        <v xml:space="preserve">  &lt;File Name="return_small" Path="WorldMap/SceneIcon/return_small" Type="Image" Enable="1" /&gt;</v>
      </c>
    </row>
    <row r="230" spans="1:8">
      <c r="A230" s="160">
        <v>2</v>
      </c>
      <c r="D230" s="3" t="s">
        <v>2325</v>
      </c>
      <c r="E230" s="3" t="s">
        <v>2176</v>
      </c>
      <c r="F230" s="3" t="s">
        <v>2304</v>
      </c>
      <c r="G230" s="1">
        <v>1</v>
      </c>
      <c r="H230" s="3" t="str">
        <f t="shared" si="3"/>
        <v xml:space="preserve">  &lt;File Name="Rock" Path="WorldMap/SceneIcon/Rock" Type="Image" Enable="1" /&gt;</v>
      </c>
    </row>
    <row r="231" spans="1:8">
      <c r="A231" s="160">
        <v>2</v>
      </c>
      <c r="D231" s="3" t="s">
        <v>919</v>
      </c>
      <c r="E231" s="3" t="s">
        <v>2176</v>
      </c>
      <c r="F231" s="3" t="s">
        <v>2304</v>
      </c>
      <c r="G231" s="1">
        <v>1</v>
      </c>
      <c r="H231" s="3" t="str">
        <f t="shared" si="3"/>
        <v xml:space="preserve">  &lt;File Name="Sea" Path="WorldMap/SceneIcon/Sea" Type="Image" Enable="1" /&gt;</v>
      </c>
    </row>
    <row r="232" spans="1:8">
      <c r="A232" s="160">
        <v>2</v>
      </c>
      <c r="D232" s="3" t="s">
        <v>2326</v>
      </c>
      <c r="E232" s="3" t="s">
        <v>2176</v>
      </c>
      <c r="F232" s="3" t="s">
        <v>2327</v>
      </c>
      <c r="G232" s="1">
        <v>1</v>
      </c>
      <c r="H232" s="3" t="str">
        <f t="shared" si="3"/>
        <v xml:space="preserve">  &lt;File Name="EARTH_BG01" Path="WorldMap/ScenePreview/EARTH_BG01" Type="Image" Enable="1" /&gt;</v>
      </c>
    </row>
    <row r="233" spans="1:8">
      <c r="A233" s="160">
        <v>2</v>
      </c>
      <c r="D233" s="3" t="s">
        <v>2328</v>
      </c>
      <c r="E233" s="3" t="s">
        <v>2176</v>
      </c>
      <c r="F233" s="3" t="s">
        <v>2327</v>
      </c>
      <c r="G233" s="1">
        <v>1</v>
      </c>
      <c r="H233" s="3" t="str">
        <f t="shared" si="3"/>
        <v xml:space="preserve">  &lt;File Name="EARTH_BG02" Path="WorldMap/ScenePreview/EARTH_BG02" Type="Image" Enable="1" /&gt;</v>
      </c>
    </row>
    <row r="234" spans="1:8">
      <c r="A234" s="160">
        <v>2</v>
      </c>
      <c r="D234" s="3" t="s">
        <v>2329</v>
      </c>
      <c r="E234" s="3" t="s">
        <v>2176</v>
      </c>
      <c r="F234" s="3" t="s">
        <v>2327</v>
      </c>
      <c r="G234" s="1">
        <v>1</v>
      </c>
      <c r="H234" s="3" t="str">
        <f t="shared" si="3"/>
        <v xml:space="preserve">  &lt;File Name="IMA_BG01" Path="WorldMap/ScenePreview/IMA_BG01" Type="Image" Enable="1" /&gt;</v>
      </c>
    </row>
    <row r="235" spans="1:8">
      <c r="A235" s="160">
        <v>2</v>
      </c>
      <c r="D235" s="3" t="s">
        <v>2330</v>
      </c>
      <c r="E235" s="3" t="s">
        <v>2176</v>
      </c>
      <c r="F235" s="3" t="s">
        <v>2327</v>
      </c>
      <c r="G235" s="1">
        <v>1</v>
      </c>
      <c r="H235" s="3" t="str">
        <f t="shared" si="3"/>
        <v xml:space="preserve">  &lt;File Name="IMA_BG02" Path="WorldMap/ScenePreview/IMA_BG02" Type="Image" Enable="1" /&gt;</v>
      </c>
    </row>
    <row r="236" spans="1:8">
      <c r="A236" s="160">
        <v>2</v>
      </c>
      <c r="D236" s="3" t="s">
        <v>2331</v>
      </c>
      <c r="E236" s="3" t="s">
        <v>2176</v>
      </c>
      <c r="F236" s="3" t="s">
        <v>2327</v>
      </c>
      <c r="G236" s="1">
        <v>1</v>
      </c>
      <c r="H236" s="3" t="str">
        <f t="shared" si="3"/>
        <v xml:space="preserve">  &lt;File Name="IMA_BG03" Path="WorldMap/ScenePreview/IMA_BG03" Type="Image" Enable="1" /&gt;</v>
      </c>
    </row>
    <row r="237" spans="1:8">
      <c r="A237" s="160">
        <v>2</v>
      </c>
      <c r="D237" s="3" t="s">
        <v>2332</v>
      </c>
      <c r="E237" s="3" t="s">
        <v>2176</v>
      </c>
      <c r="F237" s="3" t="s">
        <v>2327</v>
      </c>
      <c r="G237" s="1">
        <v>1</v>
      </c>
      <c r="H237" s="3" t="str">
        <f t="shared" si="3"/>
        <v xml:space="preserve">  &lt;File Name="IMA_BG04" Path="WorldMap/ScenePreview/IMA_BG04" Type="Image" Enable="1" /&gt;</v>
      </c>
    </row>
    <row r="238" spans="1:8">
      <c r="A238" s="160">
        <v>2</v>
      </c>
      <c r="D238" s="3" t="s">
        <v>2333</v>
      </c>
      <c r="E238" s="3" t="s">
        <v>2176</v>
      </c>
      <c r="F238" s="3" t="s">
        <v>2327</v>
      </c>
      <c r="G238" s="1">
        <v>1</v>
      </c>
      <c r="H238" s="3" t="str">
        <f t="shared" si="3"/>
        <v xml:space="preserve">  &lt;File Name="MAGIC_BG01" Path="WorldMap/ScenePreview/MAGIC_BG01" Type="Image" Enable="1" /&gt;</v>
      </c>
    </row>
    <row r="239" spans="1:8">
      <c r="A239" s="160">
        <v>2</v>
      </c>
      <c r="D239" s="3" t="s">
        <v>2334</v>
      </c>
      <c r="E239" s="3" t="s">
        <v>2176</v>
      </c>
      <c r="F239" s="3" t="s">
        <v>2327</v>
      </c>
      <c r="G239" s="1">
        <v>1</v>
      </c>
      <c r="H239" s="3" t="str">
        <f t="shared" si="3"/>
        <v xml:space="preserve">  &lt;File Name="MAGIC_BG02" Path="WorldMap/ScenePreview/MAGIC_BG02" Type="Image" Enable="1" /&gt;</v>
      </c>
    </row>
    <row r="240" spans="1:8">
      <c r="A240" s="160">
        <v>2</v>
      </c>
      <c r="D240" s="3" t="s">
        <v>2335</v>
      </c>
      <c r="E240" s="3" t="s">
        <v>2176</v>
      </c>
      <c r="F240" s="3" t="s">
        <v>2327</v>
      </c>
      <c r="G240" s="1">
        <v>1</v>
      </c>
      <c r="H240" s="3" t="str">
        <f t="shared" si="3"/>
        <v xml:space="preserve">  &lt;File Name="MAGIC_BG03" Path="WorldMap/ScenePreview/MAGIC_BG03" Type="Image" Enable="1" /&gt;</v>
      </c>
    </row>
    <row r="241" spans="1:8">
      <c r="A241" s="160">
        <v>2</v>
      </c>
      <c r="D241" s="3" t="s">
        <v>2336</v>
      </c>
      <c r="E241" s="3" t="s">
        <v>2176</v>
      </c>
      <c r="F241" s="3" t="s">
        <v>2337</v>
      </c>
      <c r="G241" s="1">
        <v>1</v>
      </c>
      <c r="H241" s="3" t="str">
        <f t="shared" si="3"/>
        <v xml:space="preserve">  &lt;File Name="arrow_l" Path="WorldMap/View/arrow_l" Type="Image" Enable="1" /&gt;</v>
      </c>
    </row>
    <row r="242" spans="1:8">
      <c r="A242" s="160">
        <v>2</v>
      </c>
      <c r="D242" s="3" t="s">
        <v>2338</v>
      </c>
      <c r="E242" s="3" t="s">
        <v>2176</v>
      </c>
      <c r="F242" s="3" t="s">
        <v>2337</v>
      </c>
      <c r="G242" s="1">
        <v>1</v>
      </c>
      <c r="H242" s="3" t="str">
        <f t="shared" si="3"/>
        <v xml:space="preserve">  &lt;File Name="arrow_r" Path="WorldMap/View/arrow_r" Type="Image" Enable="1" /&gt;</v>
      </c>
    </row>
    <row r="243" spans="1:8">
      <c r="A243" s="160">
        <v>2</v>
      </c>
      <c r="D243" s="3" t="s">
        <v>2339</v>
      </c>
      <c r="E243" s="3" t="s">
        <v>2176</v>
      </c>
      <c r="F243" s="3" t="s">
        <v>2337</v>
      </c>
      <c r="G243" s="1">
        <v>1</v>
      </c>
      <c r="H243" s="3" t="str">
        <f t="shared" si="3"/>
        <v xml:space="preserve">  &lt;File Name="bg" Path="WorldMap/View/bg" Type="Image" Enable="1" /&gt;</v>
      </c>
    </row>
    <row r="244" spans="1:8">
      <c r="A244" s="160">
        <v>2</v>
      </c>
      <c r="D244" s="3" t="s">
        <v>2340</v>
      </c>
      <c r="E244" s="3" t="s">
        <v>2176</v>
      </c>
      <c r="F244" s="3" t="s">
        <v>2337</v>
      </c>
      <c r="G244" s="1">
        <v>1</v>
      </c>
      <c r="H244" s="3" t="str">
        <f t="shared" si="3"/>
        <v xml:space="preserve">  &lt;File Name="BG_MASK" Path="WorldMap/View/BG_MASK" Type="Image" Enable="1" /&gt;</v>
      </c>
    </row>
    <row r="245" spans="1:8">
      <c r="A245" s="160">
        <v>2</v>
      </c>
      <c r="D245" s="3" t="s">
        <v>2168</v>
      </c>
      <c r="E245" s="3" t="s">
        <v>2176</v>
      </c>
      <c r="F245" s="3" t="s">
        <v>2337</v>
      </c>
      <c r="G245" s="1">
        <v>1</v>
      </c>
      <c r="H245" s="3" t="str">
        <f t="shared" si="3"/>
        <v xml:space="preserve">  &lt;File Name="clock" Path="WorldMap/View/clock" Type="Image" Enable="1" /&gt;</v>
      </c>
    </row>
    <row r="246" spans="1:8">
      <c r="A246" s="160">
        <v>2</v>
      </c>
      <c r="D246" s="3" t="s">
        <v>2341</v>
      </c>
      <c r="E246" s="3" t="s">
        <v>2176</v>
      </c>
      <c r="F246" s="3" t="s">
        <v>2337</v>
      </c>
      <c r="G246" s="1">
        <v>1</v>
      </c>
      <c r="H246" s="3" t="str">
        <f t="shared" si="3"/>
        <v xml:space="preserve">  &lt;File Name="clock_bg" Path="WorldMap/View/clock_bg" Type="Image" Enable="1" /&gt;</v>
      </c>
    </row>
    <row r="247" spans="1:8">
      <c r="A247" s="160">
        <v>2</v>
      </c>
      <c r="D247" s="3" t="s">
        <v>1256</v>
      </c>
      <c r="E247" s="3" t="s">
        <v>2176</v>
      </c>
      <c r="F247" s="3" t="s">
        <v>2337</v>
      </c>
      <c r="G247" s="1">
        <v>1</v>
      </c>
      <c r="H247" s="3" t="str">
        <f t="shared" si="3"/>
        <v xml:space="preserve">  &lt;File Name="coin" Path="WorldMap/View/coin" Type="Image" Enable="1" /&gt;</v>
      </c>
    </row>
    <row r="248" spans="1:8">
      <c r="A248" s="160">
        <v>2</v>
      </c>
      <c r="D248" s="3" t="s">
        <v>1248</v>
      </c>
      <c r="E248" s="3" t="s">
        <v>2176</v>
      </c>
      <c r="F248" s="3" t="s">
        <v>2337</v>
      </c>
      <c r="G248" s="1">
        <v>1</v>
      </c>
      <c r="H248" s="3" t="str">
        <f t="shared" si="3"/>
        <v xml:space="preserve">  &lt;File Name="exp" Path="WorldMap/View/exp" Type="Image" Enable="1" /&gt;</v>
      </c>
    </row>
    <row r="249" spans="1:8">
      <c r="A249" s="160">
        <v>2</v>
      </c>
      <c r="D249" s="3" t="s">
        <v>2342</v>
      </c>
      <c r="E249" s="3" t="s">
        <v>2176</v>
      </c>
      <c r="F249" s="3" t="s">
        <v>2337</v>
      </c>
      <c r="G249" s="1">
        <v>1</v>
      </c>
      <c r="H249" s="3" t="str">
        <f t="shared" si="3"/>
        <v xml:space="preserve">  &lt;File Name="label_new" Path="WorldMap/View/label_new" Type="Image" Enable="1" /&gt;</v>
      </c>
    </row>
    <row r="250" spans="1:8">
      <c r="A250" s="160">
        <v>2</v>
      </c>
      <c r="D250" s="3" t="s">
        <v>2343</v>
      </c>
      <c r="E250" s="3" t="s">
        <v>2176</v>
      </c>
      <c r="F250" s="3" t="s">
        <v>2337</v>
      </c>
      <c r="G250" s="1">
        <v>1</v>
      </c>
      <c r="H250" s="3" t="str">
        <f t="shared" si="3"/>
        <v xml:space="preserve">  &lt;File Name="label_new02" Path="WorldMap/View/label_new02" Type="Image" Enable="1" /&gt;</v>
      </c>
    </row>
    <row r="251" spans="1:8">
      <c r="A251" s="160">
        <v>2</v>
      </c>
      <c r="D251" s="3" t="s">
        <v>2344</v>
      </c>
      <c r="E251" s="3" t="s">
        <v>2176</v>
      </c>
      <c r="F251" s="3" t="s">
        <v>2337</v>
      </c>
      <c r="G251" s="1">
        <v>1</v>
      </c>
      <c r="H251" s="3" t="str">
        <f t="shared" si="3"/>
        <v xml:space="preserve">  &lt;File Name="lock" Path="WorldMap/View/lock" Type="Image" Enable="1" /&gt;</v>
      </c>
    </row>
    <row r="252" spans="1:8">
      <c r="A252" s="160">
        <v>2</v>
      </c>
      <c r="D252" s="3" t="s">
        <v>2345</v>
      </c>
      <c r="E252" s="3" t="s">
        <v>2176</v>
      </c>
      <c r="F252" s="3" t="s">
        <v>2337</v>
      </c>
      <c r="G252" s="1">
        <v>1</v>
      </c>
      <c r="H252" s="3" t="str">
        <f t="shared" si="3"/>
        <v xml:space="preserve">  &lt;File Name="map_lock" Path="WorldMap/View/map_lock" Type="Image" Enable="1" /&gt;</v>
      </c>
    </row>
    <row r="253" spans="1:8">
      <c r="A253" s="160">
        <v>2</v>
      </c>
      <c r="D253" s="3" t="s">
        <v>2346</v>
      </c>
      <c r="E253" s="3" t="s">
        <v>2176</v>
      </c>
      <c r="F253" s="3" t="s">
        <v>2337</v>
      </c>
      <c r="G253" s="1">
        <v>1</v>
      </c>
      <c r="H253" s="3" t="str">
        <f t="shared" si="3"/>
        <v xml:space="preserve">  &lt;File Name="mark" Path="WorldMap/View/mark" Type="Image" Enable="1" /&gt;</v>
      </c>
    </row>
    <row r="254" spans="1:8">
      <c r="A254" s="160">
        <v>2</v>
      </c>
      <c r="D254" s="3" t="s">
        <v>2347</v>
      </c>
      <c r="E254" s="3" t="s">
        <v>2176</v>
      </c>
      <c r="F254" s="3" t="s">
        <v>2337</v>
      </c>
      <c r="G254" s="1">
        <v>1</v>
      </c>
      <c r="H254" s="3" t="str">
        <f t="shared" si="3"/>
        <v xml:space="preserve">  &lt;File Name="preview_bg" Path="WorldMap/View/preview_bg" Type="Image" Enable="1" /&gt;</v>
      </c>
    </row>
    <row r="255" spans="1:8">
      <c r="A255" s="160">
        <v>2</v>
      </c>
      <c r="D255" s="3" t="s">
        <v>2187</v>
      </c>
      <c r="E255" s="3" t="s">
        <v>2176</v>
      </c>
      <c r="F255" s="3" t="s">
        <v>2337</v>
      </c>
      <c r="G255" s="1">
        <v>1</v>
      </c>
      <c r="H255" s="3" t="str">
        <f t="shared" si="3"/>
        <v xml:space="preserve">  &lt;File Name="red_dot" Path="WorldMap/View/red_dot" Type="Image" Enable="1" /&gt;</v>
      </c>
    </row>
    <row r="256" spans="1:8">
      <c r="A256" s="160">
        <v>2</v>
      </c>
      <c r="D256" s="3" t="s">
        <v>2348</v>
      </c>
      <c r="E256" s="3" t="s">
        <v>2176</v>
      </c>
      <c r="F256" s="3" t="s">
        <v>2337</v>
      </c>
      <c r="G256" s="1">
        <v>1</v>
      </c>
      <c r="H256" s="3" t="str">
        <f t="shared" si="3"/>
        <v xml:space="preserve">  &lt;File Name="title_bg" Path="WorldMap/View/title_bg" Type="Image" Enable="1" /&gt;</v>
      </c>
    </row>
    <row r="257" spans="1:8">
      <c r="A257" s="160">
        <v>2</v>
      </c>
      <c r="D257" s="3" t="s">
        <v>2349</v>
      </c>
      <c r="E257" s="3" t="s">
        <v>2176</v>
      </c>
      <c r="F257" s="3" t="s">
        <v>2337</v>
      </c>
      <c r="G257" s="1">
        <v>1</v>
      </c>
      <c r="H257" s="3" t="str">
        <f t="shared" si="3"/>
        <v xml:space="preserve">  &lt;File Name="txt_bg" Path="WorldMap/View/txt_bg" Type="Image" Enable="1" /&gt;</v>
      </c>
    </row>
    <row r="258" spans="1:8">
      <c r="A258" s="160">
        <v>2</v>
      </c>
      <c r="D258" s="3" t="s">
        <v>2350</v>
      </c>
      <c r="E258" s="3" t="s">
        <v>2176</v>
      </c>
      <c r="F258" s="3" t="s">
        <v>2337</v>
      </c>
      <c r="G258" s="1">
        <v>1</v>
      </c>
      <c r="H258" s="3" t="str">
        <f t="shared" si="3"/>
        <v xml:space="preserve">  &lt;File Name="tips_button0000" Path="WorldMap/View/tips_button0000" Type="Image" Enable="1" /&gt;</v>
      </c>
    </row>
    <row r="259" spans="1:8">
      <c r="A259" s="160">
        <v>2</v>
      </c>
      <c r="D259" s="3" t="s">
        <v>2297</v>
      </c>
      <c r="E259" s="3" t="s">
        <v>2176</v>
      </c>
      <c r="F259" s="3" t="s">
        <v>2337</v>
      </c>
      <c r="G259" s="1">
        <v>1</v>
      </c>
      <c r="H259" s="3" t="str">
        <f t="shared" si="3"/>
        <v xml:space="preserve">  &lt;File Name="tips_button0001" Path="WorldMap/View/tips_button0001" Type="Image" Enable="1" /&gt;</v>
      </c>
    </row>
    <row r="260" spans="1:8">
      <c r="A260" s="160">
        <v>2</v>
      </c>
      <c r="D260" s="3" t="s">
        <v>2298</v>
      </c>
      <c r="E260" s="3" t="s">
        <v>2176</v>
      </c>
      <c r="F260" s="3" t="s">
        <v>2337</v>
      </c>
      <c r="G260" s="1">
        <v>1</v>
      </c>
      <c r="H260" s="3" t="str">
        <f t="shared" ref="H260:H275" si="4">IF(A260=1,"&lt;Module Name="""&amp;B260&amp;""" Desc="""&amp;C260&amp;""" &gt;",IF(A260=2,"  &lt;File Name="""&amp;D260&amp;""" Path="""&amp;F260&amp;D260&amp;""" Type="""&amp;E260&amp;""" Enable="""&amp;G260&amp;""" /&gt;",IF(A260=3,"&lt;/Module&gt;","")))</f>
        <v xml:space="preserve">  &lt;File Name="tips_button0002" Path="WorldMap/View/tips_button0002" Type="Image" Enable="1" /&gt;</v>
      </c>
    </row>
    <row r="261" spans="1:8">
      <c r="A261" s="160">
        <v>2</v>
      </c>
      <c r="D261" s="3" t="s">
        <v>2299</v>
      </c>
      <c r="E261" s="3" t="s">
        <v>2176</v>
      </c>
      <c r="F261" s="3" t="s">
        <v>2337</v>
      </c>
      <c r="G261" s="1">
        <v>1</v>
      </c>
      <c r="H261" s="3" t="str">
        <f t="shared" si="4"/>
        <v xml:space="preserve">  &lt;File Name="tips_button0003" Path="WorldMap/View/tips_button0003" Type="Image" Enable="1" /&gt;</v>
      </c>
    </row>
    <row r="262" spans="1:8">
      <c r="A262" s="160">
        <v>2</v>
      </c>
      <c r="D262" s="3" t="s">
        <v>2351</v>
      </c>
      <c r="E262" s="3" t="s">
        <v>2176</v>
      </c>
      <c r="F262" s="3" t="s">
        <v>2352</v>
      </c>
      <c r="G262" s="1">
        <v>1</v>
      </c>
      <c r="H262" s="3" t="str">
        <f t="shared" si="4"/>
        <v xml:space="preserve">  &lt;File Name="galaxy_star" Path="WorldMap/galaxy_star" Type="Image" Enable="1" /&gt;</v>
      </c>
    </row>
    <row r="263" spans="1:8">
      <c r="A263" s="160">
        <v>2</v>
      </c>
      <c r="D263" s="3" t="s">
        <v>2353</v>
      </c>
      <c r="E263" s="3" t="s">
        <v>2176</v>
      </c>
      <c r="F263" s="3" t="s">
        <v>2352</v>
      </c>
      <c r="G263" s="1">
        <v>1</v>
      </c>
      <c r="H263" s="3" t="str">
        <f t="shared" si="4"/>
        <v xml:space="preserve">  &lt;File Name="planet_castle" Path="WorldMap/planet_castle" Type="Image" Enable="1" /&gt;</v>
      </c>
    </row>
    <row r="264" spans="1:8">
      <c r="A264" s="160">
        <v>2</v>
      </c>
      <c r="D264" s="3" t="s">
        <v>2354</v>
      </c>
      <c r="E264" s="3" t="s">
        <v>2176</v>
      </c>
      <c r="F264" s="3" t="s">
        <v>2352</v>
      </c>
      <c r="G264" s="1">
        <v>1</v>
      </c>
      <c r="H264" s="3" t="str">
        <f t="shared" si="4"/>
        <v xml:space="preserve">  &lt;File Name="planet_earth" Path="WorldMap/planet_earth" Type="Image" Enable="1" /&gt;</v>
      </c>
    </row>
    <row r="265" spans="1:8">
      <c r="A265" s="160">
        <v>2</v>
      </c>
      <c r="D265" s="3" t="s">
        <v>2355</v>
      </c>
      <c r="E265" s="3" t="s">
        <v>2176</v>
      </c>
      <c r="F265" s="3" t="s">
        <v>2352</v>
      </c>
      <c r="G265" s="1">
        <v>1</v>
      </c>
      <c r="H265" s="3" t="str">
        <f t="shared" si="4"/>
        <v xml:space="preserve">  &lt;File Name="planet_ima" Path="WorldMap/planet_ima" Type="Image" Enable="1" /&gt;</v>
      </c>
    </row>
    <row r="266" spans="1:8">
      <c r="A266" s="160">
        <v>2</v>
      </c>
      <c r="D266" s="3" t="s">
        <v>2356</v>
      </c>
      <c r="E266" s="3" t="s">
        <v>2176</v>
      </c>
      <c r="F266" s="3" t="s">
        <v>2352</v>
      </c>
      <c r="G266" s="1">
        <v>1</v>
      </c>
      <c r="H266" s="3" t="str">
        <f t="shared" si="4"/>
        <v xml:space="preserve">  &lt;File Name="playagain_CHS" Path="WorldMap/playagain_CHS" Type="Image" Enable="1" /&gt;</v>
      </c>
    </row>
    <row r="267" spans="1:8">
      <c r="A267" s="160">
        <v>2</v>
      </c>
      <c r="D267" s="3" t="s">
        <v>2357</v>
      </c>
      <c r="E267" s="3" t="s">
        <v>2176</v>
      </c>
      <c r="F267" s="3" t="s">
        <v>2352</v>
      </c>
      <c r="G267" s="1">
        <v>1</v>
      </c>
      <c r="H267" s="3" t="str">
        <f t="shared" si="4"/>
        <v xml:space="preserve">  &lt;File Name="playagain_CHT" Path="WorldMap/playagain_CHT" Type="Image" Enable="1" /&gt;</v>
      </c>
    </row>
    <row r="268" spans="1:8">
      <c r="A268" s="160">
        <v>2</v>
      </c>
      <c r="D268" s="3" t="s">
        <v>2358</v>
      </c>
      <c r="E268" s="3" t="s">
        <v>2176</v>
      </c>
      <c r="F268" s="3" t="s">
        <v>2352</v>
      </c>
      <c r="G268" s="1">
        <v>1</v>
      </c>
      <c r="H268" s="3" t="str">
        <f t="shared" si="4"/>
        <v xml:space="preserve">  &lt;File Name="playagain_EN" Path="WorldMap/playagain_EN" Type="Image" Enable="1" /&gt;</v>
      </c>
    </row>
    <row r="269" spans="1:8">
      <c r="A269" s="160">
        <v>2</v>
      </c>
      <c r="D269" s="3" t="s">
        <v>2359</v>
      </c>
      <c r="E269" s="3" t="s">
        <v>2176</v>
      </c>
      <c r="F269" s="3" t="s">
        <v>2352</v>
      </c>
      <c r="G269" s="1">
        <v>1</v>
      </c>
      <c r="H269" s="3" t="str">
        <f t="shared" si="4"/>
        <v xml:space="preserve">  &lt;File Name="playagain_JP" Path="WorldMap/playagain_JP" Type="Image" Enable="1" /&gt;</v>
      </c>
    </row>
    <row r="270" spans="1:8">
      <c r="A270" s="160">
        <v>2</v>
      </c>
      <c r="D270" s="3" t="s">
        <v>2360</v>
      </c>
      <c r="E270" s="3" t="s">
        <v>2176</v>
      </c>
      <c r="F270" s="3" t="s">
        <v>2352</v>
      </c>
      <c r="G270" s="1">
        <v>1</v>
      </c>
      <c r="H270" s="3" t="str">
        <f t="shared" si="4"/>
        <v xml:space="preserve">  &lt;File Name="preview_castle" Path="WorldMap/preview_castle" Type="Image" Enable="1" /&gt;</v>
      </c>
    </row>
    <row r="271" spans="1:8">
      <c r="A271" s="160">
        <v>2</v>
      </c>
      <c r="D271" s="3" t="s">
        <v>2361</v>
      </c>
      <c r="E271" s="3" t="s">
        <v>2176</v>
      </c>
      <c r="F271" s="3" t="s">
        <v>2352</v>
      </c>
      <c r="G271" s="1">
        <v>1</v>
      </c>
      <c r="H271" s="3" t="str">
        <f t="shared" si="4"/>
        <v xml:space="preserve">  &lt;File Name="preview_earth" Path="WorldMap/preview_earth" Type="Image" Enable="1" /&gt;</v>
      </c>
    </row>
    <row r="272" spans="1:8">
      <c r="A272" s="160">
        <v>2</v>
      </c>
      <c r="D272" s="3" t="s">
        <v>2362</v>
      </c>
      <c r="E272" s="3" t="s">
        <v>2176</v>
      </c>
      <c r="F272" s="3" t="s">
        <v>2352</v>
      </c>
      <c r="G272" s="1">
        <v>1</v>
      </c>
      <c r="H272" s="3" t="str">
        <f t="shared" si="4"/>
        <v xml:space="preserve">  &lt;File Name="preview_ima" Path="WorldMap/preview_ima" Type="Image" Enable="1" /&gt;</v>
      </c>
    </row>
    <row r="273" spans="1:8">
      <c r="A273" s="160">
        <v>2</v>
      </c>
      <c r="D273" s="3" t="s">
        <v>2363</v>
      </c>
      <c r="E273" s="3" t="s">
        <v>2176</v>
      </c>
      <c r="F273" s="3" t="s">
        <v>2352</v>
      </c>
      <c r="G273" s="1">
        <v>1</v>
      </c>
      <c r="H273" s="3" t="str">
        <f t="shared" si="4"/>
        <v xml:space="preserve">  &lt;File Name="title_castle" Path="WorldMap/title_castle" Type="Image" Enable="1" /&gt;</v>
      </c>
    </row>
    <row r="274" spans="1:8">
      <c r="A274" s="160">
        <v>2</v>
      </c>
      <c r="D274" s="3" t="s">
        <v>2364</v>
      </c>
      <c r="E274" s="3" t="s">
        <v>2176</v>
      </c>
      <c r="F274" s="3" t="s">
        <v>2352</v>
      </c>
      <c r="G274" s="1">
        <v>1</v>
      </c>
      <c r="H274" s="3" t="str">
        <f t="shared" si="4"/>
        <v xml:space="preserve">  &lt;File Name="title_earth" Path="WorldMap/title_earth" Type="Image" Enable="1" /&gt;</v>
      </c>
    </row>
    <row r="275" spans="1:8">
      <c r="A275" s="160">
        <v>2</v>
      </c>
      <c r="D275" s="3" t="s">
        <v>2365</v>
      </c>
      <c r="E275" s="3" t="s">
        <v>2176</v>
      </c>
      <c r="F275" s="3" t="s">
        <v>2352</v>
      </c>
      <c r="G275" s="1">
        <v>1</v>
      </c>
      <c r="H275" s="3" t="str">
        <f t="shared" si="4"/>
        <v xml:space="preserve">  &lt;File Name="title_ima" Path="WorldMap/title_ima" Type="Image" Enable="1" /&gt;</v>
      </c>
    </row>
    <row r="276" spans="1:8">
      <c r="A276" s="160">
        <v>3</v>
      </c>
      <c r="H276" s="3" t="str">
        <f>IF(A276=1,"&lt;Module Name="""&amp;B276&amp;""" Desc="""&amp;C276&amp;""" &gt;",IF(A276=2,"  &lt;File Name="""&amp;D276&amp;""" Path="""&amp;F276&amp;D276&amp;""" Type="""&amp;E276&amp;""" Enable="""&amp;G276&amp;""" /&gt;",IF(A276=3,"&lt;/Module&gt;","")))</f>
        <v>&lt;/Module&gt;</v>
      </c>
    </row>
  </sheetData>
  <phoneticPr fontId="17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I32" sqref="I32"/>
    </sheetView>
  </sheetViews>
  <sheetFormatPr defaultColWidth="9.125" defaultRowHeight="14.25"/>
  <cols>
    <col min="1" max="1" width="7.5" style="182" customWidth="1"/>
    <col min="2" max="2" width="6.5" style="182" customWidth="1"/>
    <col min="3" max="3" width="5.5" style="182" customWidth="1"/>
    <col min="4" max="4" width="17.125" style="182" customWidth="1"/>
    <col min="5" max="5" width="10.5" style="182" customWidth="1"/>
    <col min="6" max="6" width="6.5" style="182" customWidth="1"/>
    <col min="7" max="7" width="10.5" style="182" customWidth="1"/>
    <col min="8" max="9" width="17.125" style="189" customWidth="1"/>
    <col min="10" max="10" width="12.625" style="182" customWidth="1"/>
    <col min="11" max="11" width="7.5" style="182" customWidth="1"/>
    <col min="12" max="12" width="6.5" style="182" customWidth="1"/>
    <col min="13" max="13" width="5.5" style="182" customWidth="1"/>
    <col min="14" max="15" width="6.875" style="182" customWidth="1"/>
    <col min="16" max="16" width="7.5" style="182" customWidth="1"/>
    <col min="17" max="17" width="11.625" style="182" customWidth="1"/>
    <col min="18" max="18" width="27.625" style="182" customWidth="1"/>
    <col min="19" max="19" width="22.625" style="182" customWidth="1"/>
    <col min="20" max="20" width="48.375" style="182" customWidth="1"/>
    <col min="21" max="21" width="20.875" style="182" customWidth="1"/>
    <col min="22" max="16384" width="9.125" style="182"/>
  </cols>
  <sheetData>
    <row r="1" spans="1:21">
      <c r="A1" s="181" t="s">
        <v>620</v>
      </c>
      <c r="B1" s="181" t="s">
        <v>0</v>
      </c>
      <c r="C1" s="181" t="s">
        <v>621</v>
      </c>
      <c r="D1" s="181" t="s">
        <v>622</v>
      </c>
      <c r="E1" s="181" t="s">
        <v>623</v>
      </c>
      <c r="F1" s="181" t="s">
        <v>624</v>
      </c>
      <c r="G1" s="181" t="s">
        <v>625</v>
      </c>
      <c r="H1" s="181" t="s">
        <v>626</v>
      </c>
      <c r="I1" s="181" t="s">
        <v>627</v>
      </c>
      <c r="J1" s="181" t="s">
        <v>628</v>
      </c>
      <c r="K1" s="181" t="s">
        <v>629</v>
      </c>
      <c r="L1" s="181" t="s">
        <v>630</v>
      </c>
      <c r="M1" s="181" t="s">
        <v>631</v>
      </c>
      <c r="N1" s="181" t="s">
        <v>632</v>
      </c>
      <c r="O1" s="181" t="s">
        <v>633</v>
      </c>
      <c r="P1" s="181" t="s">
        <v>634</v>
      </c>
      <c r="Q1" s="181" t="s">
        <v>635</v>
      </c>
      <c r="R1" s="181" t="s">
        <v>636</v>
      </c>
      <c r="S1" s="181" t="s">
        <v>637</v>
      </c>
      <c r="T1" s="181" t="s">
        <v>638</v>
      </c>
      <c r="U1" s="181" t="s">
        <v>13</v>
      </c>
    </row>
    <row r="2" spans="1:21">
      <c r="A2" s="183" t="s">
        <v>639</v>
      </c>
      <c r="B2" s="183" t="s">
        <v>640</v>
      </c>
      <c r="C2" s="183" t="s">
        <v>1</v>
      </c>
      <c r="D2" s="183" t="s">
        <v>2</v>
      </c>
      <c r="E2" s="183" t="s">
        <v>641</v>
      </c>
      <c r="F2" s="183" t="s">
        <v>642</v>
      </c>
      <c r="G2" s="183" t="s">
        <v>643</v>
      </c>
      <c r="H2" s="184" t="s">
        <v>644</v>
      </c>
      <c r="I2" s="184" t="s">
        <v>645</v>
      </c>
      <c r="J2" s="183" t="s">
        <v>646</v>
      </c>
      <c r="K2" s="183" t="s">
        <v>647</v>
      </c>
      <c r="L2" s="183" t="s">
        <v>648</v>
      </c>
      <c r="M2" s="183" t="s">
        <v>649</v>
      </c>
      <c r="N2" s="183" t="s">
        <v>650</v>
      </c>
      <c r="O2" s="183" t="s">
        <v>651</v>
      </c>
      <c r="P2" s="183" t="s">
        <v>652</v>
      </c>
      <c r="Q2" s="183" t="s">
        <v>653</v>
      </c>
      <c r="R2" s="183" t="s">
        <v>654</v>
      </c>
      <c r="S2" s="183" t="s">
        <v>655</v>
      </c>
      <c r="T2" s="183" t="s">
        <v>656</v>
      </c>
      <c r="U2" s="183" t="s">
        <v>657</v>
      </c>
    </row>
    <row r="3" spans="1:21">
      <c r="A3" s="185">
        <v>1</v>
      </c>
      <c r="B3" s="185">
        <v>60001</v>
      </c>
      <c r="C3" s="185">
        <v>6</v>
      </c>
      <c r="D3" s="185" t="s">
        <v>658</v>
      </c>
      <c r="E3" s="185" t="s">
        <v>659</v>
      </c>
      <c r="F3" s="185" t="b">
        <v>0</v>
      </c>
      <c r="G3" s="185" t="b">
        <v>0</v>
      </c>
      <c r="H3" s="186" t="s">
        <v>660</v>
      </c>
      <c r="I3" s="186" t="s">
        <v>660</v>
      </c>
      <c r="J3" s="185">
        <v>1</v>
      </c>
      <c r="K3" s="185">
        <v>0</v>
      </c>
      <c r="L3" s="185">
        <v>5</v>
      </c>
      <c r="M3" s="185">
        <v>1</v>
      </c>
      <c r="N3" s="185">
        <v>4</v>
      </c>
      <c r="O3" s="185">
        <v>0</v>
      </c>
      <c r="P3" s="185" t="b">
        <v>1</v>
      </c>
      <c r="Q3" s="185" t="s">
        <v>661</v>
      </c>
      <c r="R3" s="185" t="s">
        <v>662</v>
      </c>
      <c r="S3" s="185" t="s">
        <v>663</v>
      </c>
      <c r="T3" s="185" t="s">
        <v>664</v>
      </c>
      <c r="U3" s="18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85">
        <f>IF(ISNUMBER(A3),A3+1,1)</f>
        <v>2</v>
      </c>
      <c r="B4" s="185">
        <v>60002</v>
      </c>
      <c r="C4" s="185">
        <v>6</v>
      </c>
      <c r="D4" s="185" t="s">
        <v>665</v>
      </c>
      <c r="E4" s="185" t="s">
        <v>666</v>
      </c>
      <c r="F4" s="185" t="b">
        <v>0</v>
      </c>
      <c r="G4" s="185" t="b">
        <v>0</v>
      </c>
      <c r="H4" s="186" t="s">
        <v>660</v>
      </c>
      <c r="I4" s="186" t="s">
        <v>660</v>
      </c>
      <c r="J4" s="185">
        <v>1</v>
      </c>
      <c r="K4" s="185">
        <v>0</v>
      </c>
      <c r="L4" s="185">
        <v>10</v>
      </c>
      <c r="M4" s="185">
        <v>1</v>
      </c>
      <c r="N4" s="185">
        <v>8</v>
      </c>
      <c r="O4" s="185">
        <v>0</v>
      </c>
      <c r="P4" s="185" t="b">
        <v>1</v>
      </c>
      <c r="Q4" s="185" t="s">
        <v>661</v>
      </c>
      <c r="R4" s="185" t="s">
        <v>667</v>
      </c>
      <c r="S4" s="185" t="s">
        <v>668</v>
      </c>
      <c r="T4" s="185" t="s">
        <v>669</v>
      </c>
      <c r="U4" s="18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85">
        <f t="shared" ref="A5:A32" si="1">IF(ISNUMBER(A4),A4+1,1)</f>
        <v>3</v>
      </c>
      <c r="B5" s="185">
        <v>60003</v>
      </c>
      <c r="C5" s="185">
        <v>6</v>
      </c>
      <c r="D5" s="185" t="s">
        <v>670</v>
      </c>
      <c r="E5" s="185" t="s">
        <v>659</v>
      </c>
      <c r="F5" s="185" t="b">
        <v>0</v>
      </c>
      <c r="G5" s="185" t="b">
        <v>0</v>
      </c>
      <c r="H5" s="186" t="s">
        <v>660</v>
      </c>
      <c r="I5" s="186" t="s">
        <v>660</v>
      </c>
      <c r="J5" s="185">
        <v>1</v>
      </c>
      <c r="K5" s="185">
        <v>0</v>
      </c>
      <c r="L5" s="185">
        <v>20</v>
      </c>
      <c r="M5" s="185">
        <v>1</v>
      </c>
      <c r="N5" s="185">
        <v>16</v>
      </c>
      <c r="O5" s="185">
        <v>1</v>
      </c>
      <c r="P5" s="185" t="b">
        <v>1</v>
      </c>
      <c r="Q5" s="185" t="s">
        <v>661</v>
      </c>
      <c r="R5" s="185" t="s">
        <v>671</v>
      </c>
      <c r="S5" s="185" t="s">
        <v>672</v>
      </c>
      <c r="T5" s="185" t="s">
        <v>673</v>
      </c>
      <c r="U5" s="185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85">
        <f t="shared" si="1"/>
        <v>4</v>
      </c>
      <c r="B6" s="185">
        <v>60004</v>
      </c>
      <c r="C6" s="185">
        <v>6</v>
      </c>
      <c r="D6" s="185" t="s">
        <v>674</v>
      </c>
      <c r="E6" s="185" t="s">
        <v>675</v>
      </c>
      <c r="F6" s="185" t="b">
        <v>0</v>
      </c>
      <c r="G6" s="185" t="b">
        <v>0</v>
      </c>
      <c r="H6" s="186" t="s">
        <v>660</v>
      </c>
      <c r="I6" s="186" t="s">
        <v>660</v>
      </c>
      <c r="J6" s="185">
        <v>3</v>
      </c>
      <c r="K6" s="185">
        <v>5</v>
      </c>
      <c r="L6" s="185">
        <v>20</v>
      </c>
      <c r="M6" s="185">
        <v>1</v>
      </c>
      <c r="N6" s="185">
        <v>20</v>
      </c>
      <c r="O6" s="185">
        <v>0</v>
      </c>
      <c r="P6" s="185" t="b">
        <v>1</v>
      </c>
      <c r="Q6" s="185" t="s">
        <v>661</v>
      </c>
      <c r="R6" s="185" t="s">
        <v>676</v>
      </c>
      <c r="S6" s="185" t="s">
        <v>677</v>
      </c>
      <c r="T6" s="185" t="s">
        <v>678</v>
      </c>
      <c r="U6" s="185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85">
        <f t="shared" si="1"/>
        <v>5</v>
      </c>
      <c r="B7" s="185">
        <v>60005</v>
      </c>
      <c r="C7" s="185">
        <v>6</v>
      </c>
      <c r="D7" s="185" t="s">
        <v>679</v>
      </c>
      <c r="E7" s="185" t="s">
        <v>675</v>
      </c>
      <c r="F7" s="185" t="b">
        <v>0</v>
      </c>
      <c r="G7" s="185" t="b">
        <v>0</v>
      </c>
      <c r="H7" s="186" t="s">
        <v>660</v>
      </c>
      <c r="I7" s="186" t="s">
        <v>660</v>
      </c>
      <c r="J7" s="185">
        <v>5</v>
      </c>
      <c r="K7" s="185">
        <v>10</v>
      </c>
      <c r="L7" s="185">
        <v>30</v>
      </c>
      <c r="M7" s="185">
        <v>1</v>
      </c>
      <c r="N7" s="185">
        <v>25</v>
      </c>
      <c r="O7" s="185">
        <v>2</v>
      </c>
      <c r="P7" s="185" t="b">
        <v>1</v>
      </c>
      <c r="Q7" s="185" t="s">
        <v>661</v>
      </c>
      <c r="R7" s="185" t="s">
        <v>680</v>
      </c>
      <c r="S7" s="185" t="s">
        <v>681</v>
      </c>
      <c r="T7" s="185" t="s">
        <v>682</v>
      </c>
      <c r="U7" s="185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85">
        <f t="shared" si="1"/>
        <v>6</v>
      </c>
      <c r="B8" s="185">
        <v>60006</v>
      </c>
      <c r="C8" s="185">
        <v>6</v>
      </c>
      <c r="D8" s="185" t="s">
        <v>683</v>
      </c>
      <c r="E8" s="185" t="s">
        <v>675</v>
      </c>
      <c r="F8" s="185" t="b">
        <v>0</v>
      </c>
      <c r="G8" s="185" t="b">
        <v>0</v>
      </c>
      <c r="H8" s="186" t="s">
        <v>660</v>
      </c>
      <c r="I8" s="186" t="s">
        <v>660</v>
      </c>
      <c r="J8" s="185">
        <v>8</v>
      </c>
      <c r="K8" s="185">
        <v>20</v>
      </c>
      <c r="L8" s="185">
        <v>40</v>
      </c>
      <c r="M8" s="185">
        <v>1</v>
      </c>
      <c r="N8" s="185">
        <v>34</v>
      </c>
      <c r="O8" s="185">
        <v>5</v>
      </c>
      <c r="P8" s="185" t="b">
        <v>1</v>
      </c>
      <c r="Q8" s="185" t="s">
        <v>661</v>
      </c>
      <c r="R8" s="185" t="s">
        <v>684</v>
      </c>
      <c r="S8" s="185" t="s">
        <v>685</v>
      </c>
      <c r="T8" s="185" t="s">
        <v>686</v>
      </c>
      <c r="U8" s="185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85">
        <f t="shared" si="1"/>
        <v>7</v>
      </c>
      <c r="B9" s="185">
        <v>69001</v>
      </c>
      <c r="C9" s="185">
        <v>6</v>
      </c>
      <c r="D9" s="185" t="s">
        <v>687</v>
      </c>
      <c r="E9" s="185" t="s">
        <v>659</v>
      </c>
      <c r="F9" s="185" t="b">
        <v>0</v>
      </c>
      <c r="G9" s="185" t="b">
        <v>1</v>
      </c>
      <c r="H9" s="186">
        <v>43719</v>
      </c>
      <c r="I9" s="186">
        <v>43732.999305555597</v>
      </c>
      <c r="J9" s="185">
        <v>1</v>
      </c>
      <c r="K9" s="185">
        <v>0</v>
      </c>
      <c r="L9" s="185">
        <v>20</v>
      </c>
      <c r="M9" s="185">
        <v>1</v>
      </c>
      <c r="N9" s="185">
        <v>25</v>
      </c>
      <c r="O9" s="185">
        <v>2</v>
      </c>
      <c r="P9" s="185" t="b">
        <v>1</v>
      </c>
      <c r="Q9" s="185" t="s">
        <v>661</v>
      </c>
      <c r="R9" s="185" t="s">
        <v>688</v>
      </c>
      <c r="S9" s="185" t="s">
        <v>689</v>
      </c>
      <c r="T9" s="185" t="s">
        <v>690</v>
      </c>
      <c r="U9" s="185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85">
        <f t="shared" si="1"/>
        <v>8</v>
      </c>
      <c r="B10" s="185">
        <v>69002</v>
      </c>
      <c r="C10" s="185">
        <v>6</v>
      </c>
      <c r="D10" s="185" t="s">
        <v>691</v>
      </c>
      <c r="E10" s="185" t="s">
        <v>659</v>
      </c>
      <c r="F10" s="185" t="b">
        <v>0</v>
      </c>
      <c r="G10" s="185" t="b">
        <v>1</v>
      </c>
      <c r="H10" s="186">
        <v>43719</v>
      </c>
      <c r="I10" s="186">
        <v>43732.999305555597</v>
      </c>
      <c r="J10" s="185">
        <v>1</v>
      </c>
      <c r="K10" s="185">
        <v>0</v>
      </c>
      <c r="L10" s="185">
        <v>20</v>
      </c>
      <c r="M10" s="185">
        <v>1</v>
      </c>
      <c r="N10" s="185">
        <v>25</v>
      </c>
      <c r="O10" s="185">
        <v>2</v>
      </c>
      <c r="P10" s="185" t="b">
        <v>1</v>
      </c>
      <c r="Q10" s="185" t="s">
        <v>661</v>
      </c>
      <c r="R10" s="185" t="s">
        <v>692</v>
      </c>
      <c r="S10" s="185" t="s">
        <v>693</v>
      </c>
      <c r="T10" s="185" t="s">
        <v>694</v>
      </c>
      <c r="U10" s="185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85">
        <f t="shared" si="1"/>
        <v>9</v>
      </c>
      <c r="B11" s="185">
        <v>69003</v>
      </c>
      <c r="C11" s="185">
        <v>6</v>
      </c>
      <c r="D11" s="185" t="s">
        <v>695</v>
      </c>
      <c r="E11" s="185" t="s">
        <v>659</v>
      </c>
      <c r="F11" s="185" t="b">
        <v>0</v>
      </c>
      <c r="G11" s="185" t="b">
        <v>1</v>
      </c>
      <c r="H11" s="186">
        <v>43719</v>
      </c>
      <c r="I11" s="186">
        <v>43732.999305555597</v>
      </c>
      <c r="J11" s="185">
        <v>1</v>
      </c>
      <c r="K11" s="185">
        <v>0</v>
      </c>
      <c r="L11" s="185">
        <v>20</v>
      </c>
      <c r="M11" s="185">
        <v>1</v>
      </c>
      <c r="N11" s="185">
        <v>25</v>
      </c>
      <c r="O11" s="185">
        <v>2</v>
      </c>
      <c r="P11" s="185" t="b">
        <v>1</v>
      </c>
      <c r="Q11" s="185" t="s">
        <v>661</v>
      </c>
      <c r="R11" s="185" t="s">
        <v>696</v>
      </c>
      <c r="S11" s="185" t="s">
        <v>697</v>
      </c>
      <c r="T11" s="185" t="s">
        <v>698</v>
      </c>
      <c r="U11" s="185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85">
        <f t="shared" si="1"/>
        <v>10</v>
      </c>
      <c r="B12" s="185">
        <v>69004</v>
      </c>
      <c r="C12" s="185">
        <v>6</v>
      </c>
      <c r="D12" s="185" t="s">
        <v>699</v>
      </c>
      <c r="E12" s="185" t="s">
        <v>659</v>
      </c>
      <c r="F12" s="185" t="b">
        <v>0</v>
      </c>
      <c r="G12" s="185" t="b">
        <v>0</v>
      </c>
      <c r="H12" s="186" t="s">
        <v>660</v>
      </c>
      <c r="I12" s="186" t="s">
        <v>660</v>
      </c>
      <c r="J12" s="185">
        <v>1</v>
      </c>
      <c r="K12" s="185">
        <v>0</v>
      </c>
      <c r="L12" s="185">
        <v>20</v>
      </c>
      <c r="M12" s="185">
        <v>1</v>
      </c>
      <c r="N12" s="185">
        <v>25</v>
      </c>
      <c r="O12" s="185">
        <v>2</v>
      </c>
      <c r="P12" s="185" t="b">
        <v>1</v>
      </c>
      <c r="Q12" s="185" t="s">
        <v>661</v>
      </c>
      <c r="R12" s="185" t="s">
        <v>700</v>
      </c>
      <c r="S12" s="185" t="s">
        <v>701</v>
      </c>
      <c r="T12" s="185" t="s">
        <v>702</v>
      </c>
      <c r="U12" s="185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85">
        <f t="shared" si="1"/>
        <v>11</v>
      </c>
      <c r="B13" s="185">
        <v>69005</v>
      </c>
      <c r="C13" s="185">
        <v>6</v>
      </c>
      <c r="D13" s="185" t="s">
        <v>703</v>
      </c>
      <c r="E13" s="185" t="s">
        <v>659</v>
      </c>
      <c r="F13" s="185" t="b">
        <v>0</v>
      </c>
      <c r="G13" s="185" t="b">
        <v>1</v>
      </c>
      <c r="H13" s="186">
        <v>43735</v>
      </c>
      <c r="I13" s="186">
        <v>43764.999988425901</v>
      </c>
      <c r="J13" s="185">
        <v>1</v>
      </c>
      <c r="K13" s="185">
        <v>0</v>
      </c>
      <c r="L13" s="185">
        <v>20</v>
      </c>
      <c r="M13" s="185">
        <v>1</v>
      </c>
      <c r="N13" s="185">
        <v>25</v>
      </c>
      <c r="O13" s="185">
        <v>2</v>
      </c>
      <c r="P13" s="185" t="b">
        <v>1</v>
      </c>
      <c r="Q13" s="185" t="s">
        <v>661</v>
      </c>
      <c r="R13" s="185" t="s">
        <v>704</v>
      </c>
      <c r="S13" s="185" t="s">
        <v>705</v>
      </c>
      <c r="T13" s="185" t="s">
        <v>706</v>
      </c>
      <c r="U13" s="185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85">
        <f t="shared" si="1"/>
        <v>12</v>
      </c>
      <c r="B14" s="185">
        <v>69006</v>
      </c>
      <c r="C14" s="185">
        <v>6</v>
      </c>
      <c r="D14" s="185" t="s">
        <v>707</v>
      </c>
      <c r="E14" s="185" t="s">
        <v>659</v>
      </c>
      <c r="F14" s="185" t="b">
        <v>0</v>
      </c>
      <c r="G14" s="185" t="b">
        <v>1</v>
      </c>
      <c r="H14" s="186">
        <v>43735</v>
      </c>
      <c r="I14" s="186">
        <v>43764.999988425901</v>
      </c>
      <c r="J14" s="185">
        <v>1</v>
      </c>
      <c r="K14" s="185">
        <v>0</v>
      </c>
      <c r="L14" s="185">
        <v>20</v>
      </c>
      <c r="M14" s="185">
        <v>1</v>
      </c>
      <c r="N14" s="185">
        <v>25</v>
      </c>
      <c r="O14" s="185">
        <v>2</v>
      </c>
      <c r="P14" s="185" t="b">
        <v>1</v>
      </c>
      <c r="Q14" s="185" t="s">
        <v>661</v>
      </c>
      <c r="R14" s="185" t="s">
        <v>708</v>
      </c>
      <c r="S14" s="185" t="s">
        <v>709</v>
      </c>
      <c r="T14" s="185" t="s">
        <v>710</v>
      </c>
      <c r="U14" s="185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85">
        <f t="shared" si="1"/>
        <v>13</v>
      </c>
      <c r="B15" s="185">
        <v>69007</v>
      </c>
      <c r="C15" s="185">
        <v>6</v>
      </c>
      <c r="D15" s="185" t="s">
        <v>711</v>
      </c>
      <c r="E15" s="185" t="s">
        <v>659</v>
      </c>
      <c r="F15" s="185" t="b">
        <v>0</v>
      </c>
      <c r="G15" s="185" t="b">
        <v>1</v>
      </c>
      <c r="H15" s="186">
        <v>43735</v>
      </c>
      <c r="I15" s="186">
        <v>43764.999988425901</v>
      </c>
      <c r="J15" s="185">
        <v>1</v>
      </c>
      <c r="K15" s="185">
        <v>0</v>
      </c>
      <c r="L15" s="185">
        <v>20</v>
      </c>
      <c r="M15" s="185">
        <v>1</v>
      </c>
      <c r="N15" s="185">
        <v>25</v>
      </c>
      <c r="O15" s="185">
        <v>2</v>
      </c>
      <c r="P15" s="185" t="b">
        <v>1</v>
      </c>
      <c r="Q15" s="185" t="s">
        <v>661</v>
      </c>
      <c r="R15" s="185" t="s">
        <v>712</v>
      </c>
      <c r="S15" s="185" t="s">
        <v>713</v>
      </c>
      <c r="T15" s="185" t="s">
        <v>714</v>
      </c>
      <c r="U15" s="185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85">
        <f t="shared" si="1"/>
        <v>14</v>
      </c>
      <c r="B16" s="185">
        <v>69008</v>
      </c>
      <c r="C16" s="185">
        <v>6</v>
      </c>
      <c r="D16" s="185" t="s">
        <v>715</v>
      </c>
      <c r="E16" s="185" t="s">
        <v>675</v>
      </c>
      <c r="F16" s="185" t="b">
        <v>1</v>
      </c>
      <c r="G16" s="185" t="b">
        <v>1</v>
      </c>
      <c r="H16" s="186">
        <v>43765</v>
      </c>
      <c r="I16" s="186">
        <v>43795.999305555597</v>
      </c>
      <c r="J16" s="185">
        <v>1</v>
      </c>
      <c r="K16" s="185">
        <v>0</v>
      </c>
      <c r="L16" s="185">
        <v>10</v>
      </c>
      <c r="M16" s="185">
        <v>1</v>
      </c>
      <c r="N16" s="185">
        <v>10</v>
      </c>
      <c r="O16" s="185">
        <v>0</v>
      </c>
      <c r="P16" s="185" t="b">
        <v>1</v>
      </c>
      <c r="Q16" s="185" t="s">
        <v>661</v>
      </c>
      <c r="R16" s="185" t="s">
        <v>716</v>
      </c>
      <c r="S16" s="185" t="s">
        <v>717</v>
      </c>
      <c r="T16" s="185" t="s">
        <v>718</v>
      </c>
      <c r="U16" s="185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85">
        <f t="shared" si="1"/>
        <v>15</v>
      </c>
      <c r="B17" s="185">
        <v>69009</v>
      </c>
      <c r="C17" s="185">
        <v>6</v>
      </c>
      <c r="D17" s="185" t="s">
        <v>719</v>
      </c>
      <c r="E17" s="185" t="s">
        <v>720</v>
      </c>
      <c r="F17" s="185" t="b">
        <v>1</v>
      </c>
      <c r="G17" s="185" t="b">
        <v>1</v>
      </c>
      <c r="H17" s="186">
        <v>43765</v>
      </c>
      <c r="I17" s="186">
        <v>43795.999305555597</v>
      </c>
      <c r="J17" s="185">
        <v>1</v>
      </c>
      <c r="K17" s="185">
        <v>0</v>
      </c>
      <c r="L17" s="185">
        <v>8</v>
      </c>
      <c r="M17" s="185">
        <v>1</v>
      </c>
      <c r="N17" s="185">
        <v>6</v>
      </c>
      <c r="O17" s="185">
        <v>0</v>
      </c>
      <c r="P17" s="185" t="b">
        <v>1</v>
      </c>
      <c r="Q17" s="185" t="s">
        <v>661</v>
      </c>
      <c r="R17" s="185" t="s">
        <v>721</v>
      </c>
      <c r="S17" s="185" t="s">
        <v>722</v>
      </c>
      <c r="T17" s="185" t="s">
        <v>723</v>
      </c>
      <c r="U17" s="185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85">
        <f t="shared" si="1"/>
        <v>16</v>
      </c>
      <c r="B18" s="185">
        <v>69010</v>
      </c>
      <c r="C18" s="185">
        <v>6</v>
      </c>
      <c r="D18" s="185" t="s">
        <v>724</v>
      </c>
      <c r="E18" s="185" t="s">
        <v>675</v>
      </c>
      <c r="F18" s="185" t="b">
        <v>1</v>
      </c>
      <c r="G18" s="185" t="b">
        <v>1</v>
      </c>
      <c r="H18" s="186">
        <v>43765</v>
      </c>
      <c r="I18" s="186">
        <v>43795.999305555597</v>
      </c>
      <c r="J18" s="185">
        <v>1</v>
      </c>
      <c r="K18" s="185">
        <v>0</v>
      </c>
      <c r="L18" s="185">
        <v>40</v>
      </c>
      <c r="M18" s="185">
        <v>1</v>
      </c>
      <c r="N18" s="185">
        <v>40</v>
      </c>
      <c r="O18" s="185">
        <v>6</v>
      </c>
      <c r="P18" s="185" t="b">
        <v>1</v>
      </c>
      <c r="Q18" s="185" t="s">
        <v>661</v>
      </c>
      <c r="R18" s="185" t="s">
        <v>725</v>
      </c>
      <c r="S18" s="185" t="s">
        <v>726</v>
      </c>
      <c r="T18" s="185" t="s">
        <v>727</v>
      </c>
      <c r="U18" s="185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85">
        <f t="shared" si="1"/>
        <v>17</v>
      </c>
      <c r="B19" s="185">
        <v>69011</v>
      </c>
      <c r="C19" s="185">
        <v>6</v>
      </c>
      <c r="D19" s="185" t="s">
        <v>728</v>
      </c>
      <c r="E19" s="185" t="s">
        <v>675</v>
      </c>
      <c r="F19" s="185" t="b">
        <v>1</v>
      </c>
      <c r="G19" s="185" t="b">
        <v>1</v>
      </c>
      <c r="H19" s="186">
        <v>43765</v>
      </c>
      <c r="I19" s="186">
        <v>43795.999305555597</v>
      </c>
      <c r="J19" s="185">
        <v>1</v>
      </c>
      <c r="K19" s="185">
        <v>0</v>
      </c>
      <c r="L19" s="185">
        <v>20</v>
      </c>
      <c r="M19" s="185">
        <v>1</v>
      </c>
      <c r="N19" s="185">
        <v>25</v>
      </c>
      <c r="O19" s="185">
        <v>2</v>
      </c>
      <c r="P19" s="185" t="b">
        <v>1</v>
      </c>
      <c r="Q19" s="185" t="s">
        <v>661</v>
      </c>
      <c r="R19" s="185" t="s">
        <v>729</v>
      </c>
      <c r="S19" s="185" t="s">
        <v>730</v>
      </c>
      <c r="T19" s="185" t="s">
        <v>731</v>
      </c>
      <c r="U19" s="185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85">
        <f t="shared" si="1"/>
        <v>18</v>
      </c>
      <c r="B20" s="185">
        <v>69012</v>
      </c>
      <c r="C20" s="185">
        <v>6</v>
      </c>
      <c r="D20" s="185" t="s">
        <v>732</v>
      </c>
      <c r="E20" s="185" t="s">
        <v>659</v>
      </c>
      <c r="F20" s="185" t="b">
        <v>0</v>
      </c>
      <c r="G20" s="185" t="b">
        <v>0</v>
      </c>
      <c r="H20" s="186" t="s">
        <v>660</v>
      </c>
      <c r="I20" s="186" t="s">
        <v>660</v>
      </c>
      <c r="J20" s="185">
        <v>1</v>
      </c>
      <c r="K20" s="185">
        <v>0</v>
      </c>
      <c r="L20" s="185">
        <v>20</v>
      </c>
      <c r="M20" s="185">
        <v>1</v>
      </c>
      <c r="N20" s="185">
        <v>24</v>
      </c>
      <c r="O20" s="185">
        <v>5</v>
      </c>
      <c r="P20" s="185" t="b">
        <v>1</v>
      </c>
      <c r="Q20" s="185" t="s">
        <v>661</v>
      </c>
      <c r="R20" s="185" t="s">
        <v>733</v>
      </c>
      <c r="S20" s="185" t="s">
        <v>734</v>
      </c>
      <c r="T20" s="185" t="s">
        <v>664</v>
      </c>
      <c r="U20" s="185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85">
        <f t="shared" si="1"/>
        <v>19</v>
      </c>
      <c r="B21" s="185">
        <v>69013</v>
      </c>
      <c r="C21" s="185">
        <v>6</v>
      </c>
      <c r="D21" s="185" t="s">
        <v>735</v>
      </c>
      <c r="E21" s="185" t="s">
        <v>675</v>
      </c>
      <c r="F21" s="185" t="b">
        <v>1</v>
      </c>
      <c r="G21" s="185" t="b">
        <v>1</v>
      </c>
      <c r="H21" s="186">
        <v>43796</v>
      </c>
      <c r="I21" s="186">
        <v>43818.999305555597</v>
      </c>
      <c r="J21" s="185">
        <v>1</v>
      </c>
      <c r="K21" s="185">
        <v>0</v>
      </c>
      <c r="L21" s="185">
        <v>15</v>
      </c>
      <c r="M21" s="185">
        <v>1</v>
      </c>
      <c r="N21" s="185">
        <v>18</v>
      </c>
      <c r="O21" s="185">
        <v>2</v>
      </c>
      <c r="P21" s="185" t="b">
        <v>1</v>
      </c>
      <c r="Q21" s="185" t="s">
        <v>661</v>
      </c>
      <c r="R21" s="185" t="s">
        <v>736</v>
      </c>
      <c r="S21" s="185" t="s">
        <v>737</v>
      </c>
      <c r="T21" s="185" t="s">
        <v>738</v>
      </c>
      <c r="U21" s="185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85">
        <f t="shared" si="1"/>
        <v>20</v>
      </c>
      <c r="B22" s="185">
        <v>69014</v>
      </c>
      <c r="C22" s="185">
        <v>6</v>
      </c>
      <c r="D22" s="185" t="s">
        <v>739</v>
      </c>
      <c r="E22" s="185" t="s">
        <v>740</v>
      </c>
      <c r="F22" s="185" t="b">
        <v>1</v>
      </c>
      <c r="G22" s="185" t="b">
        <v>1</v>
      </c>
      <c r="H22" s="186">
        <v>43796</v>
      </c>
      <c r="I22" s="186">
        <v>43818.999305555597</v>
      </c>
      <c r="J22" s="185">
        <v>1</v>
      </c>
      <c r="K22" s="185">
        <v>0</v>
      </c>
      <c r="L22" s="185">
        <v>10</v>
      </c>
      <c r="M22" s="185">
        <v>1</v>
      </c>
      <c r="N22" s="185">
        <v>8</v>
      </c>
      <c r="O22" s="185">
        <v>5</v>
      </c>
      <c r="P22" s="185" t="b">
        <v>1</v>
      </c>
      <c r="Q22" s="185" t="s">
        <v>661</v>
      </c>
      <c r="R22" s="185" t="s">
        <v>741</v>
      </c>
      <c r="S22" s="185" t="s">
        <v>742</v>
      </c>
      <c r="T22" s="185" t="s">
        <v>743</v>
      </c>
      <c r="U22" s="185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85">
        <f t="shared" si="1"/>
        <v>21</v>
      </c>
      <c r="B23" s="185">
        <v>69015</v>
      </c>
      <c r="C23" s="185">
        <v>6</v>
      </c>
      <c r="D23" s="185" t="s">
        <v>744</v>
      </c>
      <c r="E23" s="185" t="s">
        <v>659</v>
      </c>
      <c r="F23" s="185" t="b">
        <v>0</v>
      </c>
      <c r="G23" s="185" t="b">
        <v>0</v>
      </c>
      <c r="H23" s="186" t="s">
        <v>660</v>
      </c>
      <c r="I23" s="186" t="s">
        <v>660</v>
      </c>
      <c r="J23" s="185">
        <v>1</v>
      </c>
      <c r="K23" s="185">
        <v>0</v>
      </c>
      <c r="L23" s="185">
        <v>40</v>
      </c>
      <c r="M23" s="185">
        <v>1</v>
      </c>
      <c r="N23" s="185">
        <v>50</v>
      </c>
      <c r="O23" s="185">
        <v>0</v>
      </c>
      <c r="P23" s="185" t="b">
        <v>1</v>
      </c>
      <c r="Q23" s="185" t="s">
        <v>661</v>
      </c>
      <c r="R23" s="185" t="s">
        <v>745</v>
      </c>
      <c r="S23" s="185" t="s">
        <v>746</v>
      </c>
      <c r="T23" s="185" t="s">
        <v>673</v>
      </c>
      <c r="U23" s="185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85">
        <f t="shared" si="1"/>
        <v>22</v>
      </c>
      <c r="B24" s="185">
        <v>69016</v>
      </c>
      <c r="C24" s="185">
        <v>6</v>
      </c>
      <c r="D24" s="185" t="s">
        <v>747</v>
      </c>
      <c r="E24" s="185" t="s">
        <v>659</v>
      </c>
      <c r="F24" s="185" t="b">
        <v>0</v>
      </c>
      <c r="G24" s="185" t="b">
        <v>0</v>
      </c>
      <c r="H24" s="186" t="s">
        <v>660</v>
      </c>
      <c r="I24" s="186" t="s">
        <v>660</v>
      </c>
      <c r="J24" s="185">
        <v>1</v>
      </c>
      <c r="K24" s="185">
        <v>0</v>
      </c>
      <c r="L24" s="185">
        <v>30</v>
      </c>
      <c r="M24" s="185">
        <v>1</v>
      </c>
      <c r="N24" s="185">
        <v>35</v>
      </c>
      <c r="O24" s="185">
        <v>8</v>
      </c>
      <c r="P24" s="185" t="b">
        <v>1</v>
      </c>
      <c r="Q24" s="185" t="s">
        <v>661</v>
      </c>
      <c r="R24" s="185" t="s">
        <v>748</v>
      </c>
      <c r="S24" s="185" t="s">
        <v>749</v>
      </c>
      <c r="T24" s="185" t="s">
        <v>664</v>
      </c>
      <c r="U24" s="185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85">
        <f t="shared" si="1"/>
        <v>23</v>
      </c>
      <c r="B25" s="185">
        <v>69017</v>
      </c>
      <c r="C25" s="185">
        <v>6</v>
      </c>
      <c r="D25" s="185" t="s">
        <v>750</v>
      </c>
      <c r="E25" s="185" t="s">
        <v>675</v>
      </c>
      <c r="F25" s="185" t="b">
        <v>0</v>
      </c>
      <c r="G25" s="185" t="b">
        <v>0</v>
      </c>
      <c r="H25" s="186" t="s">
        <v>660</v>
      </c>
      <c r="I25" s="186" t="s">
        <v>660</v>
      </c>
      <c r="J25" s="185">
        <v>1</v>
      </c>
      <c r="K25" s="185">
        <v>0</v>
      </c>
      <c r="L25" s="185">
        <v>15</v>
      </c>
      <c r="M25" s="185">
        <v>1</v>
      </c>
      <c r="N25" s="185">
        <v>20</v>
      </c>
      <c r="O25" s="185">
        <v>2</v>
      </c>
      <c r="P25" s="185" t="b">
        <v>1</v>
      </c>
      <c r="Q25" s="185" t="s">
        <v>661</v>
      </c>
      <c r="R25" s="185" t="s">
        <v>751</v>
      </c>
      <c r="S25" s="185" t="s">
        <v>752</v>
      </c>
      <c r="T25" s="185" t="s">
        <v>753</v>
      </c>
      <c r="U25" s="185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85">
        <f t="shared" si="1"/>
        <v>24</v>
      </c>
      <c r="B26" s="185">
        <v>69018</v>
      </c>
      <c r="C26" s="185">
        <v>6</v>
      </c>
      <c r="D26" s="185" t="s">
        <v>754</v>
      </c>
      <c r="E26" s="185" t="s">
        <v>659</v>
      </c>
      <c r="F26" s="185" t="b">
        <v>0</v>
      </c>
      <c r="G26" s="185" t="b">
        <v>0</v>
      </c>
      <c r="H26" s="186" t="s">
        <v>660</v>
      </c>
      <c r="I26" s="186" t="s">
        <v>660</v>
      </c>
      <c r="J26" s="185">
        <v>1</v>
      </c>
      <c r="K26" s="185">
        <v>0</v>
      </c>
      <c r="L26" s="185">
        <v>40</v>
      </c>
      <c r="M26" s="185">
        <v>1</v>
      </c>
      <c r="N26" s="185">
        <v>45</v>
      </c>
      <c r="O26" s="185">
        <v>20</v>
      </c>
      <c r="P26" s="185" t="b">
        <v>1</v>
      </c>
      <c r="Q26" s="185" t="s">
        <v>661</v>
      </c>
      <c r="R26" s="185" t="s">
        <v>755</v>
      </c>
      <c r="S26" s="185" t="s">
        <v>756</v>
      </c>
      <c r="T26" s="185" t="s">
        <v>757</v>
      </c>
      <c r="U26" s="185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85">
        <f t="shared" si="1"/>
        <v>25</v>
      </c>
      <c r="B27" s="185">
        <v>69019</v>
      </c>
      <c r="C27" s="185">
        <v>6</v>
      </c>
      <c r="D27" s="185" t="s">
        <v>758</v>
      </c>
      <c r="E27" s="185" t="s">
        <v>659</v>
      </c>
      <c r="F27" s="185" t="b">
        <v>1</v>
      </c>
      <c r="G27" s="185" t="b">
        <v>1</v>
      </c>
      <c r="H27" s="186">
        <v>43823</v>
      </c>
      <c r="I27" s="186">
        <v>43851</v>
      </c>
      <c r="J27" s="185">
        <v>1</v>
      </c>
      <c r="K27" s="185">
        <v>0</v>
      </c>
      <c r="L27" s="185">
        <v>30</v>
      </c>
      <c r="M27" s="185">
        <v>1</v>
      </c>
      <c r="N27" s="185">
        <v>35</v>
      </c>
      <c r="O27" s="185">
        <v>8</v>
      </c>
      <c r="P27" s="185" t="b">
        <v>1</v>
      </c>
      <c r="Q27" s="185" t="s">
        <v>661</v>
      </c>
      <c r="R27" s="185" t="s">
        <v>759</v>
      </c>
      <c r="S27" s="185" t="s">
        <v>760</v>
      </c>
      <c r="T27" s="185" t="s">
        <v>761</v>
      </c>
      <c r="U27" s="185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85">
        <f t="shared" si="1"/>
        <v>26</v>
      </c>
      <c r="B28" s="185">
        <v>69020</v>
      </c>
      <c r="C28" s="185">
        <v>6</v>
      </c>
      <c r="D28" s="185" t="s">
        <v>762</v>
      </c>
      <c r="E28" s="185" t="s">
        <v>675</v>
      </c>
      <c r="F28" s="185" t="b">
        <v>1</v>
      </c>
      <c r="G28" s="185" t="b">
        <v>1</v>
      </c>
      <c r="H28" s="186">
        <v>43823</v>
      </c>
      <c r="I28" s="186">
        <v>43851</v>
      </c>
      <c r="J28" s="185">
        <v>1</v>
      </c>
      <c r="K28" s="185">
        <v>0</v>
      </c>
      <c r="L28" s="185">
        <v>10</v>
      </c>
      <c r="M28" s="185">
        <v>1</v>
      </c>
      <c r="N28" s="185">
        <v>12</v>
      </c>
      <c r="O28" s="185">
        <v>3</v>
      </c>
      <c r="P28" s="185" t="b">
        <v>1</v>
      </c>
      <c r="Q28" s="185" t="s">
        <v>661</v>
      </c>
      <c r="R28" s="185" t="s">
        <v>763</v>
      </c>
      <c r="S28" s="185" t="s">
        <v>764</v>
      </c>
      <c r="T28" s="185" t="s">
        <v>765</v>
      </c>
      <c r="U28" s="185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85">
        <f t="shared" si="1"/>
        <v>27</v>
      </c>
      <c r="B29" s="185">
        <v>69021</v>
      </c>
      <c r="C29" s="185">
        <v>6</v>
      </c>
      <c r="D29" s="185" t="s">
        <v>766</v>
      </c>
      <c r="E29" s="185"/>
      <c r="F29" s="185" t="b">
        <v>0</v>
      </c>
      <c r="G29" s="185" t="b">
        <v>0</v>
      </c>
      <c r="H29" s="186" t="s">
        <v>660</v>
      </c>
      <c r="I29" s="186" t="s">
        <v>660</v>
      </c>
      <c r="J29" s="185">
        <v>1</v>
      </c>
      <c r="K29" s="185">
        <v>0</v>
      </c>
      <c r="L29" s="187">
        <v>20</v>
      </c>
      <c r="M29" s="187">
        <v>1</v>
      </c>
      <c r="N29" s="187">
        <v>28</v>
      </c>
      <c r="O29" s="187">
        <v>2</v>
      </c>
      <c r="P29" s="185" t="b">
        <v>1</v>
      </c>
      <c r="Q29" s="185" t="s">
        <v>661</v>
      </c>
      <c r="R29" s="185" t="s">
        <v>767</v>
      </c>
      <c r="S29" s="185" t="s">
        <v>766</v>
      </c>
      <c r="T29" s="187" t="s">
        <v>768</v>
      </c>
      <c r="U29" s="185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85">
        <f t="shared" si="1"/>
        <v>28</v>
      </c>
      <c r="B30" s="185">
        <v>69022</v>
      </c>
      <c r="C30" s="185">
        <v>6</v>
      </c>
      <c r="D30" s="185" t="s">
        <v>769</v>
      </c>
      <c r="E30" s="185"/>
      <c r="F30" s="185" t="b">
        <v>0</v>
      </c>
      <c r="G30" s="185" t="b">
        <v>0</v>
      </c>
      <c r="H30" s="186" t="s">
        <v>660</v>
      </c>
      <c r="I30" s="186" t="s">
        <v>660</v>
      </c>
      <c r="J30" s="185">
        <v>1</v>
      </c>
      <c r="K30" s="185">
        <v>0</v>
      </c>
      <c r="L30" s="187">
        <v>8</v>
      </c>
      <c r="M30" s="187">
        <v>1</v>
      </c>
      <c r="N30" s="187">
        <v>10</v>
      </c>
      <c r="O30" s="187">
        <v>1</v>
      </c>
      <c r="P30" s="185" t="b">
        <v>1</v>
      </c>
      <c r="Q30" s="185" t="s">
        <v>661</v>
      </c>
      <c r="R30" s="185" t="s">
        <v>770</v>
      </c>
      <c r="S30" s="185" t="s">
        <v>769</v>
      </c>
      <c r="T30" s="187" t="s">
        <v>771</v>
      </c>
      <c r="U30" s="185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85">
        <f t="shared" si="1"/>
        <v>29</v>
      </c>
      <c r="B31" s="185">
        <v>69023</v>
      </c>
      <c r="C31" s="185">
        <v>6</v>
      </c>
      <c r="D31" s="185" t="s">
        <v>772</v>
      </c>
      <c r="E31" s="185"/>
      <c r="F31" s="185" t="b">
        <v>1</v>
      </c>
      <c r="G31" s="185" t="b">
        <v>1</v>
      </c>
      <c r="H31" s="186">
        <v>43488</v>
      </c>
      <c r="I31" s="188">
        <v>43908</v>
      </c>
      <c r="J31" s="185">
        <v>1</v>
      </c>
      <c r="K31" s="185">
        <v>0</v>
      </c>
      <c r="L31" s="187">
        <v>25</v>
      </c>
      <c r="M31" s="187">
        <v>1</v>
      </c>
      <c r="N31" s="187">
        <v>30</v>
      </c>
      <c r="O31" s="187">
        <v>10</v>
      </c>
      <c r="P31" s="185" t="b">
        <v>1</v>
      </c>
      <c r="Q31" s="185" t="s">
        <v>661</v>
      </c>
      <c r="R31" s="185" t="s">
        <v>773</v>
      </c>
      <c r="S31" s="185" t="s">
        <v>772</v>
      </c>
      <c r="T31" s="187" t="s">
        <v>774</v>
      </c>
      <c r="U31" s="185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85">
        <f t="shared" si="1"/>
        <v>30</v>
      </c>
      <c r="B32" s="185">
        <v>69024</v>
      </c>
      <c r="C32" s="185">
        <v>6</v>
      </c>
      <c r="D32" s="185" t="s">
        <v>775</v>
      </c>
      <c r="E32" s="185"/>
      <c r="F32" s="185" t="b">
        <v>0</v>
      </c>
      <c r="G32" s="185" t="b">
        <v>1</v>
      </c>
      <c r="H32" s="186" t="s">
        <v>660</v>
      </c>
      <c r="I32" s="186" t="s">
        <v>660</v>
      </c>
      <c r="J32" s="185">
        <v>1</v>
      </c>
      <c r="K32" s="185">
        <v>0</v>
      </c>
      <c r="L32" s="187">
        <v>40</v>
      </c>
      <c r="M32" s="187">
        <v>1</v>
      </c>
      <c r="N32" s="187">
        <v>55</v>
      </c>
      <c r="O32" s="187">
        <v>5</v>
      </c>
      <c r="P32" s="185" t="b">
        <v>1</v>
      </c>
      <c r="Q32" s="185" t="s">
        <v>661</v>
      </c>
      <c r="R32" s="185" t="s">
        <v>776</v>
      </c>
      <c r="S32" s="185" t="s">
        <v>775</v>
      </c>
      <c r="T32" s="187" t="s">
        <v>777</v>
      </c>
      <c r="U32" s="185" t="str">
        <f t="shared" si="0"/>
        <v>&lt;PropertyItem&gt;
&lt;Number&gt;30&lt;/Number&gt;
&lt;Id&gt;69024&lt;/Id&gt;
&lt;Type&gt;6&lt;/Type&gt;
&lt;Name&gt;food_sausage&lt;/Name&gt;
&lt;Tag&gt;&lt;/Tag&gt;
&lt;IsNew&gt;FALSE&lt;/IsNew&gt;
&lt;IsCampain&gt;TRUE&lt;/IsCampain&gt;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85"/>
      <c r="B33" s="185"/>
      <c r="C33" s="185"/>
      <c r="D33" s="185"/>
      <c r="E33" s="185"/>
      <c r="F33" s="185"/>
      <c r="G33" s="185"/>
      <c r="H33" s="186"/>
      <c r="I33" s="186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7" type="noConversion"/>
  <conditionalFormatting sqref="U1:U1048576">
    <cfRule type="cellIs" dxfId="12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2020-04-08T08:54:09Z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