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BAA98CCE-5C95-4D76-943F-77046D4D8400}" xr6:coauthVersionLast="45" xr6:coauthVersionMax="45" xr10:uidLastSave="{00000000-0000-0000-0000-000000000000}"/>
  <bookViews>
    <workbookView xWindow="-120" yWindow="-120" windowWidth="29040" windowHeight="15840" tabRatio="454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Item!$A$1:$O$174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5" l="1"/>
  <c r="C27" i="15"/>
  <c r="D27" i="15"/>
  <c r="N27" i="15"/>
  <c r="V28" i="18"/>
  <c r="W28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3" i="18"/>
  <c r="V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A17" i="15"/>
  <c r="C17" i="15"/>
  <c r="D17" i="15"/>
  <c r="N17" i="15"/>
  <c r="A18" i="15"/>
  <c r="C18" i="15"/>
  <c r="D18" i="15"/>
  <c r="N18" i="15"/>
  <c r="A19" i="15"/>
  <c r="C19" i="15"/>
  <c r="D19" i="15"/>
  <c r="N19" i="15"/>
  <c r="A20" i="15"/>
  <c r="C20" i="15"/>
  <c r="D20" i="15"/>
  <c r="N20" i="15"/>
  <c r="A21" i="15"/>
  <c r="C21" i="15"/>
  <c r="D21" i="15"/>
  <c r="N21" i="15"/>
  <c r="A22" i="15"/>
  <c r="C22" i="15"/>
  <c r="D22" i="15"/>
  <c r="N22" i="15"/>
  <c r="A23" i="15"/>
  <c r="C23" i="15"/>
  <c r="D23" i="15"/>
  <c r="N23" i="15"/>
  <c r="A24" i="15"/>
  <c r="C24" i="15"/>
  <c r="D24" i="15"/>
  <c r="N24" i="15"/>
  <c r="A25" i="15"/>
  <c r="C25" i="15"/>
  <c r="D25" i="15"/>
  <c r="N25" i="15"/>
  <c r="A26" i="15"/>
  <c r="C26" i="15"/>
  <c r="D26" i="15"/>
  <c r="N26" i="15"/>
  <c r="D2" i="15"/>
  <c r="C2" i="15"/>
  <c r="A2" i="15"/>
  <c r="N2" i="15"/>
  <c r="A29" i="15"/>
  <c r="B29" i="15"/>
  <c r="C29" i="15"/>
  <c r="D29" i="15"/>
  <c r="E29" i="15"/>
  <c r="F29" i="15"/>
  <c r="G29" i="15"/>
  <c r="H29" i="15"/>
  <c r="N29" i="15"/>
  <c r="A30" i="15"/>
  <c r="B30" i="15"/>
  <c r="C30" i="15"/>
  <c r="D30" i="15"/>
  <c r="E30" i="15"/>
  <c r="F30" i="15"/>
  <c r="G30" i="15"/>
  <c r="H30" i="15"/>
  <c r="N30" i="15"/>
  <c r="A31" i="15"/>
  <c r="B31" i="15"/>
  <c r="C31" i="15"/>
  <c r="D31" i="15"/>
  <c r="E31" i="15"/>
  <c r="F31" i="15"/>
  <c r="G31" i="15"/>
  <c r="H31" i="15"/>
  <c r="N31" i="15"/>
  <c r="A32" i="15"/>
  <c r="B32" i="15"/>
  <c r="C32" i="15"/>
  <c r="D32" i="15"/>
  <c r="E32" i="15"/>
  <c r="F32" i="15"/>
  <c r="G32" i="15"/>
  <c r="H32" i="15"/>
  <c r="N32" i="15"/>
  <c r="A33" i="15"/>
  <c r="B33" i="15"/>
  <c r="C33" i="15"/>
  <c r="D33" i="15"/>
  <c r="E33" i="15"/>
  <c r="F33" i="15"/>
  <c r="G33" i="15"/>
  <c r="H33" i="15"/>
  <c r="N33" i="15"/>
  <c r="A34" i="15"/>
  <c r="B34" i="15"/>
  <c r="C34" i="15"/>
  <c r="D34" i="15"/>
  <c r="E34" i="15"/>
  <c r="F34" i="15"/>
  <c r="G34" i="15"/>
  <c r="H34" i="15"/>
  <c r="N34" i="15"/>
  <c r="A35" i="15"/>
  <c r="B35" i="15"/>
  <c r="C35" i="15"/>
  <c r="D35" i="15"/>
  <c r="E35" i="15"/>
  <c r="F35" i="15"/>
  <c r="G35" i="15"/>
  <c r="H35" i="15"/>
  <c r="N35" i="15"/>
  <c r="A36" i="15"/>
  <c r="B36" i="15"/>
  <c r="C36" i="15"/>
  <c r="D36" i="15"/>
  <c r="E36" i="15"/>
  <c r="F36" i="15"/>
  <c r="G36" i="15"/>
  <c r="H36" i="15"/>
  <c r="N36" i="15"/>
  <c r="A37" i="15"/>
  <c r="B37" i="15"/>
  <c r="C37" i="15"/>
  <c r="D37" i="15"/>
  <c r="E37" i="15"/>
  <c r="F37" i="15"/>
  <c r="G37" i="15"/>
  <c r="H37" i="15"/>
  <c r="N37" i="15"/>
  <c r="A38" i="15"/>
  <c r="B38" i="15"/>
  <c r="C38" i="15"/>
  <c r="D38" i="15"/>
  <c r="E38" i="15"/>
  <c r="F38" i="15"/>
  <c r="G38" i="15"/>
  <c r="H38" i="15"/>
  <c r="N38" i="15"/>
  <c r="A39" i="15"/>
  <c r="B39" i="15"/>
  <c r="C39" i="15"/>
  <c r="D39" i="15"/>
  <c r="E39" i="15"/>
  <c r="F39" i="15"/>
  <c r="G39" i="15"/>
  <c r="H39" i="15"/>
  <c r="N39" i="15"/>
  <c r="A40" i="15"/>
  <c r="B40" i="15"/>
  <c r="C40" i="15"/>
  <c r="D40" i="15"/>
  <c r="E40" i="15"/>
  <c r="F40" i="15"/>
  <c r="G40" i="15"/>
  <c r="H40" i="15"/>
  <c r="N40" i="15"/>
  <c r="A41" i="15"/>
  <c r="B41" i="15"/>
  <c r="C41" i="15"/>
  <c r="D41" i="15"/>
  <c r="E41" i="15"/>
  <c r="F41" i="15"/>
  <c r="G41" i="15"/>
  <c r="H41" i="15"/>
  <c r="N41" i="15"/>
  <c r="A42" i="15"/>
  <c r="B42" i="15"/>
  <c r="C42" i="15"/>
  <c r="D42" i="15"/>
  <c r="E42" i="15"/>
  <c r="F42" i="15"/>
  <c r="G42" i="15"/>
  <c r="H42" i="15"/>
  <c r="N42" i="15"/>
  <c r="A43" i="15"/>
  <c r="B43" i="15"/>
  <c r="C43" i="15"/>
  <c r="D43" i="15"/>
  <c r="E43" i="15"/>
  <c r="F43" i="15"/>
  <c r="G43" i="15"/>
  <c r="H43" i="15"/>
  <c r="N43" i="15"/>
  <c r="A44" i="15"/>
  <c r="B44" i="15"/>
  <c r="C44" i="15"/>
  <c r="D44" i="15"/>
  <c r="E44" i="15"/>
  <c r="F44" i="15"/>
  <c r="G44" i="15"/>
  <c r="H44" i="15"/>
  <c r="N44" i="15"/>
  <c r="A193" i="15"/>
  <c r="B193" i="15"/>
  <c r="C193" i="15"/>
  <c r="D193" i="15"/>
  <c r="N193" i="15"/>
  <c r="A194" i="15"/>
  <c r="B194" i="15"/>
  <c r="C194" i="15"/>
  <c r="D194" i="15"/>
  <c r="N194" i="15"/>
  <c r="A195" i="15"/>
  <c r="B195" i="15"/>
  <c r="C195" i="15"/>
  <c r="D195" i="15"/>
  <c r="N195" i="15"/>
  <c r="A196" i="15"/>
  <c r="B196" i="15"/>
  <c r="C196" i="15"/>
  <c r="D196" i="15"/>
  <c r="N196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92" i="15"/>
  <c r="B192" i="15"/>
  <c r="C192" i="15"/>
  <c r="D192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8" i="15"/>
  <c r="B188" i="15"/>
  <c r="C188" i="15"/>
  <c r="D188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84" i="15"/>
  <c r="B184" i="15"/>
  <c r="C184" i="15"/>
  <c r="D184" i="15"/>
  <c r="A180" i="15"/>
  <c r="B180" i="15"/>
  <c r="C180" i="15"/>
  <c r="D180" i="15"/>
  <c r="A177" i="15"/>
  <c r="B177" i="15"/>
  <c r="C177" i="15"/>
  <c r="D177" i="15"/>
  <c r="A178" i="15"/>
  <c r="B178" i="15"/>
  <c r="C178" i="15"/>
  <c r="D178" i="15"/>
  <c r="A179" i="15"/>
  <c r="B179" i="15"/>
  <c r="C179" i="15"/>
  <c r="D179" i="15"/>
  <c r="D176" i="15"/>
  <c r="C176" i="15"/>
  <c r="B176" i="15"/>
  <c r="A176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F852" i="17"/>
  <c r="F851" i="17"/>
  <c r="F850" i="17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A154" i="15"/>
  <c r="B154" i="15"/>
  <c r="C154" i="15"/>
  <c r="D154" i="15"/>
  <c r="E154" i="15"/>
  <c r="F154" i="15"/>
  <c r="G154" i="15"/>
  <c r="H154" i="15"/>
  <c r="N154" i="15"/>
  <c r="A153" i="15"/>
  <c r="B153" i="15"/>
  <c r="C153" i="15"/>
  <c r="D153" i="15"/>
  <c r="E153" i="15"/>
  <c r="F153" i="15"/>
  <c r="G153" i="15"/>
  <c r="H153" i="15"/>
  <c r="N153" i="15"/>
  <c r="A152" i="15"/>
  <c r="B152" i="15"/>
  <c r="C152" i="15"/>
  <c r="D152" i="15"/>
  <c r="E152" i="15"/>
  <c r="F152" i="15"/>
  <c r="G152" i="15"/>
  <c r="H152" i="15"/>
  <c r="N152" i="15"/>
  <c r="A151" i="15"/>
  <c r="B151" i="15"/>
  <c r="C151" i="15"/>
  <c r="D151" i="15"/>
  <c r="E151" i="15"/>
  <c r="F151" i="15"/>
  <c r="G151" i="15"/>
  <c r="H151" i="15"/>
  <c r="N151" i="15"/>
  <c r="A150" i="15"/>
  <c r="B150" i="15"/>
  <c r="C150" i="15"/>
  <c r="D150" i="15"/>
  <c r="E150" i="15"/>
  <c r="F150" i="15"/>
  <c r="G150" i="15"/>
  <c r="H150" i="15"/>
  <c r="N150" i="15"/>
  <c r="A149" i="15"/>
  <c r="B149" i="15"/>
  <c r="C149" i="15"/>
  <c r="D149" i="15"/>
  <c r="E149" i="15"/>
  <c r="F149" i="15"/>
  <c r="G149" i="15"/>
  <c r="H149" i="15"/>
  <c r="N149" i="15"/>
  <c r="A148" i="15"/>
  <c r="B148" i="15"/>
  <c r="C148" i="15"/>
  <c r="D148" i="15"/>
  <c r="E148" i="15"/>
  <c r="F148" i="15"/>
  <c r="G148" i="15"/>
  <c r="H148" i="15"/>
  <c r="N148" i="15"/>
  <c r="A147" i="15"/>
  <c r="B147" i="15"/>
  <c r="C147" i="15"/>
  <c r="D147" i="15"/>
  <c r="E147" i="15"/>
  <c r="F147" i="15"/>
  <c r="G147" i="15"/>
  <c r="H147" i="15"/>
  <c r="N147" i="15"/>
  <c r="A146" i="15"/>
  <c r="B146" i="15"/>
  <c r="C146" i="15"/>
  <c r="D146" i="15"/>
  <c r="E146" i="15"/>
  <c r="F146" i="15"/>
  <c r="G146" i="15"/>
  <c r="H146" i="15"/>
  <c r="N146" i="15"/>
  <c r="A145" i="15"/>
  <c r="B145" i="15"/>
  <c r="C145" i="15"/>
  <c r="D145" i="15"/>
  <c r="E145" i="15"/>
  <c r="F145" i="15"/>
  <c r="G145" i="15"/>
  <c r="H145" i="15"/>
  <c r="N145" i="15"/>
  <c r="A144" i="15"/>
  <c r="B144" i="15"/>
  <c r="C144" i="15"/>
  <c r="D144" i="15"/>
  <c r="E144" i="15"/>
  <c r="F144" i="15"/>
  <c r="G144" i="15"/>
  <c r="H144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charset val="134"/>
          </rPr>
          <t xml:space="preserve">GaoBo:
</t>
        </r>
        <r>
          <rPr>
            <sz val="9"/>
            <rFont val="宋体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<sst xmlns="http://schemas.openxmlformats.org/spreadsheetml/2006/main" count="3723" uniqueCount="2119">
  <si>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</si>
  <si>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</si>
  <si>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</si>
  <si>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</si>
  <si>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</si>
  <si>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</si>
  <si>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</si>
  <si>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</si>
  <si>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</si>
  <si>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</si>
  <si>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</si>
  <si>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</si>
  <si>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</si>
  <si>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</si>
  <si>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</si>
  <si>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</si>
  <si>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</si>
  <si>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</si>
  <si>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</si>
  <si>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</si>
  <si>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</si>
  <si>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</si>
  <si>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</si>
  <si>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</si>
  <si>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</si>
  <si>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</si>
  <si>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</si>
  <si>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</si>
  <si>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</si>
  <si>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</si>
  <si>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</si>
  <si>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</si>
  <si>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</si>
  <si>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</si>
  <si>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</si>
  <si>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</si>
  <si>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</si>
  <si>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</si>
  <si>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</si>
  <si>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</si>
  <si>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</si>
  <si>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</si>
  <si>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</si>
  <si>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</si>
  <si>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</si>
  <si>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</si>
  <si>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</si>
  <si>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</si>
  <si>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</si>
  <si>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</si>
  <si>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</si>
  <si>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</si>
  <si>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</si>
  <si>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</si>
  <si>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</si>
  <si>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</si>
  <si>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</si>
  <si>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</si>
  <si>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</si>
  <si>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</si>
  <si>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</si>
  <si>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</si>
  <si>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</si>
  <si>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</si>
  <si>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</si>
  <si>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</si>
  <si>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</si>
  <si>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</si>
  <si>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</si>
  <si>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</si>
  <si>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</si>
  <si>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</si>
  <si>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</si>
  <si>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</si>
  <si>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</si>
  <si>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</si>
  <si>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</si>
  <si>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</si>
  <si>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</si>
  <si>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</si>
  <si>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</si>
  <si>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</si>
  <si>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</si>
  <si>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</si>
  <si>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</si>
  <si>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</si>
  <si>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</si>
  <si>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</si>
  <si>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</si>
  <si>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</si>
  <si>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</si>
  <si>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</si>
  <si>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</si>
  <si>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</si>
  <si>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</si>
  <si>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</si>
  <si>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</si>
  <si>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</si>
  <si>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</si>
  <si>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</si>
  <si>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</si>
  <si>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</si>
  <si>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</si>
  <si>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</si>
  <si>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</si>
  <si>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</si>
  <si>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</si>
  <si>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</si>
  <si>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</si>
  <si>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</si>
  <si>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</si>
  <si>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</si>
  <si>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</si>
  <si>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</si>
  <si>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</si>
  <si>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</si>
  <si>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</si>
  <si>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</si>
  <si>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</si>
  <si>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</si>
  <si>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</si>
  <si>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</si>
  <si>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</si>
  <si>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</si>
  <si>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</si>
  <si>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</si>
  <si>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</si>
  <si>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</si>
  <si>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</si>
  <si>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</si>
  <si>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</si>
  <si>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</si>
  <si>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</si>
  <si>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</si>
  <si>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</si>
  <si>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</si>
  <si>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</si>
  <si>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</si>
  <si>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</si>
  <si>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</si>
  <si>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</si>
  <si>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</si>
  <si>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</si>
  <si>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</si>
  <si>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</si>
  <si>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</si>
  <si>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</si>
  <si>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</si>
  <si>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</si>
  <si>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</si>
  <si>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</si>
  <si>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</si>
  <si>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</si>
  <si>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</si>
  <si>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</si>
  <si>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</si>
  <si>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</si>
  <si>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</si>
  <si>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</si>
  <si>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</si>
  <si>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</si>
  <si>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</si>
  <si>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</si>
  <si>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</si>
  <si>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</si>
  <si>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</si>
  <si>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</si>
  <si>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</si>
  <si>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</si>
  <si>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</si>
  <si>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</si>
  <si>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</si>
  <si>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</si>
  <si>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</si>
  <si>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</si>
  <si>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</si>
  <si>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</si>
  <si>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</si>
  <si>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</si>
  <si>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</si>
  <si>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</si>
  <si>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</si>
  <si>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</si>
  <si>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</si>
  <si>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</si>
  <si>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</si>
  <si>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</si>
  <si>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</si>
  <si>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</si>
  <si>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</si>
  <si>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</si>
  <si>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</si>
  <si>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</si>
  <si>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</si>
  <si>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</si>
  <si>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</si>
  <si>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</si>
  <si>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</si>
  <si>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</si>
  <si>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</si>
  <si>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</si>
  <si>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</si>
  <si>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</si>
  <si>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</si>
  <si>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</si>
  <si>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</si>
  <si>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</si>
  <si>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</si>
  <si>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</si>
  <si>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</si>
  <si>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</si>
  <si>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</si>
  <si>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</si>
  <si>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</si>
  <si>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</si>
  <si>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</si>
  <si>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</si>
  <si>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</si>
  <si>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</si>
  <si>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</si>
  <si>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</si>
  <si>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</si>
  <si>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</si>
  <si>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</si>
  <si>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</si>
  <si>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</si>
  <si>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</si>
  <si>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</si>
  <si>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</si>
  <si>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</si>
  <si>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</si>
  <si>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</si>
  <si>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</si>
  <si>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</si>
  <si>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</si>
  <si>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</si>
  <si>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</si>
  <si>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</si>
  <si>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</si>
  <si>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</si>
  <si>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</si>
  <si>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</si>
  <si>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</si>
  <si>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</si>
  <si>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</si>
  <si>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</si>
  <si>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</si>
  <si>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</si>
  <si>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</si>
  <si>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</si>
  <si>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</si>
  <si>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</si>
  <si>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</si>
  <si>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</si>
  <si>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</si>
  <si>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</si>
  <si>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</si>
  <si>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</si>
  <si>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</si>
  <si>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</si>
  <si>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</si>
  <si>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</si>
  <si>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</si>
  <si>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</si>
  <si>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</si>
  <si>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</si>
  <si>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</si>
  <si>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</si>
  <si>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</si>
  <si>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</si>
  <si>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</si>
  <si>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</si>
  <si>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</si>
  <si>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</si>
  <si>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</si>
  <si>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</si>
  <si>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</si>
  <si>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</si>
  <si>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</si>
  <si>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</si>
  <si>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</si>
  <si>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</si>
  <si>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</si>
  <si>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</si>
  <si>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</si>
  <si>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</si>
  <si>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</si>
  <si>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</si>
  <si>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</si>
  <si>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</si>
  <si>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</si>
  <si>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</si>
  <si>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</si>
  <si>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</si>
  <si>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</si>
  <si>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</si>
  <si>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</si>
  <si>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</si>
  <si>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</si>
  <si>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</si>
  <si>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</si>
  <si>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</si>
  <si>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</si>
  <si>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</si>
  <si>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</si>
  <si>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</si>
  <si>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</si>
  <si>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</si>
  <si>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</si>
  <si>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</si>
  <si>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</si>
  <si>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</si>
  <si>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</si>
  <si>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</si>
  <si>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</si>
  <si>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</si>
  <si>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</si>
  <si>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</si>
  <si>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</si>
  <si>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</si>
  <si>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</si>
  <si>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</si>
  <si>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</si>
  <si>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</si>
  <si>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</si>
  <si>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</si>
  <si>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</si>
  <si>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</si>
  <si>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</si>
  <si>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</si>
  <si>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</si>
  <si>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</si>
  <si>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</si>
  <si>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</si>
  <si>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</si>
  <si>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</si>
  <si>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</si>
  <si>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</si>
  <si>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</si>
  <si>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</si>
  <si>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</si>
  <si>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</si>
  <si>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</si>
  <si>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</si>
  <si>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</si>
  <si>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</si>
  <si>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</si>
  <si>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</si>
  <si>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</si>
  <si>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</si>
  <si>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</si>
  <si>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</si>
  <si>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</si>
  <si>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</si>
  <si>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</si>
  <si>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</si>
  <si>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</si>
  <si>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</si>
  <si>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</si>
  <si>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</si>
  <si>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</si>
  <si>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</si>
  <si>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</si>
  <si>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</si>
  <si>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</si>
  <si>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</si>
  <si>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</si>
  <si>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</si>
  <si>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</si>
  <si>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</si>
  <si>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</si>
  <si>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</si>
  <si>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</si>
  <si>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</si>
  <si>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</si>
  <si>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</si>
  <si>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</si>
  <si>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</si>
  <si>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</si>
  <si>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</si>
  <si>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</si>
  <si>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</si>
  <si>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</si>
  <si>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</si>
  <si>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</si>
  <si>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</si>
  <si>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</si>
  <si>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</si>
  <si>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</si>
  <si>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</si>
  <si>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</si>
  <si>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</si>
  <si>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</si>
  <si>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</si>
  <si>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</si>
  <si>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</si>
  <si>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</si>
  <si>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</si>
  <si>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</si>
  <si>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</si>
  <si>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</si>
  <si>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</si>
  <si>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</si>
  <si>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</si>
  <si>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</si>
  <si>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</si>
  <si>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</si>
  <si>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</si>
  <si>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</si>
  <si>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</si>
  <si>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</si>
  <si>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</si>
  <si>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</si>
  <si>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</si>
  <si>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</si>
  <si>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</si>
  <si>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</si>
  <si>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</si>
  <si>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</si>
  <si>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</si>
  <si>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</si>
  <si>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</si>
  <si>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</si>
  <si>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</si>
  <si>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</si>
  <si>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</si>
  <si>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</si>
  <si>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</si>
  <si>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</si>
  <si>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</si>
  <si>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</si>
  <si>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</si>
  <si>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</si>
  <si>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</si>
  <si>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</si>
  <si>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</si>
  <si>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</si>
  <si>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</si>
  <si>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</si>
  <si>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</si>
  <si>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</si>
  <si>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</si>
  <si>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</si>
  <si>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</si>
  <si>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</si>
  <si>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</si>
  <si>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</si>
  <si>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</si>
  <si>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</si>
  <si>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</si>
  <si>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</si>
  <si>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</si>
  <si>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</si>
  <si>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</si>
  <si>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</si>
  <si>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</si>
  <si>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</si>
  <si>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</si>
  <si>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</si>
  <si>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</si>
  <si>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</si>
  <si>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</si>
  <si>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</si>
  <si>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</si>
  <si>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</si>
  <si>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</si>
  <si>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</si>
  <si>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</si>
  <si>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</si>
  <si>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</si>
  <si>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</si>
  <si>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</si>
  <si>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</si>
  <si>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</si>
  <si>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</si>
  <si>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</si>
  <si>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</si>
  <si>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</si>
  <si>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</si>
  <si>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</si>
  <si>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</si>
  <si>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</si>
  <si>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</si>
  <si>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</si>
  <si>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</si>
  <si>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</si>
  <si>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</si>
  <si>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</si>
  <si>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</si>
  <si>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</si>
  <si>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</si>
  <si>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</si>
  <si>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</si>
  <si>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</si>
  <si>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</si>
  <si>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</si>
  <si>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</si>
  <si>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</si>
  <si>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</si>
  <si>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</si>
  <si>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</si>
  <si>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</si>
  <si>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</si>
  <si>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</si>
  <si>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</si>
  <si>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</si>
  <si>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</si>
  <si>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</si>
  <si>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</si>
  <si>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</si>
  <si>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</si>
  <si>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</si>
  <si>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</si>
  <si>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</si>
  <si>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</si>
  <si>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</si>
  <si>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</si>
  <si>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</si>
  <si>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</si>
  <si>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</si>
  <si>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</si>
  <si>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</si>
  <si>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</si>
  <si>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</si>
  <si>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</si>
  <si>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</si>
  <si>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</si>
  <si>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</si>
  <si>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</si>
  <si>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</si>
  <si>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</si>
  <si>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</si>
  <si>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</si>
  <si>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</si>
  <si>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</si>
  <si>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</si>
  <si>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</si>
  <si>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</si>
  <si>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</si>
  <si>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</si>
  <si>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</si>
  <si>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</si>
  <si>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</si>
  <si>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</si>
  <si>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</si>
  <si>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</si>
  <si>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</si>
  <si>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</si>
  <si>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</si>
  <si>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</si>
  <si>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</si>
  <si>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</si>
  <si>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</si>
  <si>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</si>
  <si>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</si>
  <si>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</si>
  <si>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</si>
  <si>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</si>
  <si>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</si>
  <si>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</si>
  <si>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</si>
  <si>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</si>
  <si>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</si>
  <si>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</si>
  <si>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</si>
  <si>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</si>
  <si>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</si>
  <si>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</si>
  <si>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</si>
  <si>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</si>
  <si>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</si>
  <si>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</si>
  <si>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</si>
  <si>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</si>
  <si>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</si>
  <si>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</si>
  <si>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</si>
  <si>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</si>
  <si>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</si>
  <si>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</si>
  <si>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</si>
  <si>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</si>
  <si>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</si>
  <si>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</si>
  <si>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</si>
  <si>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</si>
  <si>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</si>
  <si>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</si>
  <si>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</si>
  <si>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</si>
  <si>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</si>
  <si>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</si>
  <si>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</si>
  <si>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</si>
  <si>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</si>
  <si>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</si>
  <si>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</si>
  <si>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</si>
  <si>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</si>
  <si>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</si>
  <si>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</si>
  <si>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</si>
  <si>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</si>
  <si>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</si>
  <si>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</si>
  <si>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</si>
  <si>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</si>
  <si>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</si>
  <si>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</si>
  <si>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</si>
  <si>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</si>
  <si>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</si>
  <si>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</si>
  <si>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</si>
  <si>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</si>
  <si>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</si>
  <si>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</si>
  <si>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</si>
  <si>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</si>
  <si>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</si>
  <si>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</si>
  <si>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</si>
  <si>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</si>
  <si>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</si>
  <si>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</si>
  <si>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</si>
  <si>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</si>
  <si>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</si>
  <si>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</si>
  <si>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</si>
  <si>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</si>
  <si>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</si>
  <si>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</si>
  <si>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</si>
  <si>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</si>
  <si>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</si>
  <si>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</si>
  <si>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</si>
  <si>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</si>
  <si>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</si>
  <si>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</si>
  <si>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</si>
  <si>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</si>
  <si>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</si>
  <si>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</si>
  <si>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</si>
  <si>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</si>
  <si>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</si>
  <si>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</si>
  <si>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</si>
  <si>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</si>
  <si>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</si>
  <si>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</si>
  <si>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</si>
  <si>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</si>
  <si>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</si>
  <si>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</si>
  <si>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</si>
  <si>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</si>
  <si>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</si>
  <si>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</si>
  <si>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</si>
  <si>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</si>
  <si>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</si>
  <si>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</si>
  <si>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</si>
  <si>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</si>
  <si>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</si>
  <si>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</si>
  <si>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</si>
  <si>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</si>
  <si>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</si>
  <si>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</si>
  <si>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</si>
  <si>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</si>
  <si>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</si>
  <si>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</si>
  <si>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</si>
  <si>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</si>
  <si>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</si>
  <si>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</si>
  <si>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</si>
  <si>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</si>
  <si>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</si>
  <si>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</si>
  <si>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</si>
  <si>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</si>
  <si>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</si>
  <si>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</si>
  <si>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</si>
  <si>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</si>
  <si>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</si>
  <si>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</si>
  <si>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</si>
  <si>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</si>
  <si>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</si>
  <si>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</si>
  <si>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</si>
  <si>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</si>
  <si>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</si>
  <si>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</si>
  <si>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</si>
  <si>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</si>
  <si>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</si>
  <si>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</si>
  <si>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</si>
  <si>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</si>
  <si>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</si>
  <si>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</si>
  <si>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</si>
  <si>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</si>
  <si>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</si>
  <si>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</si>
  <si>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</si>
  <si>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</si>
  <si>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</si>
  <si>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</si>
  <si>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</si>
  <si>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</si>
  <si>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</si>
  <si>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</si>
  <si>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</si>
  <si>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</si>
  <si>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</si>
  <si>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</si>
  <si>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</si>
  <si>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</si>
  <si>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</si>
  <si>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</si>
  <si>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</si>
  <si>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</si>
  <si>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</si>
  <si>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</si>
  <si>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</si>
  <si>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</si>
  <si>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</si>
  <si>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</si>
  <si>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</si>
  <si>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</si>
  <si>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</si>
  <si>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</si>
  <si>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</si>
  <si>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</si>
  <si>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</si>
  <si>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</si>
  <si>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</si>
  <si>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</si>
  <si>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</si>
  <si>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</si>
  <si>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</si>
  <si>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</si>
  <si>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</si>
  <si>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</si>
  <si>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</si>
  <si>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</si>
  <si>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</si>
  <si>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</si>
  <si>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</si>
  <si>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</si>
  <si>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</si>
  <si>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</si>
  <si>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</si>
  <si>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</si>
  <si>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</si>
  <si>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</si>
  <si>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</si>
  <si>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</si>
  <si>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</si>
  <si>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</si>
  <si>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</si>
  <si>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</si>
  <si>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</si>
  <si>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</si>
  <si>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</si>
  <si>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</si>
  <si>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</si>
  <si>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</si>
  <si>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</si>
  <si>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</si>
  <si>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</si>
  <si>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</si>
  <si>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</si>
  <si>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</si>
  <si>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</si>
  <si>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</si>
  <si>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</si>
  <si>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</si>
  <si>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</si>
  <si>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</si>
  <si>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</si>
  <si>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</si>
  <si>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</si>
  <si>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</si>
  <si>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</si>
  <si>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</si>
  <si>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</si>
  <si>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</si>
  <si>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</si>
  <si>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</si>
  <si>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</si>
  <si>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</si>
  <si>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</si>
  <si>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</si>
  <si>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</si>
  <si>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</si>
  <si>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</si>
  <si>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</si>
  <si>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</si>
  <si>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</si>
  <si>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</si>
  <si>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</si>
  <si>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</si>
  <si>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</si>
  <si>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</si>
  <si>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</si>
  <si>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</si>
  <si>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</si>
  <si>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</si>
  <si>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</si>
  <si>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</si>
  <si>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</si>
  <si>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</si>
  <si>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</si>
  <si>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</si>
  <si>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</si>
  <si>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</si>
  <si>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</si>
  <si>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</si>
  <si>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</si>
  <si>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</si>
  <si>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</si>
  <si>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</si>
  <si>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</si>
  <si>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</si>
  <si>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</si>
  <si>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</si>
  <si>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</si>
  <si>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</si>
  <si>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</si>
  <si>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</si>
  <si>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</si>
  <si>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</si>
  <si>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</si>
  <si>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</si>
  <si>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</si>
  <si>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</si>
  <si>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</si>
  <si>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</si>
  <si>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</si>
  <si>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</si>
  <si>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</si>
  <si>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</si>
  <si>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</si>
  <si>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</si>
  <si>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</si>
  <si>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</si>
  <si>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</si>
  <si>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</si>
  <si>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</si>
  <si>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</si>
  <si>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</si>
  <si>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</si>
  <si>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</si>
  <si>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</si>
  <si>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</si>
  <si>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</si>
  <si>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</si>
  <si>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</si>
  <si>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</si>
  <si>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</si>
  <si>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</si>
  <si>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</si>
  <si>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</si>
  <si>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</si>
  <si>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</si>
  <si>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</si>
  <si>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</si>
  <si>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</si>
  <si>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</si>
  <si>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</si>
  <si>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</si>
  <si>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</si>
  <si>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</si>
  <si>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</si>
  <si>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</si>
  <si>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</si>
  <si>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</si>
  <si>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</si>
  <si>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</si>
  <si>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</si>
  <si>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</si>
  <si>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</si>
  <si>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</si>
  <si>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</si>
  <si>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</si>
  <si>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</si>
  <si>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</si>
  <si>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</si>
  <si>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</si>
  <si>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</si>
  <si>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</si>
  <si>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</si>
  <si>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</si>
  <si>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</si>
  <si>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</si>
  <si>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</si>
  <si>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</si>
  <si>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</si>
  <si>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</si>
  <si>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</si>
  <si>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</si>
  <si>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</si>
  <si>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</si>
  <si>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</si>
  <si>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</si>
  <si>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</si>
  <si>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</si>
  <si>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</si>
  <si>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</si>
  <si>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</si>
  <si>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</si>
  <si>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</si>
  <si>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</si>
  <si>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</si>
  <si>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</si>
  <si>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</si>
  <si>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</si>
  <si>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</si>
  <si>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</si>
  <si>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</si>
  <si>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</si>
  <si>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</si>
  <si>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</si>
  <si>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</si>
  <si>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</si>
  <si>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</si>
  <si>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</si>
  <si>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</si>
  <si>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</si>
  <si>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</si>
  <si>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</si>
  <si>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</si>
  <si>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</si>
  <si>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</si>
  <si>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</si>
  <si>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</si>
  <si>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</si>
  <si>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</si>
  <si>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</si>
  <si>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</si>
  <si>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</si>
  <si>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</si>
  <si>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</si>
  <si>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</si>
  <si>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</si>
  <si>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</si>
  <si>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</si>
  <si>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</si>
  <si>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</si>
  <si>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</si>
  <si>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</si>
  <si>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</si>
  <si>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</si>
  <si>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</si>
  <si>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</si>
  <si>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</si>
  <si>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</si>
  <si>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</si>
  <si>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</si>
  <si>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</si>
  <si>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</si>
  <si>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</si>
  <si>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</si>
  <si>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</si>
  <si>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</si>
  <si>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</si>
  <si>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</si>
  <si>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</si>
  <si>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</si>
  <si>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</si>
  <si>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</si>
  <si>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</si>
  <si>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</si>
  <si>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</si>
  <si>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</si>
  <si>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</si>
  <si>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</si>
  <si>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</si>
  <si>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</si>
  <si>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</si>
  <si>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</si>
  <si>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</si>
  <si>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</si>
  <si>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</si>
  <si>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</si>
  <si>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</si>
  <si>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</si>
  <si>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</si>
  <si>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</si>
  <si>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</si>
  <si>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</si>
  <si>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</si>
  <si>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</si>
  <si>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</si>
  <si>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</si>
  <si>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</si>
  <si>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</si>
  <si>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</si>
  <si>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</si>
  <si>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</si>
  <si>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</si>
  <si>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</si>
  <si>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</si>
  <si>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</si>
  <si>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</si>
  <si>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</si>
  <si>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</si>
  <si>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</si>
  <si>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</si>
  <si>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</si>
  <si>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</si>
  <si>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</si>
  <si>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</si>
  <si>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</si>
  <si>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</si>
  <si>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</si>
  <si>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</si>
  <si>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</si>
  <si>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</si>
  <si>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</si>
  <si>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</si>
  <si>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</si>
  <si>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</si>
  <si>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</si>
  <si>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</si>
  <si>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</si>
  <si>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</si>
  <si>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</si>
  <si>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</si>
  <si>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</si>
  <si>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</si>
  <si>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</si>
  <si>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</si>
  <si>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</si>
  <si>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</si>
  <si>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</si>
  <si>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</si>
  <si>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</si>
  <si>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</si>
  <si>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</si>
  <si>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</si>
  <si>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</si>
  <si>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</si>
  <si>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</si>
  <si>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</si>
  <si>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</si>
  <si>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</si>
  <si>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</si>
  <si>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</si>
  <si>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</si>
  <si>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</si>
  <si>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</si>
  <si>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</si>
  <si>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</si>
  <si>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</si>
  <si>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</si>
  <si>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</si>
  <si>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</si>
  <si>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</si>
  <si>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</si>
  <si>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</si>
  <si>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</si>
  <si>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</si>
  <si>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</si>
  <si>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</si>
  <si>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</si>
  <si>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</si>
  <si>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</si>
  <si>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</si>
  <si>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</si>
  <si>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</si>
  <si>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</si>
  <si>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</si>
  <si>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</si>
  <si>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</si>
  <si>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</si>
  <si>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</si>
  <si>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</si>
  <si>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</si>
  <si>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</si>
  <si>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</si>
  <si>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</si>
  <si>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</si>
  <si>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</si>
  <si>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</si>
  <si>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</si>
  <si>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</si>
  <si>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</si>
  <si>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</si>
  <si>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</si>
  <si>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</si>
  <si>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</si>
  <si>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</si>
  <si>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</si>
  <si>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</si>
  <si>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</si>
  <si>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</si>
  <si>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</si>
  <si>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</si>
  <si>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</si>
  <si>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</si>
  <si>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</si>
  <si>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</si>
  <si>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</si>
  <si>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</si>
  <si>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</si>
  <si>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</si>
  <si>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</si>
  <si>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</si>
  <si>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</si>
  <si>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</si>
  <si>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</si>
  <si>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</si>
  <si>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</si>
  <si>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</si>
  <si>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</si>
  <si>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</si>
  <si>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</si>
  <si>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</si>
  <si>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</si>
  <si>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</si>
  <si>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</si>
  <si>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</si>
  <si>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</si>
  <si>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</si>
  <si>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</si>
  <si>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</si>
  <si>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</si>
  <si>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</si>
  <si>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</si>
  <si>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</si>
  <si>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</si>
  <si>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</si>
  <si>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</si>
  <si>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</si>
  <si>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</si>
  <si>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</si>
  <si>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</si>
  <si>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</si>
  <si>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</si>
  <si>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</si>
  <si>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</si>
  <si>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</si>
  <si>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</si>
  <si>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</si>
  <si>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</si>
  <si>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</si>
  <si>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</si>
  <si>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</si>
  <si>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</si>
  <si>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</si>
  <si>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</si>
  <si>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</si>
  <si>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</si>
  <si>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</si>
  <si>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</si>
  <si>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</si>
  <si>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</si>
  <si>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</si>
  <si>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</si>
  <si>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</si>
  <si>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</si>
  <si>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</si>
  <si>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</si>
  <si>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</si>
  <si>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</si>
  <si>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</si>
  <si>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</si>
  <si>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</si>
  <si>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</si>
  <si>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</si>
  <si>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</si>
  <si>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</si>
  <si>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</si>
  <si>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</si>
  <si>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</si>
  <si>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</si>
  <si>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</si>
  <si>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</si>
  <si>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</si>
  <si>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</si>
  <si>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</si>
  <si>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</si>
  <si>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</si>
  <si>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</si>
  <si>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</si>
  <si>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</si>
  <si>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</si>
  <si>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</si>
  <si>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</si>
  <si>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</si>
  <si>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</si>
  <si>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</si>
  <si>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</si>
  <si>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</si>
  <si>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</si>
  <si>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</si>
  <si>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</si>
  <si>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</si>
  <si>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</si>
  <si>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</si>
  <si>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</si>
  <si>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</si>
  <si>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</si>
  <si>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</si>
  <si>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</si>
  <si>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</si>
  <si>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</si>
  <si>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</si>
  <si>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</si>
  <si>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</si>
  <si>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</si>
  <si>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</si>
  <si>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</si>
  <si>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</si>
  <si>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</si>
  <si>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</si>
  <si>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</si>
  <si>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</si>
  <si>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</si>
  <si>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</si>
  <si>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</si>
  <si>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</si>
  <si>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</si>
  <si>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</si>
  <si>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</si>
  <si>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</si>
  <si>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</si>
  <si>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</si>
  <si>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</si>
  <si>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</si>
  <si>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</si>
  <si>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</si>
  <si>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</si>
  <si>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</si>
  <si>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</si>
  <si>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</si>
  <si>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</si>
  <si>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</si>
  <si>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</si>
  <si>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</si>
  <si>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</si>
  <si>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</si>
  <si>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</si>
  <si>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</si>
  <si>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</si>
  <si>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</si>
  <si>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</si>
  <si>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</si>
  <si>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</si>
  <si>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</si>
  <si>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</si>
  <si>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</si>
  <si>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</si>
  <si>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</si>
  <si>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</si>
  <si>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</si>
  <si>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</si>
  <si>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</si>
  <si>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</si>
  <si>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</si>
  <si>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</si>
  <si>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</si>
  <si>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</si>
  <si>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</si>
  <si>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</si>
  <si>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</si>
  <si>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</si>
  <si>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</si>
  <si>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</si>
  <si>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</si>
  <si>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</si>
  <si>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</si>
  <si>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</si>
  <si>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</si>
  <si>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</si>
  <si>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</si>
  <si>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</si>
  <si>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</si>
  <si>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</si>
  <si>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</si>
  <si>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</si>
  <si>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</si>
  <si>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</si>
  <si>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</si>
  <si>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</si>
  <si>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</si>
  <si>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</si>
  <si>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</si>
  <si>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</si>
  <si>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</si>
  <si>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</si>
  <si>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</si>
  <si>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</si>
  <si>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</si>
  <si>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</si>
  <si>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</si>
  <si>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</si>
  <si>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</si>
  <si>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</si>
  <si>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</si>
  <si>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</si>
  <si>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</si>
  <si>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</si>
  <si>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</si>
  <si>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</si>
  <si>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</si>
  <si>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</si>
  <si>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</si>
  <si>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</si>
  <si>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</si>
  <si>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</si>
  <si>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</si>
  <si>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</si>
  <si>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</si>
  <si>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</si>
  <si>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</si>
  <si>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</si>
  <si>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</si>
  <si>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</si>
  <si>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</si>
  <si>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</si>
  <si>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</si>
  <si>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</si>
  <si>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</si>
  <si>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</si>
  <si>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</si>
  <si>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</si>
  <si>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</si>
  <si>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</si>
  <si>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</si>
  <si>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</si>
  <si>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</si>
  <si>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</si>
  <si>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</si>
  <si>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</si>
  <si>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</si>
  <si>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</si>
  <si>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</si>
  <si>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</si>
  <si>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</si>
  <si>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</si>
  <si>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</si>
  <si>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</si>
  <si>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</si>
  <si>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</si>
  <si>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</si>
  <si>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</si>
  <si>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</si>
  <si>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</si>
  <si>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</si>
  <si>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</si>
  <si>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</si>
  <si>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</si>
  <si>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</si>
  <si>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</si>
  <si>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</si>
  <si>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</si>
  <si>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</si>
  <si>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</si>
  <si>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</si>
  <si>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</si>
  <si>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</si>
  <si>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</si>
  <si>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</si>
  <si>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</si>
  <si>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</si>
  <si>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</si>
  <si>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</si>
  <si>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</si>
  <si>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</si>
  <si>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</si>
  <si>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</si>
  <si>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</si>
  <si>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</si>
  <si>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</si>
  <si>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</si>
  <si>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</si>
  <si>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</si>
  <si>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</si>
  <si>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</si>
  <si>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</si>
  <si>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</si>
  <si>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</si>
  <si>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</si>
  <si>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</si>
  <si>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</si>
  <si>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</si>
  <si>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</si>
  <si>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</si>
  <si>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</si>
  <si>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</si>
  <si>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</si>
  <si>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</si>
  <si>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</si>
  <si>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</si>
  <si>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</si>
  <si>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</si>
  <si>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</si>
  <si>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</si>
  <si>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</si>
  <si>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</si>
  <si>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</si>
  <si>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</si>
  <si>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</si>
  <si>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</si>
  <si>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</si>
  <si>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</si>
  <si>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</si>
  <si>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</si>
  <si>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</si>
  <si>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</si>
  <si>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</si>
  <si>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</si>
  <si>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</si>
  <si>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</si>
  <si>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</si>
  <si>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</si>
  <si>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</si>
  <si>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</si>
  <si>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</si>
  <si>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</si>
  <si>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</si>
  <si>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</si>
  <si>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</si>
  <si>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</si>
  <si>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</si>
  <si>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</si>
  <si>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</si>
  <si>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</si>
  <si>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</si>
  <si>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</si>
  <si>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</si>
  <si>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</si>
  <si>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</si>
  <si>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</si>
  <si>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</si>
  <si>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</si>
  <si>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</si>
  <si>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</si>
  <si>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</si>
  <si>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</si>
  <si>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</si>
  <si>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</si>
  <si>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</si>
  <si>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</si>
  <si>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</si>
  <si>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</si>
  <si>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</si>
  <si>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</si>
  <si>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</si>
  <si>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</si>
  <si>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</si>
  <si>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</si>
  <si>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</si>
  <si>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</si>
  <si>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</si>
  <si>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</si>
  <si>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</si>
  <si>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</si>
  <si>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</si>
  <si>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</si>
  <si>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</si>
  <si>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</si>
  <si>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</si>
  <si>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</si>
  <si>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</si>
  <si>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</si>
  <si>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</si>
  <si>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</si>
  <si>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</si>
  <si>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</si>
  <si>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</si>
  <si>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</si>
  <si>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</si>
  <si>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</si>
  <si>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</si>
  <si>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</si>
  <si>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</si>
  <si>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</si>
  <si>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</si>
  <si>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</si>
  <si>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</si>
  <si>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</si>
  <si>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</si>
  <si>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</si>
  <si>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</si>
  <si>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</si>
  <si>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</si>
  <si>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</si>
  <si>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</si>
  <si>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</si>
  <si>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</si>
  <si>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</si>
  <si>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</si>
  <si>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</si>
  <si>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</si>
  <si>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</si>
  <si>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</si>
  <si>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</si>
  <si>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</si>
  <si>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</si>
  <si>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</si>
  <si>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</si>
  <si>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</si>
  <si>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</si>
  <si>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</si>
  <si>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</si>
  <si>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</si>
  <si>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</si>
  <si>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</si>
  <si>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</si>
  <si>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</si>
  <si>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</si>
  <si>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</si>
  <si>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</si>
  <si>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</si>
  <si>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</si>
  <si>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</si>
  <si>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</si>
  <si>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</si>
  <si>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</si>
  <si>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</si>
  <si>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</si>
  <si>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</si>
  <si>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</si>
  <si>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</si>
  <si>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</si>
  <si>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</si>
  <si>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</si>
  <si>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</si>
  <si>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</si>
  <si>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</si>
  <si>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</si>
  <si>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</si>
  <si>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</si>
  <si>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</si>
  <si>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</si>
  <si>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</si>
  <si>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</si>
  <si>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</si>
  <si>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</si>
  <si>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</si>
  <si>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</si>
  <si>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</si>
  <si>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</si>
  <si>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</si>
  <si>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</si>
  <si>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</si>
  <si>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</si>
  <si>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</si>
  <si>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</si>
  <si>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</si>
  <si>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</si>
  <si>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</si>
  <si>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</si>
  <si>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</si>
  <si>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</si>
  <si>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</si>
  <si>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</si>
  <si>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</si>
  <si>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</si>
  <si>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</si>
  <si>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</si>
  <si>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</si>
  <si>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</si>
  <si>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</si>
  <si>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</si>
  <si>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</si>
  <si>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</si>
  <si>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</si>
  <si>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</si>
  <si>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</si>
  <si>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</si>
  <si>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</si>
  <si>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</si>
  <si>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</si>
  <si>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</si>
  <si>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</si>
  <si>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</si>
  <si>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</si>
  <si>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</si>
  <si>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</si>
  <si>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</si>
  <si>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</si>
  <si>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</si>
  <si>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</si>
  <si>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</si>
  <si>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</si>
  <si>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</si>
  <si>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</si>
  <si>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</si>
  <si>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</si>
  <si>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</si>
  <si>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</si>
  <si>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</si>
  <si>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</si>
  <si>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</si>
  <si>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</si>
  <si>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</si>
  <si>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</si>
  <si>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</si>
  <si>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</si>
  <si>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</si>
  <si>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</si>
  <si>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</si>
  <si>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</si>
  <si>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</si>
  <si>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</si>
  <si>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</si>
  <si>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</si>
  <si>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</si>
  <si>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</si>
  <si>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</si>
  <si>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</si>
  <si>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</si>
  <si>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</si>
  <si>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</si>
  <si>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</si>
  <si>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</si>
  <si>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</si>
  <si>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</si>
  <si>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</si>
  <si>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</si>
  <si>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</si>
  <si>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</si>
  <si>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</si>
  <si>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</si>
  <si>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</si>
  <si>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</si>
  <si>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</si>
  <si>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</si>
  <si>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</si>
  <si>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</si>
  <si>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</si>
  <si>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</si>
  <si>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</si>
  <si>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</si>
  <si>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</si>
  <si>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</si>
  <si>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</si>
  <si>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</si>
  <si>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</si>
  <si>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</si>
  <si>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</si>
  <si>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</si>
  <si>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</si>
  <si>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</si>
  <si>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</si>
  <si>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</si>
  <si>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</si>
  <si>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</si>
  <si>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</si>
  <si>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</si>
  <si>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</si>
  <si>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</si>
  <si>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</si>
  <si>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</si>
  <si>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</si>
  <si>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</si>
  <si>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</si>
  <si>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</si>
  <si>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</si>
  <si>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</si>
  <si>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</si>
  <si>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</si>
  <si>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</si>
  <si>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</si>
  <si>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</si>
  <si>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</si>
  <si>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</si>
  <si>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</si>
  <si>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</si>
  <si>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</si>
  <si>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</si>
  <si>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</si>
  <si>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</si>
  <si>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</si>
  <si>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</si>
  <si>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</si>
  <si>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</si>
  <si>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</si>
  <si>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</si>
  <si>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</si>
  <si>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</si>
  <si>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</si>
  <si>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</si>
  <si>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</si>
  <si>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</si>
  <si>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</si>
  <si>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</si>
  <si>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</si>
  <si>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</si>
  <si>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</si>
  <si>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</si>
  <si>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</si>
  <si>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</si>
  <si>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</si>
  <si>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</si>
  <si>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</si>
  <si>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</si>
  <si>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</si>
  <si>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</si>
  <si>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</si>
  <si>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</si>
  <si>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</si>
  <si>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</si>
  <si>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</si>
  <si>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</si>
  <si>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</si>
  <si>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</si>
  <si>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</si>
  <si>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</si>
  <si>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</si>
  <si>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</si>
  <si>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</si>
  <si>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</si>
  <si>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</si>
  <si>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</si>
  <si>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</si>
  <si>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</si>
  <si>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</si>
  <si>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</si>
  <si>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</si>
  <si>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</si>
  <si>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</si>
  <si>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</si>
  <si>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</si>
  <si>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</si>
  <si>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</si>
  <si>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</si>
  <si>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</si>
  <si>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</si>
  <si>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</si>
  <si>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</si>
  <si>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</si>
  <si>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</si>
  <si>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</si>
  <si>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</si>
  <si>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</si>
  <si>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</si>
  <si>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</si>
  <si>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</si>
  <si>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</si>
  <si>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</si>
  <si>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</si>
  <si>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</si>
  <si>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</si>
  <si>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</si>
  <si>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</si>
  <si>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</si>
  <si>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</si>
  <si>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</si>
  <si>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</si>
  <si>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</si>
  <si>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</si>
  <si>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</si>
  <si>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</si>
  <si>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</si>
  <si>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</si>
  <si>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</si>
  <si>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</si>
  <si>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</si>
  <si>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</si>
  <si>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</si>
  <si>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</si>
  <si>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</si>
  <si>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</si>
  <si>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</si>
  <si>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</si>
  <si>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</si>
  <si>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</si>
  <si>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</si>
  <si>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</si>
  <si>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</si>
  <si>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</si>
  <si>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</si>
  <si>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</si>
  <si>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</si>
  <si>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</si>
  <si>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</si>
  <si>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</si>
  <si>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</si>
  <si>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</si>
  <si>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</si>
  <si>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</si>
  <si>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</si>
  <si>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</si>
  <si>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</si>
  <si>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</si>
  <si>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</si>
  <si>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</si>
  <si>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</si>
  <si>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</si>
  <si>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</si>
  <si>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</si>
  <si>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</si>
  <si>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</si>
  <si>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</si>
  <si>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</si>
  <si>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</si>
  <si>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</si>
  <si>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</si>
  <si>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</si>
  <si>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</si>
  <si>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</si>
  <si>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</si>
  <si>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</si>
  <si>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</si>
  <si>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</si>
  <si>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</si>
  <si>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</si>
  <si>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</si>
  <si>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</si>
  <si>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</si>
  <si>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</si>
  <si>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</si>
  <si>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</si>
  <si>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</si>
  <si>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</si>
  <si>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</si>
  <si>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</si>
  <si>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</si>
  <si>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</si>
  <si>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</si>
  <si>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</si>
  <si>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</si>
  <si>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</si>
  <si>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</si>
  <si>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</si>
  <si>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</si>
  <si>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</si>
  <si>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</si>
  <si>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</si>
  <si>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</si>
  <si>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</si>
  <si>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</si>
  <si>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</si>
  <si>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</si>
  <si>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</si>
  <si>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</si>
  <si>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</si>
  <si>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</si>
  <si>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</si>
  <si>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</si>
  <si>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</si>
  <si>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</si>
  <si>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</si>
  <si>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</si>
  <si>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</si>
  <si>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</si>
  <si>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</si>
  <si>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</si>
  <si>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</si>
  <si>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</si>
  <si>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</si>
  <si>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</si>
  <si>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</si>
  <si>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</si>
  <si>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</si>
  <si>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</si>
  <si>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</si>
  <si>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</si>
  <si>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</si>
  <si>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</si>
  <si>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</si>
  <si>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</si>
  <si>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</si>
  <si>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</si>
  <si>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</si>
  <si>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</si>
  <si>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</si>
  <si>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</si>
  <si>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</si>
  <si>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</si>
  <si>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</si>
  <si>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</si>
  <si>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</si>
  <si>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</si>
  <si>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</si>
  <si>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</si>
  <si>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</si>
  <si>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</si>
  <si>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</si>
  <si>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</si>
  <si>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</si>
  <si>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</si>
  <si>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</si>
  <si>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</si>
  <si>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</si>
  <si>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</si>
  <si>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</si>
  <si>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</si>
  <si>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</si>
  <si>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</si>
  <si>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</si>
  <si>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</si>
  <si>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</si>
  <si>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</si>
  <si>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</si>
  <si>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</si>
  <si>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</si>
  <si>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</si>
  <si>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</si>
  <si>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</si>
  <si>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</si>
  <si>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</si>
  <si>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</si>
  <si>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</si>
  <si>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</si>
  <si>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</si>
  <si>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</si>
  <si>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</si>
  <si>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</si>
  <si>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</si>
  <si>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</si>
  <si>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</si>
  <si>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</si>
  <si>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</si>
  <si>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</si>
  <si>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</si>
  <si>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</si>
  <si>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</si>
  <si>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</si>
  <si>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</si>
  <si>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</si>
  <si>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</si>
  <si>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</si>
  <si>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</si>
  <si>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</si>
  <si>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</si>
  <si>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</si>
  <si>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</si>
  <si>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</si>
  <si>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</si>
  <si>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</si>
  <si>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</si>
  <si>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</si>
  <si>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</si>
  <si>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</si>
  <si>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</si>
  <si>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</si>
  <si>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</si>
  <si>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</si>
  <si>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</si>
  <si>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</si>
  <si>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</si>
  <si>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</si>
  <si>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</si>
  <si>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</si>
  <si>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</si>
  <si>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</si>
  <si>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</si>
  <si>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</si>
  <si>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</si>
  <si>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</si>
  <si>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</si>
  <si>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</si>
  <si>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</si>
  <si>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</si>
  <si>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</si>
  <si>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</si>
  <si>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</si>
  <si>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</si>
  <si>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</si>
  <si>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</si>
  <si>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</si>
  <si>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</si>
  <si>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</si>
  <si>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</si>
  <si>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</si>
  <si>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</si>
  <si>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</si>
  <si>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</si>
  <si>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</si>
  <si>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</si>
  <si>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</si>
  <si>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</si>
  <si>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</si>
  <si>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</si>
  <si>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</si>
  <si>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</si>
  <si>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</si>
  <si>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</si>
  <si>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</si>
  <si>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</si>
  <si>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</si>
  <si>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</si>
  <si>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</si>
  <si>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</si>
  <si>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</si>
  <si>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</si>
  <si>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</si>
  <si>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</si>
  <si>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</si>
  <si>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</si>
  <si>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</si>
  <si>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</si>
  <si>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</si>
  <si>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</si>
  <si>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</si>
  <si>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</si>
  <si>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</si>
  <si>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</si>
  <si>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</si>
  <si>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</si>
  <si>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</si>
  <si>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</si>
  <si>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</si>
  <si>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</si>
  <si>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</si>
  <si>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</si>
  <si>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</si>
  <si>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</si>
  <si>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</si>
  <si>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</si>
  <si>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</si>
  <si>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</si>
  <si>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</si>
  <si>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</si>
  <si>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</si>
  <si>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</si>
  <si>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</si>
  <si>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</si>
  <si>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</si>
  <si>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</si>
  <si>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</si>
  <si>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</si>
  <si>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</si>
  <si>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</si>
  <si>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</si>
  <si>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</si>
  <si>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</si>
  <si>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</si>
  <si>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</si>
  <si>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</si>
  <si>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</si>
  <si>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</si>
  <si>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</si>
  <si>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</si>
  <si>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</si>
  <si>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</si>
  <si>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</si>
  <si>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</si>
  <si>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</si>
  <si>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</si>
  <si>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</si>
  <si>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</si>
  <si>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</si>
  <si>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</si>
  <si>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</si>
  <si>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</si>
  <si>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</si>
  <si>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</si>
  <si>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</si>
  <si>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</si>
  <si>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</si>
  <si>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</si>
  <si>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</si>
  <si>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</si>
  <si>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</si>
  <si>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</si>
  <si>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</si>
  <si>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</si>
  <si>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</si>
  <si>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</si>
  <si>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</si>
  <si>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</si>
  <si>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</si>
  <si>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</si>
  <si>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</si>
  <si>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</si>
  <si>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</si>
  <si>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</si>
  <si>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</si>
  <si>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</si>
  <si>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</si>
  <si>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</si>
  <si>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</si>
  <si>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</si>
  <si>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</si>
  <si>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</si>
  <si>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</si>
  <si>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</si>
  <si>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</si>
  <si>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</si>
  <si>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</si>
  <si>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</si>
  <si>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</si>
  <si>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</si>
  <si>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</si>
  <si>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</si>
  <si>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</si>
  <si>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</si>
  <si>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</si>
  <si>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</si>
  <si>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</si>
  <si>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</si>
  <si>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</si>
  <si>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</si>
  <si>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</si>
  <si>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</si>
  <si>
    <t>我是一条分割线</t>
    <phoneticPr fontId="17" type="noConversion"/>
  </si>
  <si>
    <t>发布</t>
    <phoneticPr fontId="17" type="noConversion"/>
  </si>
  <si>
    <t>Issue</t>
    <phoneticPr fontId="17" type="noConversion"/>
  </si>
  <si>
    <t>papercut mice</t>
    <phoneticPr fontId="17" type="noConversion"/>
  </si>
  <si>
    <t>role/papercut mice</t>
    <phoneticPr fontId="17" type="noConversion"/>
  </si>
  <si>
    <t>papercut mice_prefab</t>
  </si>
  <si>
    <t>elf_down_papercut_mice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</si>
</sst>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2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9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0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0"/>
    <tableColumn id="2" xr3:uid="{00000000-0010-0000-0000-000002000000}" name="Name" dataDxfId="109">
      <calculatedColumnFormula>"MissionName"&amp;B2</calculatedColumnFormula>
    </tableColumn>
    <tableColumn id="3" xr3:uid="{00000000-0010-0000-0000-000003000000}" name="Background" dataDxfId="108"/>
    <tableColumn id="4" xr3:uid="{00000000-0010-0000-0000-000004000000}" name="Model" dataDxfId="107"/>
    <tableColumn id="5" xr3:uid="{00000000-0010-0000-0000-000005000000}" name="NimIcon" dataDxfId="106"/>
    <tableColumn id="6" xr3:uid="{00000000-0010-0000-0000-000006000000}" name="QuestId" dataDxfId="105"/>
    <tableColumn id="7" xr3:uid="{00000000-0010-0000-0000-000007000000}" name="dailyGoalPercent" dataDxfId="104"/>
    <tableColumn id="8" xr3:uid="{00000000-0010-0000-0000-000008000000}" name="AwardCoin" dataDxfId="103"/>
    <tableColumn id="9" xr3:uid="{00000000-0010-0000-0000-000009000000}" name="BGM" dataDxfId="102"/>
    <tableColumn id="10" xr3:uid="{00000000-0010-0000-0000-00000A000000}" name="Sound" dataDxfId="101"/>
    <tableColumn id="11" xr3:uid="{00000000-0010-0000-0000-00000B000000}" name="WaterDrop" dataDxfId="100"/>
    <tableColumn id="12" xr3:uid="{00000000-0010-0000-0000-00000C000000}" name="WaterDropAudio" dataDxfId="99"/>
    <tableColumn id="13" xr3:uid="{00000000-0010-0000-0000-00000D000000}" name="Box1 ID" dataDxfId="98"/>
    <tableColumn id="14" xr3:uid="{00000000-0010-0000-0000-00000E000000}" name="Box1 Height" dataDxfId="97"/>
    <tableColumn id="15" xr3:uid="{00000000-0010-0000-0000-00000F000000}" name="Box2 ID" dataDxfId="96"/>
    <tableColumn id="16" xr3:uid="{00000000-0010-0000-0000-000010000000}" name="Box2 Height" dataDxfId="95"/>
    <tableColumn id="17" xr3:uid="{00000000-0010-0000-0000-000011000000}" name="输出" dataDxfId="9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2"/>
    <tableColumn id="2" xr3:uid="{00000000-0010-0000-0100-000002000000}" name="Type" dataDxfId="91"/>
    <tableColumn id="3" xr3:uid="{00000000-0010-0000-0100-000003000000}" name="Name" dataDxfId="90"/>
    <tableColumn id="4" xr3:uid="{00000000-0010-0000-0100-000004000000}" name="ItemId" dataDxfId="89"/>
    <tableColumn id="5" xr3:uid="{00000000-0010-0000-0100-000005000000}" name="Value" dataDxfId="88"/>
    <tableColumn id="6" xr3:uid="{00000000-0010-0000-0100-000006000000}" name="输出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tabSelected="1" workbookViewId="0">
      <pane ySplit="1" topLeftCell="A2" activePane="bottomLeft" state="frozen"/>
      <selection pane="bottomLeft" activeCell="A27" sqref="A27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 x14ac:dyDescent="0.2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 x14ac:dyDescent="0.2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 x14ac:dyDescent="0.2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 x14ac:dyDescent="0.2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 x14ac:dyDescent="0.2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 x14ac:dyDescent="0.2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 x14ac:dyDescent="0.2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 x14ac:dyDescent="0.2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 x14ac:dyDescent="0.2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 x14ac:dyDescent="0.2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 x14ac:dyDescent="0.2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 x14ac:dyDescent="0.2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 x14ac:dyDescent="0.2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 x14ac:dyDescent="0.2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 x14ac:dyDescent="0.2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 x14ac:dyDescent="0.2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 x14ac:dyDescent="0.2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 x14ac:dyDescent="0.2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 x14ac:dyDescent="0.2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 x14ac:dyDescent="0.2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 x14ac:dyDescent="0.2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 x14ac:dyDescent="0.2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 x14ac:dyDescent="0.2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 x14ac:dyDescent="0.2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 x14ac:dyDescent="0.2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 x14ac:dyDescent="0.2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 x14ac:dyDescent="0.2">
      <c r="A28" s="156" t="s">
        <v>2112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</row>
    <row r="29" spans="1:15" hidden="1" x14ac:dyDescent="0.2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 x14ac:dyDescent="0.2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 x14ac:dyDescent="0.2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 x14ac:dyDescent="0.2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 x14ac:dyDescent="0.2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 x14ac:dyDescent="0.2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 x14ac:dyDescent="0.2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 x14ac:dyDescent="0.2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 x14ac:dyDescent="0.2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 x14ac:dyDescent="0.2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 x14ac:dyDescent="0.2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 x14ac:dyDescent="0.2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 x14ac:dyDescent="0.2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 x14ac:dyDescent="0.2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 x14ac:dyDescent="0.2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 x14ac:dyDescent="0.2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 x14ac:dyDescent="0.2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 x14ac:dyDescent="0.2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 x14ac:dyDescent="0.2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 x14ac:dyDescent="0.2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 x14ac:dyDescent="0.2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 x14ac:dyDescent="0.2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 x14ac:dyDescent="0.2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 x14ac:dyDescent="0.2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 x14ac:dyDescent="0.2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 x14ac:dyDescent="0.2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 x14ac:dyDescent="0.2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 x14ac:dyDescent="0.2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 x14ac:dyDescent="0.2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 x14ac:dyDescent="0.2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 x14ac:dyDescent="0.2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 x14ac:dyDescent="0.2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 x14ac:dyDescent="0.2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 x14ac:dyDescent="0.2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 x14ac:dyDescent="0.2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 x14ac:dyDescent="0.2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 x14ac:dyDescent="0.2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 x14ac:dyDescent="0.2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 x14ac:dyDescent="0.2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 x14ac:dyDescent="0.2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 x14ac:dyDescent="0.2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 x14ac:dyDescent="0.2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 x14ac:dyDescent="0.2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 x14ac:dyDescent="0.2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 x14ac:dyDescent="0.2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 x14ac:dyDescent="0.2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 x14ac:dyDescent="0.2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 x14ac:dyDescent="0.2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 x14ac:dyDescent="0.2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 x14ac:dyDescent="0.2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 x14ac:dyDescent="0.2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 x14ac:dyDescent="0.2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 x14ac:dyDescent="0.2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 x14ac:dyDescent="0.2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 x14ac:dyDescent="0.2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 x14ac:dyDescent="0.2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 x14ac:dyDescent="0.2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 x14ac:dyDescent="0.2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 x14ac:dyDescent="0.2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 x14ac:dyDescent="0.2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 x14ac:dyDescent="0.2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 x14ac:dyDescent="0.2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 x14ac:dyDescent="0.2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 x14ac:dyDescent="0.2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 x14ac:dyDescent="0.2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 x14ac:dyDescent="0.2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 x14ac:dyDescent="0.2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 x14ac:dyDescent="0.2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 x14ac:dyDescent="0.2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 x14ac:dyDescent="0.2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 x14ac:dyDescent="0.2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 x14ac:dyDescent="0.2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 x14ac:dyDescent="0.2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 x14ac:dyDescent="0.2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 x14ac:dyDescent="0.2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 x14ac:dyDescent="0.2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 x14ac:dyDescent="0.2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 x14ac:dyDescent="0.2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 x14ac:dyDescent="0.2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 x14ac:dyDescent="0.2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 x14ac:dyDescent="0.2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 x14ac:dyDescent="0.2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 x14ac:dyDescent="0.2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 x14ac:dyDescent="0.2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 x14ac:dyDescent="0.2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 x14ac:dyDescent="0.2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 x14ac:dyDescent="0.2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 x14ac:dyDescent="0.2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 x14ac:dyDescent="0.2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 x14ac:dyDescent="0.2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 x14ac:dyDescent="0.2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 x14ac:dyDescent="0.2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 x14ac:dyDescent="0.2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 x14ac:dyDescent="0.2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 x14ac:dyDescent="0.2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 x14ac:dyDescent="0.2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 x14ac:dyDescent="0.2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 x14ac:dyDescent="0.2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 x14ac:dyDescent="0.2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 x14ac:dyDescent="0.2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 x14ac:dyDescent="0.2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 x14ac:dyDescent="0.2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 x14ac:dyDescent="0.2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 x14ac:dyDescent="0.2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 x14ac:dyDescent="0.2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 x14ac:dyDescent="0.2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 x14ac:dyDescent="0.2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 x14ac:dyDescent="0.2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 x14ac:dyDescent="0.2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 x14ac:dyDescent="0.2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 x14ac:dyDescent="0.2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 x14ac:dyDescent="0.2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 x14ac:dyDescent="0.2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 x14ac:dyDescent="0.2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 x14ac:dyDescent="0.2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 x14ac:dyDescent="0.2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 x14ac:dyDescent="0.2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 x14ac:dyDescent="0.2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 x14ac:dyDescent="0.2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 x14ac:dyDescent="0.2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 x14ac:dyDescent="0.2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 x14ac:dyDescent="0.2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 x14ac:dyDescent="0.2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 x14ac:dyDescent="0.2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 x14ac:dyDescent="0.2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 x14ac:dyDescent="0.2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 x14ac:dyDescent="0.2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 x14ac:dyDescent="0.2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 x14ac:dyDescent="0.2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 x14ac:dyDescent="0.2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 x14ac:dyDescent="0.2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 x14ac:dyDescent="0.2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 x14ac:dyDescent="0.2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 x14ac:dyDescent="0.2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 x14ac:dyDescent="0.2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 x14ac:dyDescent="0.2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 x14ac:dyDescent="0.2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 x14ac:dyDescent="0.2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 x14ac:dyDescent="0.2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 x14ac:dyDescent="0.2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 x14ac:dyDescent="0.2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 x14ac:dyDescent="0.2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 x14ac:dyDescent="0.2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 x14ac:dyDescent="0.2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 x14ac:dyDescent="0.2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 x14ac:dyDescent="0.2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 hidden="1" x14ac:dyDescent="0.2">
      <c r="A175" s="156" t="s">
        <v>2112</v>
      </c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</row>
    <row r="176" spans="1:15" x14ac:dyDescent="0.2">
      <c r="A176" s="126">
        <f>ItemFood!B12</f>
        <v>69004</v>
      </c>
      <c r="B176" s="127">
        <f>ItemFood!C12</f>
        <v>6</v>
      </c>
      <c r="C176" s="128" t="str">
        <f>ItemFood!D12</f>
        <v>flagjuice</v>
      </c>
      <c r="D176" s="128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 x14ac:dyDescent="0.2">
      <c r="A177" s="126">
        <f>ItemFood!B13</f>
        <v>69005</v>
      </c>
      <c r="B177" s="127">
        <f>ItemFood!C13</f>
        <v>6</v>
      </c>
      <c r="C177" s="128" t="str">
        <f>ItemFood!D13</f>
        <v>bombmuffin</v>
      </c>
      <c r="D177" s="128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 x14ac:dyDescent="0.2">
      <c r="A178" s="126">
        <f>ItemFood!B14</f>
        <v>69006</v>
      </c>
      <c r="B178" s="127">
        <f>ItemFood!C14</f>
        <v>6</v>
      </c>
      <c r="C178" s="128" t="str">
        <f>ItemFood!D14</f>
        <v>nestcake</v>
      </c>
      <c r="D178" s="128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 x14ac:dyDescent="0.2">
      <c r="A179" s="126">
        <f>ItemFood!B15</f>
        <v>69007</v>
      </c>
      <c r="B179" s="127">
        <f>ItemFood!C15</f>
        <v>6</v>
      </c>
      <c r="C179" s="128" t="str">
        <f>ItemFood!D15</f>
        <v>rocketcookie</v>
      </c>
      <c r="D179" s="128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 x14ac:dyDescent="0.2">
      <c r="A180" s="130">
        <f>ItemFood!B16</f>
        <v>69008</v>
      </c>
      <c r="B180" s="130">
        <f>ItemFood!C16</f>
        <v>6</v>
      </c>
      <c r="C180" s="130" t="str">
        <f>ItemFood!D16</f>
        <v>spider cake</v>
      </c>
      <c r="D180" s="130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 x14ac:dyDescent="0.2">
      <c r="A181" s="130">
        <f>ItemFood!B17</f>
        <v>69009</v>
      </c>
      <c r="B181" s="130">
        <f>ItemFood!C17</f>
        <v>6</v>
      </c>
      <c r="C181" s="130" t="str">
        <f>ItemFood!D17</f>
        <v>toffee apple</v>
      </c>
      <c r="D181" s="130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 x14ac:dyDescent="0.2">
      <c r="A182" s="130">
        <f>ItemFood!B18</f>
        <v>69010</v>
      </c>
      <c r="B182" s="130">
        <f>ItemFood!C18</f>
        <v>6</v>
      </c>
      <c r="C182" s="130" t="str">
        <f>ItemFood!D18</f>
        <v>mummy chocolate</v>
      </c>
      <c r="D182" s="130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 x14ac:dyDescent="0.2">
      <c r="A183" s="130">
        <f>ItemFood!B19</f>
        <v>69011</v>
      </c>
      <c r="B183" s="130">
        <f>ItemFood!C19</f>
        <v>6</v>
      </c>
      <c r="C183" s="130" t="str">
        <f>ItemFood!D19</f>
        <v>skull cookie</v>
      </c>
      <c r="D183" s="130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 x14ac:dyDescent="0.2">
      <c r="A184" s="134">
        <f>ItemFood!B20</f>
        <v>69012</v>
      </c>
      <c r="B184" s="134">
        <f>ItemFood!C20</f>
        <v>6</v>
      </c>
      <c r="C184" s="134" t="str">
        <f>ItemFood!D20</f>
        <v>opensandwich</v>
      </c>
      <c r="D184" s="134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 x14ac:dyDescent="0.2">
      <c r="A185" s="134">
        <f>ItemFood!B21</f>
        <v>69013</v>
      </c>
      <c r="B185" s="134">
        <f>ItemFood!C21</f>
        <v>6</v>
      </c>
      <c r="C185" s="134" t="str">
        <f>ItemFood!D21</f>
        <v>fruitdanish</v>
      </c>
      <c r="D185" s="134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 x14ac:dyDescent="0.2">
      <c r="A186" s="134">
        <f>ItemFood!B22</f>
        <v>69014</v>
      </c>
      <c r="B186" s="134">
        <f>ItemFood!C22</f>
        <v>6</v>
      </c>
      <c r="C186" s="134" t="str">
        <f>ItemFood!D22</f>
        <v>herring</v>
      </c>
      <c r="D186" s="134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 x14ac:dyDescent="0.2">
      <c r="A187" s="134">
        <f>ItemFood!B23</f>
        <v>69015</v>
      </c>
      <c r="B187" s="134">
        <f>ItemFood!C23</f>
        <v>6</v>
      </c>
      <c r="C187" s="134" t="str">
        <f>ItemFood!D23</f>
        <v>meatball</v>
      </c>
      <c r="D187" s="134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 x14ac:dyDescent="0.2">
      <c r="A188" s="138">
        <f>ItemFood!B24</f>
        <v>69016</v>
      </c>
      <c r="B188" s="138">
        <f>ItemFood!C24</f>
        <v>6</v>
      </c>
      <c r="C188" s="138" t="str">
        <f>ItemFood!D24</f>
        <v>cake</v>
      </c>
      <c r="D188" s="138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 x14ac:dyDescent="0.2">
      <c r="A189" s="138">
        <f>ItemFood!B25</f>
        <v>69017</v>
      </c>
      <c r="B189" s="138">
        <f>ItemFood!C25</f>
        <v>6</v>
      </c>
      <c r="C189" s="138" t="str">
        <f>ItemFood!D25</f>
        <v>candy</v>
      </c>
      <c r="D189" s="138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 x14ac:dyDescent="0.2">
      <c r="A190" s="138">
        <f>ItemFood!B26</f>
        <v>69018</v>
      </c>
      <c r="B190" s="138">
        <f>ItemFood!C26</f>
        <v>6</v>
      </c>
      <c r="C190" s="138" t="str">
        <f>ItemFood!D26</f>
        <v>chicken</v>
      </c>
      <c r="D190" s="138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 x14ac:dyDescent="0.2">
      <c r="A191" s="138">
        <f>ItemFood!B27</f>
        <v>69019</v>
      </c>
      <c r="B191" s="138">
        <f>ItemFood!C27</f>
        <v>6</v>
      </c>
      <c r="C191" s="138" t="str">
        <f>ItemFood!D27</f>
        <v>ginger bread</v>
      </c>
      <c r="D191" s="138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 x14ac:dyDescent="0.2">
      <c r="A192" s="138">
        <f>ItemFood!B28</f>
        <v>69020</v>
      </c>
      <c r="B192" s="138">
        <f>ItemFood!C28</f>
        <v>6</v>
      </c>
      <c r="C192" s="138" t="str">
        <f>ItemFood!D28</f>
        <v>pudding</v>
      </c>
      <c r="D192" s="138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 x14ac:dyDescent="0.2">
      <c r="A193" s="144">
        <f>ItemFood!B29</f>
        <v>69021</v>
      </c>
      <c r="B193" s="144">
        <f>ItemFood!C29</f>
        <v>6</v>
      </c>
      <c r="C193" s="144" t="str">
        <f>ItemFood!D29</f>
        <v>food_dumplings</v>
      </c>
      <c r="D193" s="144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 x14ac:dyDescent="0.2">
      <c r="A194" s="144">
        <f>ItemFood!B30</f>
        <v>69022</v>
      </c>
      <c r="B194" s="144">
        <f>ItemFood!C30</f>
        <v>6</v>
      </c>
      <c r="C194" s="144" t="str">
        <f>ItemFood!D30</f>
        <v>food_orange</v>
      </c>
      <c r="D194" s="144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 x14ac:dyDescent="0.2">
      <c r="A195" s="144">
        <f>ItemFood!B31</f>
        <v>69023</v>
      </c>
      <c r="B195" s="144">
        <f>ItemFood!C31</f>
        <v>6</v>
      </c>
      <c r="C195" s="144" t="str">
        <f>ItemFood!D31</f>
        <v>food_ricecakefish</v>
      </c>
      <c r="D195" s="144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 x14ac:dyDescent="0.2">
      <c r="A196" s="144">
        <f>ItemFood!B32</f>
        <v>69024</v>
      </c>
      <c r="B196" s="144">
        <f>ItemFood!C32</f>
        <v>6</v>
      </c>
      <c r="C196" s="144" t="str">
        <f>ItemFood!D32</f>
        <v>food_sausage</v>
      </c>
      <c r="D196" s="144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74" xr:uid="{00000000-0009-0000-0000-000000000000}"/>
  <mergeCells count="2">
    <mergeCell ref="A175:O175"/>
    <mergeCell ref="A28:O28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61" t="s">
        <v>1217</v>
      </c>
      <c r="B1" s="161"/>
      <c r="C1" s="161"/>
      <c r="D1" s="52"/>
      <c r="E1" s="162" t="s">
        <v>1218</v>
      </c>
      <c r="F1" s="162"/>
      <c r="G1" s="53" t="s">
        <v>1219</v>
      </c>
      <c r="H1" s="163" t="s">
        <v>1220</v>
      </c>
      <c r="I1" s="164"/>
      <c r="J1" s="165" t="s">
        <v>1221</v>
      </c>
      <c r="K1" s="165"/>
      <c r="L1" s="165"/>
      <c r="M1" s="165"/>
      <c r="N1" s="165"/>
      <c r="O1" s="165"/>
      <c r="P1" s="166" t="s">
        <v>1222</v>
      </c>
      <c r="Q1" s="166"/>
      <c r="R1" s="166"/>
      <c r="S1" s="166"/>
      <c r="T1" s="157" t="s">
        <v>1223</v>
      </c>
      <c r="U1" s="157"/>
      <c r="V1" s="157"/>
      <c r="W1" s="157"/>
      <c r="X1" s="158" t="s">
        <v>1224</v>
      </c>
      <c r="Y1" s="158"/>
      <c r="Z1" s="158"/>
      <c r="AA1" s="158"/>
      <c r="AB1" s="159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0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2"/>
  <sheetViews>
    <sheetView workbookViewId="0">
      <pane ySplit="1" topLeftCell="A834" activePane="bottomLeft" state="frozen"/>
      <selection pane="bottomLeft" activeCell="A853" sqref="A853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67" t="s">
        <v>2034</v>
      </c>
      <c r="B768" s="168"/>
      <c r="C768" s="168"/>
      <c r="D768" s="168"/>
      <c r="E768" s="168"/>
      <c r="F768" s="168"/>
      <c r="G768" s="169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2067</v>
      </c>
      <c r="C807" s="3" t="s">
        <v>1465</v>
      </c>
      <c r="D807" s="3" t="s">
        <v>2068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 x14ac:dyDescent="0.2">
      <c r="A808" s="1">
        <v>2</v>
      </c>
      <c r="E808" s="3" t="s">
        <v>2067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2069</v>
      </c>
      <c r="C810" s="3" t="s">
        <v>1465</v>
      </c>
      <c r="D810" s="3" t="s">
        <v>2070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 x14ac:dyDescent="0.2">
      <c r="A811" s="1">
        <v>2</v>
      </c>
      <c r="E811" s="3" t="s">
        <v>2069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2071</v>
      </c>
      <c r="C813" s="3" t="s">
        <v>1465</v>
      </c>
      <c r="D813" s="3" t="s">
        <v>2072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 x14ac:dyDescent="0.2">
      <c r="A814" s="1">
        <v>2</v>
      </c>
      <c r="E814" s="3" t="s">
        <v>2071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2073</v>
      </c>
      <c r="C816" s="3" t="s">
        <v>1465</v>
      </c>
      <c r="D816" s="3" t="s">
        <v>2074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 x14ac:dyDescent="0.2">
      <c r="A817" s="1">
        <v>2</v>
      </c>
      <c r="E817" s="3" t="s">
        <v>2073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2075</v>
      </c>
      <c r="C819" s="3" t="s">
        <v>1465</v>
      </c>
      <c r="D819" s="3" t="s">
        <v>2076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 x14ac:dyDescent="0.2">
      <c r="A820" s="1">
        <v>2</v>
      </c>
      <c r="E820" s="3" t="s">
        <v>2075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2077</v>
      </c>
      <c r="C822" s="3" t="s">
        <v>1465</v>
      </c>
      <c r="D822" s="3" t="s">
        <v>2078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 x14ac:dyDescent="0.2">
      <c r="A823" s="1">
        <v>2</v>
      </c>
      <c r="E823" s="3" t="s">
        <v>2077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2079</v>
      </c>
      <c r="C825" s="3" t="s">
        <v>1465</v>
      </c>
      <c r="D825" s="3" t="s">
        <v>2080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 x14ac:dyDescent="0.2">
      <c r="A826" s="1">
        <v>2</v>
      </c>
      <c r="E826" s="3" t="s">
        <v>2079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2081</v>
      </c>
      <c r="C828" s="3" t="s">
        <v>1465</v>
      </c>
      <c r="D828" s="3" t="s">
        <v>2082</v>
      </c>
      <c r="F828" s="3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 x14ac:dyDescent="0.2">
      <c r="A829" s="1">
        <v>2</v>
      </c>
      <c r="E829" s="3" t="s">
        <v>2083</v>
      </c>
      <c r="F829" s="3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 x14ac:dyDescent="0.2">
      <c r="A830" s="1">
        <v>2</v>
      </c>
      <c r="E830" s="3" t="s">
        <v>2084</v>
      </c>
      <c r="F830" s="3" t="str">
        <f t="shared" si="102"/>
        <v xml:space="preserve">  &lt;Clip SoundPath="feed_welcome_xmas_002" /&gt;</v>
      </c>
    </row>
    <row r="831" spans="1:6" x14ac:dyDescent="0.2">
      <c r="A831" s="1">
        <v>2</v>
      </c>
      <c r="E831" s="3" t="s">
        <v>2085</v>
      </c>
      <c r="F831" s="3" t="str">
        <f t="shared" si="102"/>
        <v xml:space="preserve">  &lt;Clip SoundPath="feed_welcome_xmas_003" /&gt;</v>
      </c>
    </row>
    <row r="832" spans="1:6" x14ac:dyDescent="0.2">
      <c r="A832" s="1">
        <v>2</v>
      </c>
      <c r="E832" s="3" t="s">
        <v>2086</v>
      </c>
      <c r="F832" s="3" t="str">
        <f t="shared" si="102"/>
        <v xml:space="preserve">  &lt;Clip SoundPath="feed_welcome_xmas_004" /&gt;</v>
      </c>
    </row>
    <row r="833" spans="1:6" x14ac:dyDescent="0.2">
      <c r="A833" s="1">
        <v>2</v>
      </c>
      <c r="E833" s="3" t="s">
        <v>2087</v>
      </c>
      <c r="F833" s="3" t="str">
        <f t="shared" si="102"/>
        <v xml:space="preserve">  &lt;Clip SoundPath="feed_welcome_xmas_005" /&gt;</v>
      </c>
    </row>
    <row r="834" spans="1:6" x14ac:dyDescent="0.2">
      <c r="A834" s="1">
        <v>3</v>
      </c>
      <c r="F834" s="3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 x14ac:dyDescent="0.2">
      <c r="A835" s="1">
        <v>1</v>
      </c>
      <c r="B835" s="3" t="s">
        <v>2088</v>
      </c>
      <c r="C835" s="3" t="s">
        <v>1465</v>
      </c>
      <c r="D835" s="3" t="s">
        <v>2089</v>
      </c>
      <c r="F835" s="3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 x14ac:dyDescent="0.2">
      <c r="A836" s="1">
        <v>2</v>
      </c>
      <c r="E836" s="3" t="s">
        <v>2088</v>
      </c>
      <c r="F836" s="3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2090</v>
      </c>
      <c r="C838" s="3" t="s">
        <v>1465</v>
      </c>
      <c r="D838" s="3" t="s">
        <v>2091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 x14ac:dyDescent="0.2">
      <c r="A839" s="1">
        <v>2</v>
      </c>
      <c r="E839" s="3" t="s">
        <v>2092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2093</v>
      </c>
      <c r="C841" s="3" t="s">
        <v>1465</v>
      </c>
      <c r="D841" s="3" t="s">
        <v>2094</v>
      </c>
      <c r="F841" s="3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 x14ac:dyDescent="0.2">
      <c r="A842" s="1">
        <v>2</v>
      </c>
      <c r="E842" s="3" t="s">
        <v>2093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2095</v>
      </c>
      <c r="C844" s="3" t="s">
        <v>1465</v>
      </c>
      <c r="D844" s="3" t="s">
        <v>2096</v>
      </c>
      <c r="F844" s="3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 x14ac:dyDescent="0.2">
      <c r="A845" s="1">
        <v>2</v>
      </c>
      <c r="E845" s="3" t="s">
        <v>2095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2097</v>
      </c>
      <c r="C847" s="3" t="s">
        <v>1465</v>
      </c>
      <c r="D847" s="3" t="s">
        <v>2098</v>
      </c>
      <c r="F847" s="3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 x14ac:dyDescent="0.2">
      <c r="A848" s="1">
        <v>2</v>
      </c>
      <c r="E848" s="3" t="s">
        <v>2097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2110</v>
      </c>
      <c r="C850" s="3" t="s">
        <v>1465</v>
      </c>
      <c r="D850" s="125" t="s">
        <v>2111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Type="feed_bgm_mouse" Storage="Remote" Dec="喂食页鼠年春节背景音乐"&gt;</v>
      </c>
    </row>
    <row r="851" spans="1:6" x14ac:dyDescent="0.2">
      <c r="A851" s="1">
        <v>2</v>
      </c>
      <c r="E851" s="3" t="s">
        <v>2110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SoundPath="feed_bgm_mouse"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86" priority="73" operator="containsText" text="&lt;!--">
      <formula>NOT(ISERROR(SEARCH("&lt;!--",G28)))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34:G834">
    <cfRule type="containsText" dxfId="83" priority="16" operator="containsText" text="&lt;!--">
      <formula>NOT(ISERROR(SEARCH("&lt;!--",A834)))</formula>
    </cfRule>
    <cfRule type="expression" dxfId="82" priority="17">
      <formula>MOD(ROW(),2)=0</formula>
    </cfRule>
    <cfRule type="expression" dxfId="81" priority="18">
      <formula>MOD(ROW(),2)=1</formula>
    </cfRule>
  </conditionalFormatting>
  <conditionalFormatting sqref="A1:G25 A29:G433 A437:G767 A768 A769:G790 A853:G1048576 G838:G849">
    <cfRule type="containsText" dxfId="80" priority="79" operator="containsText" text="&lt;!--">
      <formula>NOT(ISERROR(SEARCH("&lt;!--",A1)))</formula>
    </cfRule>
    <cfRule type="expression" dxfId="79" priority="80">
      <formula>MOD(ROW(),2)=0</formula>
    </cfRule>
    <cfRule type="expression" dxfId="78" priority="81">
      <formula>MOD(ROW(),2)=1</formula>
    </cfRule>
  </conditionalFormatting>
  <conditionalFormatting sqref="A26:G27 A28:F28">
    <cfRule type="containsText" dxfId="77" priority="76" operator="containsText" text="&lt;!--">
      <formula>NOT(ISERROR(SEARCH("&lt;!--",A26)))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434:G436">
    <cfRule type="containsText" dxfId="74" priority="70" operator="containsText" text="&lt;!--">
      <formula>NOT(ISERROR(SEARCH("&lt;!--",A434)))</formula>
    </cfRule>
    <cfRule type="expression" dxfId="73" priority="71">
      <formula>MOD(ROW(),2)=0</formula>
    </cfRule>
    <cfRule type="expression" dxfId="72" priority="72">
      <formula>MOD(ROW(),2)=1</formula>
    </cfRule>
  </conditionalFormatting>
  <conditionalFormatting sqref="A791:G792 A797:G797 A793:D795 F793:G795 E793:E796">
    <cfRule type="containsText" dxfId="71" priority="61" operator="containsText" text="&lt;!--">
      <formula>NOT(ISERROR(SEARCH("&lt;!--",A791)))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796:D796 F796:G796">
    <cfRule type="containsText" dxfId="68" priority="58" operator="containsText" text="&lt;!--">
      <formula>NOT(ISERROR(SEARCH("&lt;!--",A796)))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798:G800">
    <cfRule type="containsText" dxfId="65" priority="55" operator="containsText" text="&lt;!--">
      <formula>NOT(ISERROR(SEARCH("&lt;!--",A798)))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1:G803">
    <cfRule type="containsText" dxfId="62" priority="52" operator="containsText" text="&lt;!--">
      <formula>NOT(ISERROR(SEARCH("&lt;!--",A801)))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04:G806">
    <cfRule type="containsText" dxfId="59" priority="49" operator="containsText" text="&lt;!--">
      <formula>NOT(ISERROR(SEARCH("&lt;!--",A804)))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07:G809">
    <cfRule type="containsText" dxfId="56" priority="46" operator="containsText" text="&lt;!--">
      <formula>NOT(ISERROR(SEARCH("&lt;!--",A807)))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0:G812">
    <cfRule type="containsText" dxfId="53" priority="43" operator="containsText" text="&lt;!--">
      <formula>NOT(ISERROR(SEARCH("&lt;!--",A810)))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13:G815">
    <cfRule type="containsText" dxfId="50" priority="40" operator="containsText" text="&lt;!--">
      <formula>NOT(ISERROR(SEARCH("&lt;!--",A813)))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16:G818">
    <cfRule type="containsText" dxfId="47" priority="37" operator="containsText" text="&lt;!--">
      <formula>NOT(ISERROR(SEARCH("&lt;!--",A816)))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19:G821">
    <cfRule type="containsText" dxfId="44" priority="34" operator="containsText" text="&lt;!--">
      <formula>NOT(ISERROR(SEARCH("&lt;!--",A819)))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22:G824">
    <cfRule type="containsText" dxfId="41" priority="31" operator="containsText" text="&lt;!--">
      <formula>NOT(ISERROR(SEARCH("&lt;!--",A822)))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25:G827">
    <cfRule type="containsText" dxfId="38" priority="28" operator="containsText" text="&lt;!--">
      <formula>NOT(ISERROR(SEARCH("&lt;!--",A825)))</formula>
    </cfRule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A828:G833">
    <cfRule type="containsText" dxfId="35" priority="25" operator="containsText" text="&lt;!--">
      <formula>NOT(ISERROR(SEARCH("&lt;!--",A828)))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35:G837">
    <cfRule type="containsText" dxfId="32" priority="19" operator="containsText" text="&lt;!--">
      <formula>NOT(ISERROR(SEARCH("&lt;!--",A835)))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38:F840">
    <cfRule type="containsText" dxfId="29" priority="13" operator="containsText" text="&lt;!--">
      <formula>NOT(ISERROR(SEARCH("&lt;!--",A838)))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41:F843">
    <cfRule type="containsText" dxfId="26" priority="10" operator="containsText" text="&lt;!--">
      <formula>NOT(ISERROR(SEARCH("&lt;!--",A841)))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4:F846">
    <cfRule type="containsText" dxfId="23" priority="7" operator="containsText" text="&lt;!--">
      <formula>NOT(ISERROR(SEARCH("&lt;!--",A844)))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7:F849">
    <cfRule type="containsText" dxfId="20" priority="4" operator="containsText" text="&lt;!--">
      <formula>NOT(ISERROR(SEARCH("&lt;!--",A847)))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50:G852">
    <cfRule type="containsText" dxfId="17" priority="1" operator="containsText" text="&lt;!--">
      <formula>NOT(ISERROR(SEARCH("&lt;!--",A850)))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4" priority="10" operator="containsText" text="&lt;!--">
      <formula>NOT(ISERROR(SEARCH("&lt;!--",A1)))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2:F2">
    <cfRule type="containsText" dxfId="11" priority="7" operator="containsText" text="&lt;!--">
      <formula>NOT(ISERROR(SEARCH("&lt;!--",A2)))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3:F10">
    <cfRule type="containsText" dxfId="8" priority="4" operator="containsText" text="&lt;!--">
      <formula>NOT(ISERROR(SEARCH("&lt;!--",A3)))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1:F14">
    <cfRule type="containsText" dxfId="5" priority="1" operator="containsText" text="&lt;!--">
      <formula>NOT(ISERROR(SEARCH("&lt;!--",A11)))</formula>
    </cfRule>
    <cfRule type="expression" dxfId="4" priority="2">
      <formula>MOD(ROW(),2)=0</formula>
    </cfRule>
    <cfRule type="expression" dxfId="3" priority="3">
      <formula>MOD(ROW(),2)=1</formula>
    </cfRule>
  </conditionalFormatting>
  <conditionalFormatting sqref="A15:F1048576">
    <cfRule type="containsText" dxfId="2" priority="13" operator="containsText" text="&lt;!--">
      <formula>NOT(ISERROR(SEARCH("&lt;!--",A15)))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5.75" x14ac:dyDescent="0.2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 x14ac:dyDescent="0.2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 x14ac:dyDescent="0.2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 x14ac:dyDescent="0.2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5.75" x14ac:dyDescent="0.2">
      <c r="A3" s="11">
        <v>20001</v>
      </c>
      <c r="B3" s="11">
        <v>1</v>
      </c>
      <c r="C3" s="11">
        <v>4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5.75" x14ac:dyDescent="0.2">
      <c r="A4" s="11">
        <v>20002</v>
      </c>
      <c r="B4" s="11">
        <v>2</v>
      </c>
      <c r="C4" s="11">
        <v>5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5.75" x14ac:dyDescent="0.2">
      <c r="A5" s="11">
        <v>20003</v>
      </c>
      <c r="B5" s="11">
        <v>5</v>
      </c>
      <c r="C5" s="11">
        <v>6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5.75" x14ac:dyDescent="0.2">
      <c r="A6" s="11">
        <v>20004</v>
      </c>
      <c r="B6" s="11">
        <v>6</v>
      </c>
      <c r="C6" s="11">
        <v>1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5.75" x14ac:dyDescent="0.2">
      <c r="A7" s="11">
        <v>20005</v>
      </c>
      <c r="B7" s="11">
        <v>5</v>
      </c>
      <c r="C7" s="11">
        <v>7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5.75" x14ac:dyDescent="0.2">
      <c r="A8" s="11">
        <v>20006</v>
      </c>
      <c r="B8" s="11">
        <v>2</v>
      </c>
      <c r="C8" s="11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5.75" x14ac:dyDescent="0.2">
      <c r="A9" s="11">
        <v>20007</v>
      </c>
      <c r="B9" s="11">
        <v>1</v>
      </c>
      <c r="C9" s="11">
        <v>3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5.75" x14ac:dyDescent="0.2">
      <c r="A10" s="11">
        <v>20008</v>
      </c>
      <c r="B10" s="11">
        <v>6</v>
      </c>
      <c r="C10" s="11">
        <v>8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5.75" x14ac:dyDescent="0.2">
      <c r="A11" s="11">
        <v>20009</v>
      </c>
      <c r="B11" s="11">
        <v>1</v>
      </c>
      <c r="C11" s="11">
        <v>1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5.75" x14ac:dyDescent="0.2">
      <c r="A12" s="11">
        <v>20010</v>
      </c>
      <c r="B12" s="11">
        <v>1</v>
      </c>
      <c r="C12" s="11">
        <v>2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5.75" x14ac:dyDescent="0.2">
      <c r="A13" s="11">
        <v>20011</v>
      </c>
      <c r="B13" s="11">
        <v>4</v>
      </c>
      <c r="C13" s="11">
        <v>1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5.75" x14ac:dyDescent="0.2">
      <c r="A14" s="11">
        <v>20012</v>
      </c>
      <c r="B14" s="11">
        <v>6</v>
      </c>
      <c r="C14" s="11">
        <v>4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5.75" x14ac:dyDescent="0.2">
      <c r="A15" s="11">
        <v>20013</v>
      </c>
      <c r="B15" s="11">
        <v>6</v>
      </c>
      <c r="C15" s="11">
        <v>5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5.75" x14ac:dyDescent="0.2">
      <c r="A16" s="11">
        <v>20014</v>
      </c>
      <c r="B16" s="11">
        <v>5</v>
      </c>
      <c r="C16" s="11">
        <v>2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5.75" x14ac:dyDescent="0.2">
      <c r="A17" s="11">
        <v>20015</v>
      </c>
      <c r="B17" s="11">
        <v>5</v>
      </c>
      <c r="C17" s="11">
        <v>3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5.75" x14ac:dyDescent="0.2">
      <c r="A18" s="79">
        <v>20016</v>
      </c>
      <c r="B18" s="79">
        <v>1</v>
      </c>
      <c r="C18" s="79">
        <v>5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Index="5"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5.75" x14ac:dyDescent="0.2">
      <c r="A19" s="79">
        <v>20017</v>
      </c>
      <c r="B19" s="79">
        <v>1</v>
      </c>
      <c r="C19" s="79">
        <v>7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Index="7"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5.75" x14ac:dyDescent="0.2">
      <c r="A20" s="79">
        <v>20018</v>
      </c>
      <c r="B20" s="79">
        <v>2</v>
      </c>
      <c r="C20" s="79">
        <v>8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Index="8"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5.75" x14ac:dyDescent="0.2">
      <c r="A21" s="79">
        <v>20019</v>
      </c>
      <c r="B21" s="79">
        <v>4</v>
      </c>
      <c r="C21" s="79">
        <v>2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Index="2"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5.75" x14ac:dyDescent="0.2">
      <c r="A22" s="79">
        <v>20020</v>
      </c>
      <c r="B22" s="79">
        <v>5</v>
      </c>
      <c r="C22" s="79">
        <v>9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43854.75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Index="9" Name="cloud02" Icon="elf_up_cloud02" AB="role/cloud_snow" Prefab="cloud_snowA_prefab" Region="TopLeft" Purchase="Coin" Price="2500" Exp="20" StartTime="2020-01-24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5.75" x14ac:dyDescent="0.2">
      <c r="A23" s="79">
        <v>20021</v>
      </c>
      <c r="B23" s="79">
        <v>6</v>
      </c>
      <c r="C23" s="79">
        <v>10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43853.75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Index="10" Name="snowman02" Icon="elf_down_snowman02" AB="role/snowman" Prefab="snowmanB_prefab" Region="BottomRight" Purchase="Coin" Price="1200" Exp="10" StartTime="2020-01-23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5.75" x14ac:dyDescent="0.2">
      <c r="A24" s="79">
        <v>20022</v>
      </c>
      <c r="B24" s="79">
        <v>6</v>
      </c>
      <c r="C24" s="79">
        <v>11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Index="11"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5.75" x14ac:dyDescent="0.2">
      <c r="A25" s="79">
        <v>20023</v>
      </c>
      <c r="B25" s="79">
        <v>6</v>
      </c>
      <c r="C25" s="79">
        <v>12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Index="12"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5.75" x14ac:dyDescent="0.2">
      <c r="A26" s="79">
        <v>20024</v>
      </c>
      <c r="B26" s="79">
        <v>6</v>
      </c>
      <c r="C26" s="79">
        <v>13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Index="13"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5.75" x14ac:dyDescent="0.2">
      <c r="A27" s="79">
        <v>20025</v>
      </c>
      <c r="B27" s="79">
        <v>6</v>
      </c>
      <c r="C27" s="79">
        <v>14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Index="14"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5.75" x14ac:dyDescent="0.2">
      <c r="A28" s="11">
        <v>20026</v>
      </c>
      <c r="B28" s="11">
        <v>6</v>
      </c>
      <c r="C28" s="11">
        <v>15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Index="15"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 x14ac:dyDescent="0.2">
      <c r="H29" s="13" t="str">
        <f t="shared" si="0"/>
        <v/>
      </c>
      <c r="U29" s="89"/>
    </row>
    <row r="30" spans="1:23" x14ac:dyDescent="0.2">
      <c r="H30" s="13" t="str">
        <f t="shared" si="0"/>
        <v/>
      </c>
      <c r="U30" s="89"/>
    </row>
    <row r="31" spans="1:23" x14ac:dyDescent="0.2">
      <c r="H31" s="13" t="str">
        <f t="shared" si="0"/>
        <v/>
      </c>
      <c r="U31" s="89"/>
    </row>
    <row r="32" spans="1:23" x14ac:dyDescent="0.2">
      <c r="H32" s="13" t="str">
        <f t="shared" si="0"/>
        <v/>
      </c>
      <c r="U32" s="89"/>
    </row>
    <row r="33" spans="8:21" x14ac:dyDescent="0.2">
      <c r="H33" s="13" t="str">
        <f t="shared" si="0"/>
        <v/>
      </c>
      <c r="U33" s="89"/>
    </row>
    <row r="34" spans="8:21" x14ac:dyDescent="0.2">
      <c r="H34" s="13" t="str">
        <f t="shared" si="0"/>
        <v/>
      </c>
      <c r="U34" s="89"/>
    </row>
    <row r="35" spans="8:21" x14ac:dyDescent="0.2">
      <c r="H35" s="13" t="str">
        <f t="shared" si="0"/>
        <v/>
      </c>
      <c r="U35" s="89"/>
    </row>
    <row r="36" spans="8:21" x14ac:dyDescent="0.2">
      <c r="H36" s="13" t="str">
        <f t="shared" si="0"/>
        <v/>
      </c>
      <c r="U36" s="89"/>
    </row>
    <row r="37" spans="8:21" x14ac:dyDescent="0.2">
      <c r="H37" s="13" t="str">
        <f t="shared" si="0"/>
        <v/>
      </c>
      <c r="U37" s="89"/>
    </row>
    <row r="38" spans="8:21" x14ac:dyDescent="0.2">
      <c r="H38" s="13" t="str">
        <f t="shared" si="0"/>
        <v/>
      </c>
      <c r="U38" s="89"/>
    </row>
    <row r="39" spans="8:21" x14ac:dyDescent="0.2">
      <c r="H39" s="13" t="str">
        <f t="shared" si="0"/>
        <v/>
      </c>
      <c r="U39" s="89"/>
    </row>
    <row r="40" spans="8:21" x14ac:dyDescent="0.2">
      <c r="H40" s="13" t="str">
        <f t="shared" si="0"/>
        <v/>
      </c>
      <c r="U40" s="89"/>
    </row>
    <row r="41" spans="8:21" x14ac:dyDescent="0.2">
      <c r="H41" s="13" t="str">
        <f t="shared" si="0"/>
        <v/>
      </c>
      <c r="U41" s="89"/>
    </row>
    <row r="42" spans="8:21" x14ac:dyDescent="0.2">
      <c r="H42" s="13" t="str">
        <f t="shared" si="0"/>
        <v/>
      </c>
      <c r="U42" s="89"/>
    </row>
    <row r="43" spans="8:21" x14ac:dyDescent="0.2">
      <c r="H43" s="13" t="str">
        <f t="shared" si="0"/>
        <v/>
      </c>
      <c r="U43" s="89"/>
    </row>
    <row r="44" spans="8:21" x14ac:dyDescent="0.2">
      <c r="H44" s="13" t="str">
        <f t="shared" si="0"/>
        <v/>
      </c>
      <c r="U44" s="89"/>
    </row>
    <row r="45" spans="8:21" x14ac:dyDescent="0.2">
      <c r="H45" s="13" t="str">
        <f t="shared" si="0"/>
        <v/>
      </c>
      <c r="U45" s="89"/>
    </row>
    <row r="46" spans="8:21" x14ac:dyDescent="0.2">
      <c r="H46" s="13" t="str">
        <f t="shared" si="0"/>
        <v/>
      </c>
      <c r="U46" s="89"/>
    </row>
    <row r="47" spans="8:21" x14ac:dyDescent="0.2">
      <c r="H47" s="13" t="str">
        <f t="shared" si="0"/>
        <v/>
      </c>
      <c r="U47" s="89"/>
    </row>
    <row r="48" spans="8:21" x14ac:dyDescent="0.2">
      <c r="H48" s="13" t="str">
        <f t="shared" si="0"/>
        <v/>
      </c>
      <c r="U48" s="89"/>
    </row>
    <row r="49" spans="8:21" x14ac:dyDescent="0.2">
      <c r="H49" s="13" t="str">
        <f t="shared" si="0"/>
        <v/>
      </c>
      <c r="U49" s="89"/>
    </row>
    <row r="50" spans="8:21" x14ac:dyDescent="0.2">
      <c r="H50" s="13" t="str">
        <f t="shared" si="0"/>
        <v/>
      </c>
      <c r="U50" s="89"/>
    </row>
    <row r="51" spans="8:21" x14ac:dyDescent="0.2">
      <c r="H51" s="13" t="str">
        <f t="shared" si="0"/>
        <v/>
      </c>
      <c r="U51" s="89"/>
    </row>
    <row r="52" spans="8:21" x14ac:dyDescent="0.2">
      <c r="H52" s="13" t="str">
        <f t="shared" si="0"/>
        <v/>
      </c>
      <c r="U52" s="89"/>
    </row>
    <row r="53" spans="8:21" x14ac:dyDescent="0.2">
      <c r="H53" s="13" t="str">
        <f t="shared" si="0"/>
        <v/>
      </c>
      <c r="U53" s="89"/>
    </row>
    <row r="54" spans="8:21" x14ac:dyDescent="0.2">
      <c r="H54" s="13" t="str">
        <f t="shared" si="0"/>
        <v/>
      </c>
      <c r="U54" s="89"/>
    </row>
    <row r="55" spans="8:21" x14ac:dyDescent="0.2">
      <c r="H55" s="13" t="str">
        <f t="shared" si="0"/>
        <v/>
      </c>
      <c r="U55" s="89"/>
    </row>
    <row r="56" spans="8:21" x14ac:dyDescent="0.2">
      <c r="H56" s="13" t="str">
        <f t="shared" si="0"/>
        <v/>
      </c>
      <c r="U56" s="89"/>
    </row>
    <row r="57" spans="8:21" x14ac:dyDescent="0.2">
      <c r="H57" s="13" t="str">
        <f t="shared" si="0"/>
        <v/>
      </c>
      <c r="U57" s="89"/>
    </row>
    <row r="58" spans="8:21" x14ac:dyDescent="0.2">
      <c r="H58" s="13" t="str">
        <f t="shared" si="0"/>
        <v/>
      </c>
      <c r="U58" s="89"/>
    </row>
    <row r="59" spans="8:21" x14ac:dyDescent="0.2">
      <c r="H59" s="13" t="str">
        <f t="shared" si="0"/>
        <v/>
      </c>
      <c r="U59" s="89"/>
    </row>
    <row r="60" spans="8:21" x14ac:dyDescent="0.2">
      <c r="H60" s="13" t="str">
        <f t="shared" si="0"/>
        <v/>
      </c>
      <c r="U60" s="89"/>
    </row>
    <row r="61" spans="8:21" x14ac:dyDescent="0.2">
      <c r="H61" s="13" t="str">
        <f t="shared" si="0"/>
        <v/>
      </c>
      <c r="U61" s="89"/>
    </row>
    <row r="62" spans="8:21" x14ac:dyDescent="0.2">
      <c r="H62" s="13" t="str">
        <f t="shared" si="0"/>
        <v/>
      </c>
      <c r="U62" s="89"/>
    </row>
    <row r="63" spans="8:21" x14ac:dyDescent="0.2">
      <c r="H63" s="13" t="str">
        <f t="shared" si="0"/>
        <v/>
      </c>
      <c r="U63" s="89"/>
    </row>
    <row r="64" spans="8:21" x14ac:dyDescent="0.2">
      <c r="H64" s="13" t="str">
        <f t="shared" si="0"/>
        <v/>
      </c>
      <c r="U64" s="89"/>
    </row>
    <row r="65" spans="8:21" x14ac:dyDescent="0.2">
      <c r="H65" s="13" t="str">
        <f t="shared" si="0"/>
        <v/>
      </c>
      <c r="U65" s="89"/>
    </row>
    <row r="66" spans="8:21" x14ac:dyDescent="0.2">
      <c r="H66" s="13" t="str">
        <f t="shared" si="0"/>
        <v/>
      </c>
      <c r="U66" s="89"/>
    </row>
    <row r="67" spans="8:21" x14ac:dyDescent="0.2">
      <c r="H67" s="13" t="str">
        <f t="shared" si="0"/>
        <v/>
      </c>
      <c r="U67" s="89"/>
    </row>
    <row r="68" spans="8:21" x14ac:dyDescent="0.2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 x14ac:dyDescent="0.2">
      <c r="H69" s="13" t="str">
        <f t="shared" si="5"/>
        <v/>
      </c>
      <c r="U69" s="89"/>
    </row>
    <row r="70" spans="8:21" x14ac:dyDescent="0.2">
      <c r="H70" s="13" t="str">
        <f t="shared" si="5"/>
        <v/>
      </c>
      <c r="U70" s="89"/>
    </row>
    <row r="71" spans="8:21" x14ac:dyDescent="0.2">
      <c r="H71" s="13" t="str">
        <f t="shared" si="5"/>
        <v/>
      </c>
      <c r="U71" s="89"/>
    </row>
    <row r="72" spans="8:21" x14ac:dyDescent="0.2">
      <c r="H72" s="13" t="str">
        <f t="shared" si="5"/>
        <v/>
      </c>
      <c r="U72" s="89"/>
    </row>
    <row r="73" spans="8:21" x14ac:dyDescent="0.2">
      <c r="H73" s="13" t="str">
        <f t="shared" si="5"/>
        <v/>
      </c>
      <c r="U73" s="89"/>
    </row>
    <row r="74" spans="8:21" x14ac:dyDescent="0.2">
      <c r="H74" s="13" t="str">
        <f t="shared" si="5"/>
        <v/>
      </c>
      <c r="U74" s="89"/>
    </row>
    <row r="75" spans="8:21" x14ac:dyDescent="0.2">
      <c r="H75" s="13" t="str">
        <f t="shared" si="5"/>
        <v/>
      </c>
      <c r="U75" s="89"/>
    </row>
    <row r="76" spans="8:21" x14ac:dyDescent="0.2">
      <c r="H76" s="13" t="str">
        <f t="shared" si="5"/>
        <v/>
      </c>
      <c r="U76" s="89"/>
    </row>
    <row r="77" spans="8:21" x14ac:dyDescent="0.2">
      <c r="H77" s="13" t="str">
        <f t="shared" si="5"/>
        <v/>
      </c>
      <c r="U77" s="89"/>
    </row>
    <row r="78" spans="8:21" x14ac:dyDescent="0.2">
      <c r="H78" s="13" t="str">
        <f t="shared" si="5"/>
        <v/>
      </c>
      <c r="U78" s="89"/>
    </row>
    <row r="79" spans="8:21" x14ac:dyDescent="0.2">
      <c r="H79" s="13" t="str">
        <f t="shared" si="5"/>
        <v/>
      </c>
      <c r="U79" s="89"/>
    </row>
    <row r="80" spans="8:21" x14ac:dyDescent="0.2">
      <c r="H80" s="13" t="str">
        <f t="shared" si="5"/>
        <v/>
      </c>
      <c r="U80" s="89"/>
    </row>
    <row r="81" spans="8:21" x14ac:dyDescent="0.2">
      <c r="H81" s="13" t="str">
        <f t="shared" si="5"/>
        <v/>
      </c>
      <c r="U81" s="89"/>
    </row>
    <row r="82" spans="8:21" x14ac:dyDescent="0.2">
      <c r="H82" s="13" t="str">
        <f t="shared" si="5"/>
        <v/>
      </c>
      <c r="U82" s="89"/>
    </row>
    <row r="83" spans="8:21" x14ac:dyDescent="0.2">
      <c r="H83" s="13" t="str">
        <f t="shared" si="5"/>
        <v/>
      </c>
      <c r="U83" s="89"/>
    </row>
    <row r="84" spans="8:21" x14ac:dyDescent="0.2">
      <c r="H84" s="13" t="str">
        <f t="shared" si="5"/>
        <v/>
      </c>
      <c r="U84" s="89"/>
    </row>
    <row r="85" spans="8:21" x14ac:dyDescent="0.2">
      <c r="H85" s="13" t="str">
        <f t="shared" si="5"/>
        <v/>
      </c>
      <c r="U85" s="89"/>
    </row>
    <row r="86" spans="8:21" x14ac:dyDescent="0.2">
      <c r="H86" s="13" t="str">
        <f t="shared" si="5"/>
        <v/>
      </c>
      <c r="U86" s="89"/>
    </row>
    <row r="87" spans="8:21" x14ac:dyDescent="0.2">
      <c r="H87" s="13" t="str">
        <f t="shared" si="5"/>
        <v/>
      </c>
      <c r="U87" s="89"/>
    </row>
    <row r="88" spans="8:21" x14ac:dyDescent="0.2">
      <c r="H88" s="13" t="str">
        <f t="shared" si="5"/>
        <v/>
      </c>
      <c r="U88" s="89"/>
    </row>
    <row r="89" spans="8:21" x14ac:dyDescent="0.2">
      <c r="H89" s="13" t="str">
        <f t="shared" si="5"/>
        <v/>
      </c>
      <c r="U89" s="89"/>
    </row>
    <row r="90" spans="8:21" x14ac:dyDescent="0.2">
      <c r="H90" s="13" t="str">
        <f t="shared" si="5"/>
        <v/>
      </c>
      <c r="U90" s="89"/>
    </row>
    <row r="91" spans="8:21" x14ac:dyDescent="0.2">
      <c r="H91" s="13" t="str">
        <f t="shared" si="5"/>
        <v/>
      </c>
      <c r="U91" s="89"/>
    </row>
    <row r="92" spans="8:21" x14ac:dyDescent="0.2">
      <c r="H92" s="13" t="str">
        <f t="shared" si="5"/>
        <v/>
      </c>
      <c r="U92" s="89"/>
    </row>
    <row r="93" spans="8:21" x14ac:dyDescent="0.2">
      <c r="H93" s="13" t="str">
        <f t="shared" si="5"/>
        <v/>
      </c>
      <c r="U93" s="89"/>
    </row>
    <row r="94" spans="8:21" x14ac:dyDescent="0.2">
      <c r="H94" s="13" t="str">
        <f t="shared" si="5"/>
        <v/>
      </c>
      <c r="U94" s="89"/>
    </row>
    <row r="95" spans="8:21" x14ac:dyDescent="0.2">
      <c r="H95" s="13" t="str">
        <f t="shared" si="5"/>
        <v/>
      </c>
      <c r="U95" s="89"/>
    </row>
    <row r="96" spans="8:21" x14ac:dyDescent="0.2">
      <c r="H96" s="13" t="str">
        <f t="shared" si="5"/>
        <v/>
      </c>
      <c r="U96" s="89"/>
    </row>
    <row r="97" spans="8:21" x14ac:dyDescent="0.2">
      <c r="H97" s="13" t="str">
        <f t="shared" si="5"/>
        <v/>
      </c>
      <c r="U97" s="89"/>
    </row>
    <row r="98" spans="8:21" x14ac:dyDescent="0.2">
      <c r="H98" s="13" t="str">
        <f t="shared" si="5"/>
        <v/>
      </c>
      <c r="U98" s="89"/>
    </row>
    <row r="99" spans="8:21" x14ac:dyDescent="0.2">
      <c r="H99" s="13" t="str">
        <f t="shared" si="5"/>
        <v/>
      </c>
      <c r="U99" s="89"/>
    </row>
    <row r="100" spans="8:21" x14ac:dyDescent="0.2">
      <c r="H100" s="13" t="str">
        <f t="shared" si="5"/>
        <v/>
      </c>
      <c r="U100" s="89"/>
    </row>
    <row r="101" spans="8:21" x14ac:dyDescent="0.2">
      <c r="H101" s="13" t="str">
        <f t="shared" si="5"/>
        <v/>
      </c>
      <c r="U101" s="89"/>
    </row>
    <row r="102" spans="8:21" x14ac:dyDescent="0.2">
      <c r="H102" s="13" t="str">
        <f t="shared" si="5"/>
        <v/>
      </c>
      <c r="U102" s="89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2020-01-17T07:45:09Z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