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6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4" i="22"/>
  <c r="F873" i="17"/>
  <c r="F872"/>
  <c r="F871"/>
  <c r="F874"/>
  <c r="F875"/>
  <c r="F928"/>
  <c r="F927"/>
  <c r="F926"/>
  <c r="H293" i="22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A219" i="15"/>
  <c r="C219"/>
  <c r="D219"/>
  <c r="N219"/>
  <c r="A220"/>
  <c r="C220"/>
  <c r="D220"/>
  <c r="N220"/>
  <c r="F895" i="17"/>
  <c r="F896"/>
  <c r="F897"/>
  <c r="F898"/>
  <c r="F899"/>
  <c r="F900"/>
  <c r="F901"/>
  <c r="F902"/>
  <c r="F903"/>
  <c r="F904"/>
  <c r="H369" i="22"/>
  <c r="H370"/>
  <c r="H371"/>
  <c r="H372"/>
  <c r="N9" i="24"/>
  <c r="O9"/>
  <c r="N10"/>
  <c r="O10"/>
  <c r="F925" i="17"/>
  <c r="F924"/>
  <c r="F923"/>
  <c r="F922"/>
  <c r="F921"/>
  <c r="F920"/>
  <c r="H418" i="22"/>
  <c r="H376"/>
  <c r="H377"/>
  <c r="H378"/>
  <c r="H379"/>
  <c r="H380"/>
  <c r="H381"/>
  <c r="H382"/>
  <c r="H383"/>
  <c r="H384"/>
  <c r="H385"/>
  <c r="H386"/>
  <c r="H405"/>
  <c r="H406"/>
  <c r="H407"/>
  <c r="H408"/>
  <c r="H409"/>
  <c r="H410"/>
  <c r="H411"/>
  <c r="H412"/>
  <c r="H413"/>
  <c r="H414"/>
  <c r="H415"/>
  <c r="H416"/>
  <c r="H417"/>
  <c r="H419"/>
  <c r="H420"/>
  <c r="H421"/>
  <c r="H422"/>
  <c r="H423"/>
  <c r="H424"/>
  <c r="H375"/>
  <c r="H374"/>
  <c r="H347"/>
  <c r="F919" i="17"/>
  <c r="F918"/>
  <c r="F917"/>
  <c r="F916"/>
  <c r="F915"/>
  <c r="F914"/>
  <c r="H353" i="22"/>
  <c r="H354"/>
  <c r="H355"/>
  <c r="H356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51" i="22"/>
  <c r="H352"/>
  <c r="F913" i="17"/>
  <c r="F912"/>
  <c r="F911"/>
  <c r="N5" i="24"/>
  <c r="O5"/>
  <c r="N4"/>
  <c r="N3"/>
  <c r="N6"/>
  <c r="N8"/>
  <c r="N7"/>
  <c r="H282" i="22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H348" i="22"/>
  <c r="H349"/>
  <c r="H350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35" i="22"/>
  <c r="O4" i="24"/>
  <c r="O3"/>
  <c r="O6"/>
  <c r="O8"/>
  <c r="O7"/>
  <c r="H337" i="22"/>
  <c r="H338"/>
  <c r="H339"/>
  <c r="H340"/>
  <c r="H341"/>
  <c r="H342"/>
  <c r="H343"/>
  <c r="H344"/>
  <c r="H345"/>
  <c r="H346"/>
  <c r="H357"/>
  <c r="H358"/>
  <c r="H359"/>
  <c r="H360"/>
  <c r="H361"/>
  <c r="H362"/>
  <c r="H363"/>
  <c r="H364"/>
  <c r="H365"/>
  <c r="H366"/>
  <c r="H367"/>
  <c r="H368"/>
  <c r="H373"/>
  <c r="H283"/>
  <c r="H284"/>
  <c r="H285"/>
  <c r="H286"/>
  <c r="H287"/>
  <c r="H288"/>
  <c r="H289"/>
  <c r="H290"/>
  <c r="H291"/>
  <c r="H292"/>
  <c r="H311"/>
  <c r="H312"/>
  <c r="H313"/>
  <c r="H314"/>
  <c r="H315"/>
  <c r="H316"/>
  <c r="H317"/>
  <c r="H318"/>
  <c r="H319"/>
  <c r="H320"/>
  <c r="H321"/>
  <c r="H322"/>
  <c r="H323"/>
  <c r="H325"/>
  <c r="H326"/>
  <c r="H327"/>
  <c r="H328"/>
  <c r="H329"/>
  <c r="H330"/>
  <c r="H331"/>
  <c r="H332"/>
  <c r="H333"/>
  <c r="H334"/>
  <c r="H336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<sst xmlns="http://schemas.openxmlformats.org/spreadsheetml/2006/main" count="5685" uniqueCount="2625">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</sst>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1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79"/>
    <tableColumn id="2" name="Name" dataDxfId="78"/>
    <tableColumn id="3" name="Background" dataDxfId="77"/>
    <tableColumn id="4" name="Model" dataDxfId="76"/>
    <tableColumn id="5" name="NimIcon" dataDxfId="75"/>
    <tableColumn id="6" name="QuestId" dataDxfId="74"/>
    <tableColumn id="7" name="dailyGoalPercent" dataDxfId="73"/>
    <tableColumn id="8" name="AwardCoin" dataDxfId="72"/>
    <tableColumn id="9" name="BGM" dataDxfId="71"/>
    <tableColumn id="10" name="Sound" dataDxfId="70"/>
    <tableColumn id="11" name="WaterDrop" dataDxfId="69"/>
    <tableColumn id="12" name="WaterDropAudio" dataDxfId="68"/>
    <tableColumn id="13" name="Box1 ID" dataDxfId="67"/>
    <tableColumn id="14" name="Box1 Height" dataDxfId="66"/>
    <tableColumn id="15" name="Box2 ID" dataDxfId="65"/>
    <tableColumn id="16" name="Box2 Height" dataDxfId="64"/>
    <tableColumn id="17" name="输出" dataDxfId="63"/>
    <tableColumn id="18" name="输入" dataDxfId="6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1" dataDxfId="60">
  <tableColumns count="13">
    <tableColumn id="1" name="Id" headerRowDxfId="59" dataDxfId="58"/>
    <tableColumn id="2" name="Type" headerRowDxfId="57" dataDxfId="56"/>
    <tableColumn id="3" name="Name" headerRowDxfId="55" dataDxfId="54"/>
    <tableColumn id="4" name="ItemId" headerRowDxfId="53" dataDxfId="52"/>
    <tableColumn id="7" name="Type2" headerRowDxfId="51" dataDxfId="50"/>
    <tableColumn id="5" name="Value" headerRowDxfId="49" dataDxfId="48"/>
    <tableColumn id="10" name="列1" headerRowDxfId="47" dataDxfId="46"/>
    <tableColumn id="11" name="列2" headerRowDxfId="45" dataDxfId="44"/>
    <tableColumn id="12" name="列3" headerRowDxfId="43" dataDxfId="42"/>
    <tableColumn id="13" name="列4" headerRowDxfId="41" dataDxfId="40"/>
    <tableColumn id="14" name="列5" headerRowDxfId="39" dataDxfId="38"/>
    <tableColumn id="15" name="列6" headerRowDxfId="37" dataDxfId="36"/>
    <tableColumn id="6" name="输出" headerRowDxfId="35" dataDxfId="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0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B218" sqref="B218:B220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>
        <f>Expression!A9</f>
        <v>70007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0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Name="70007"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>
        <f>Expression!A10</f>
        <v>70008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Name="70008" getImage="p_tantan_big"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2504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2505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2506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2507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2524</v>
      </c>
      <c r="F1" s="221"/>
      <c r="G1" s="221"/>
      <c r="H1" s="222" t="s">
        <v>2525</v>
      </c>
      <c r="I1" s="222"/>
      <c r="J1" s="222"/>
      <c r="K1" s="223" t="s">
        <v>2526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2511</v>
      </c>
      <c r="G2" s="208" t="s">
        <v>1479</v>
      </c>
      <c r="H2" s="207" t="s">
        <v>1478</v>
      </c>
      <c r="I2" s="207" t="s">
        <v>2511</v>
      </c>
      <c r="J2" s="208" t="s">
        <v>1479</v>
      </c>
      <c r="K2" s="207" t="s">
        <v>1478</v>
      </c>
      <c r="L2" s="207" t="s">
        <v>2511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2530</v>
      </c>
      <c r="K5" s="175">
        <v>10005</v>
      </c>
      <c r="L5" s="174">
        <v>1</v>
      </c>
      <c r="M5" s="189" t="s">
        <v>2531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2536</v>
      </c>
      <c r="K6" s="175">
        <v>10005</v>
      </c>
      <c r="L6" s="174">
        <v>1</v>
      </c>
      <c r="M6" s="189" t="s">
        <v>2537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2530</v>
      </c>
      <c r="K7" s="175">
        <v>10005</v>
      </c>
      <c r="L7" s="174">
        <v>1</v>
      </c>
      <c r="M7" s="189" t="s">
        <v>2531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2532</v>
      </c>
      <c r="K8" s="175">
        <v>10005</v>
      </c>
      <c r="L8" s="174">
        <v>1</v>
      </c>
      <c r="M8" s="189" t="s">
        <v>2528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2530</v>
      </c>
      <c r="K9" s="175">
        <v>10005</v>
      </c>
      <c r="L9" s="174">
        <v>1</v>
      </c>
      <c r="M9" s="189" t="s">
        <v>2531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2532</v>
      </c>
      <c r="K10" s="175">
        <v>10005</v>
      </c>
      <c r="L10" s="174">
        <v>1</v>
      </c>
      <c r="M10" s="189" t="s">
        <v>2528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2533</v>
      </c>
      <c r="K11" s="175">
        <v>10005</v>
      </c>
      <c r="L11" s="174">
        <v>1</v>
      </c>
      <c r="M11" s="189" t="s">
        <v>2534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2529</v>
      </c>
      <c r="K12" s="175">
        <v>10005</v>
      </c>
      <c r="L12" s="174">
        <v>1</v>
      </c>
      <c r="M12" s="189" t="s">
        <v>2535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2530</v>
      </c>
      <c r="K13" s="175">
        <v>10005</v>
      </c>
      <c r="L13" s="174">
        <v>1</v>
      </c>
      <c r="M13" s="189" t="s">
        <v>2531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2532</v>
      </c>
      <c r="K14" s="175">
        <v>10005</v>
      </c>
      <c r="L14" s="174">
        <v>1</v>
      </c>
      <c r="M14" s="189" t="s">
        <v>2528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2530</v>
      </c>
      <c r="K15" s="175">
        <v>10005</v>
      </c>
      <c r="L15" s="174">
        <v>1</v>
      </c>
      <c r="M15" s="189" t="s">
        <v>2531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2532</v>
      </c>
      <c r="K16" s="175">
        <v>10005</v>
      </c>
      <c r="L16" s="174">
        <v>1</v>
      </c>
      <c r="M16" s="189" t="s">
        <v>2528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2538</v>
      </c>
      <c r="K17" s="175">
        <v>10005</v>
      </c>
      <c r="L17" s="174">
        <v>1</v>
      </c>
      <c r="M17" s="189" t="s">
        <v>2539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2541</v>
      </c>
      <c r="K18" s="175">
        <v>10005</v>
      </c>
      <c r="L18" s="174">
        <v>1</v>
      </c>
      <c r="M18" s="189" t="s">
        <v>2527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2538</v>
      </c>
      <c r="K19" s="175">
        <v>10005</v>
      </c>
      <c r="L19" s="174">
        <v>1</v>
      </c>
      <c r="M19" s="189" t="s">
        <v>2539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2541</v>
      </c>
      <c r="K20" s="175">
        <v>10005</v>
      </c>
      <c r="L20" s="174">
        <v>1</v>
      </c>
      <c r="M20" s="189" t="s">
        <v>2527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2538</v>
      </c>
      <c r="K21" s="175">
        <v>10005</v>
      </c>
      <c r="L21" s="174">
        <v>1</v>
      </c>
      <c r="M21" s="189" t="s">
        <v>2539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2541</v>
      </c>
      <c r="K22" s="175">
        <v>10005</v>
      </c>
      <c r="L22" s="174">
        <v>1</v>
      </c>
      <c r="M22" s="189" t="s">
        <v>2527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2538</v>
      </c>
      <c r="K23" s="175">
        <v>10005</v>
      </c>
      <c r="L23" s="174">
        <v>1</v>
      </c>
      <c r="M23" s="189" t="s">
        <v>2539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2540</v>
      </c>
      <c r="K24" s="175">
        <v>10005</v>
      </c>
      <c r="L24" s="174">
        <v>1</v>
      </c>
      <c r="M24" s="189" t="s">
        <v>2540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2538</v>
      </c>
      <c r="K25" s="175">
        <v>10005</v>
      </c>
      <c r="L25" s="174">
        <v>1</v>
      </c>
      <c r="M25" s="189" t="s">
        <v>2539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2540</v>
      </c>
      <c r="K26" s="175">
        <v>10005</v>
      </c>
      <c r="L26" s="174">
        <v>1</v>
      </c>
      <c r="M26" s="189" t="s">
        <v>2540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2538</v>
      </c>
      <c r="K27" s="175">
        <v>10005</v>
      </c>
      <c r="L27" s="174">
        <v>1</v>
      </c>
      <c r="M27" s="189" t="s">
        <v>2539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2540</v>
      </c>
      <c r="K28" s="175">
        <v>10005</v>
      </c>
      <c r="L28" s="174">
        <v>1</v>
      </c>
      <c r="M28" s="189" t="s">
        <v>2540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2538</v>
      </c>
      <c r="K29" s="175">
        <v>10005</v>
      </c>
      <c r="L29" s="174">
        <v>1</v>
      </c>
      <c r="M29" s="189" t="s">
        <v>2539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2540</v>
      </c>
      <c r="K30" s="175">
        <v>10005</v>
      </c>
      <c r="L30" s="174">
        <v>1</v>
      </c>
      <c r="M30" s="189" t="s">
        <v>2540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2538</v>
      </c>
      <c r="K31" s="175">
        <v>10005</v>
      </c>
      <c r="L31" s="174">
        <v>1</v>
      </c>
      <c r="M31" s="189" t="s">
        <v>2539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2540</v>
      </c>
      <c r="K32" s="175">
        <v>10005</v>
      </c>
      <c r="L32" s="174">
        <v>1</v>
      </c>
      <c r="M32" s="189" t="s">
        <v>2540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2538</v>
      </c>
      <c r="K33" s="175">
        <v>10005</v>
      </c>
      <c r="L33" s="174">
        <v>1</v>
      </c>
      <c r="M33" s="189" t="s">
        <v>2539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2542</v>
      </c>
      <c r="K34" s="175">
        <v>10005</v>
      </c>
      <c r="L34" s="174">
        <v>1</v>
      </c>
      <c r="M34" s="189" t="s">
        <v>2543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2538</v>
      </c>
      <c r="K35" s="175">
        <v>10005</v>
      </c>
      <c r="L35" s="174">
        <v>1</v>
      </c>
      <c r="M35" s="189" t="s">
        <v>2539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2542</v>
      </c>
      <c r="K36" s="175">
        <v>10005</v>
      </c>
      <c r="L36" s="174">
        <v>1</v>
      </c>
      <c r="M36" s="189" t="s">
        <v>2543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2538</v>
      </c>
      <c r="K37" s="175">
        <v>10005</v>
      </c>
      <c r="L37" s="174">
        <v>1</v>
      </c>
      <c r="M37" s="189" t="s">
        <v>2539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2542</v>
      </c>
      <c r="K38" s="175">
        <v>10005</v>
      </c>
      <c r="L38" s="174">
        <v>1</v>
      </c>
      <c r="M38" s="189" t="s">
        <v>2543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2538</v>
      </c>
      <c r="K39" s="175">
        <v>10005</v>
      </c>
      <c r="L39" s="174">
        <v>1</v>
      </c>
      <c r="M39" s="189" t="s">
        <v>2539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2542</v>
      </c>
      <c r="K40" s="175">
        <v>10005</v>
      </c>
      <c r="L40" s="174">
        <v>1</v>
      </c>
      <c r="M40" s="189" t="s">
        <v>2543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2545</v>
      </c>
      <c r="K41" s="175">
        <v>10005</v>
      </c>
      <c r="L41" s="174">
        <v>1</v>
      </c>
      <c r="M41" s="189" t="s">
        <v>2545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2546</v>
      </c>
      <c r="K42" s="175">
        <v>10005</v>
      </c>
      <c r="L42" s="174">
        <v>1</v>
      </c>
      <c r="M42" s="189" t="s">
        <v>2544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2545</v>
      </c>
      <c r="K43" s="175">
        <v>10005</v>
      </c>
      <c r="L43" s="174">
        <v>1</v>
      </c>
      <c r="M43" s="189" t="s">
        <v>2545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2546</v>
      </c>
      <c r="K44" s="175">
        <v>10005</v>
      </c>
      <c r="L44" s="174">
        <v>1</v>
      </c>
      <c r="M44" s="189" t="s">
        <v>2544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2545</v>
      </c>
      <c r="K45" s="175">
        <v>10005</v>
      </c>
      <c r="L45" s="174">
        <v>1</v>
      </c>
      <c r="M45" s="189" t="s">
        <v>2545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2546</v>
      </c>
      <c r="K46" s="175">
        <v>10005</v>
      </c>
      <c r="L46" s="174">
        <v>1</v>
      </c>
      <c r="M46" s="189" t="s">
        <v>2544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2545</v>
      </c>
      <c r="K47" s="175">
        <v>10005</v>
      </c>
      <c r="L47" s="174">
        <v>1</v>
      </c>
      <c r="M47" s="189" t="s">
        <v>2545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2546</v>
      </c>
      <c r="K48" s="175">
        <v>10005</v>
      </c>
      <c r="L48" s="174">
        <v>1</v>
      </c>
      <c r="M48" s="189" t="s">
        <v>2544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2545</v>
      </c>
      <c r="K49" s="175">
        <v>10005</v>
      </c>
      <c r="L49" s="174">
        <v>1</v>
      </c>
      <c r="M49" s="189" t="s">
        <v>2545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2546</v>
      </c>
      <c r="K50" s="175">
        <v>10005</v>
      </c>
      <c r="L50" s="174">
        <v>1</v>
      </c>
      <c r="M50" s="189" t="s">
        <v>2544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2545</v>
      </c>
      <c r="K51" s="175">
        <v>10005</v>
      </c>
      <c r="L51" s="174">
        <v>1</v>
      </c>
      <c r="M51" s="189" t="s">
        <v>2545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2546</v>
      </c>
      <c r="K52" s="175">
        <v>10005</v>
      </c>
      <c r="L52" s="174">
        <v>1</v>
      </c>
      <c r="M52" s="189" t="s">
        <v>2544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2545</v>
      </c>
      <c r="K53" s="175">
        <v>10005</v>
      </c>
      <c r="L53" s="174">
        <v>1</v>
      </c>
      <c r="M53" s="189" t="s">
        <v>2545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2546</v>
      </c>
      <c r="K54" s="175">
        <v>10005</v>
      </c>
      <c r="L54" s="174">
        <v>1</v>
      </c>
      <c r="M54" s="189" t="s">
        <v>2544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2545</v>
      </c>
      <c r="K55" s="175">
        <v>10005</v>
      </c>
      <c r="L55" s="174">
        <v>1</v>
      </c>
      <c r="M55" s="189" t="s">
        <v>2545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2546</v>
      </c>
      <c r="K56" s="175">
        <v>10005</v>
      </c>
      <c r="L56" s="174">
        <v>1</v>
      </c>
      <c r="M56" s="189" t="s">
        <v>2544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2545</v>
      </c>
      <c r="K57" s="175">
        <v>10005</v>
      </c>
      <c r="L57" s="174">
        <v>1</v>
      </c>
      <c r="M57" s="189" t="s">
        <v>2545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2546</v>
      </c>
      <c r="K58" s="175">
        <v>10005</v>
      </c>
      <c r="L58" s="174">
        <v>1</v>
      </c>
      <c r="M58" s="189" t="s">
        <v>2544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2545</v>
      </c>
      <c r="K59" s="175">
        <v>10005</v>
      </c>
      <c r="L59" s="174">
        <v>1</v>
      </c>
      <c r="M59" s="189" t="s">
        <v>2545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2546</v>
      </c>
      <c r="K60" s="175">
        <v>10005</v>
      </c>
      <c r="L60" s="174">
        <v>1</v>
      </c>
      <c r="M60" s="189" t="s">
        <v>2544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2545</v>
      </c>
      <c r="K61" s="175">
        <v>10005</v>
      </c>
      <c r="L61" s="174">
        <v>1</v>
      </c>
      <c r="M61" s="189" t="s">
        <v>2545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2546</v>
      </c>
      <c r="K62" s="175">
        <v>10005</v>
      </c>
      <c r="L62" s="174">
        <v>1</v>
      </c>
      <c r="M62" s="189" t="s">
        <v>2544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2545</v>
      </c>
      <c r="K63" s="175">
        <v>10005</v>
      </c>
      <c r="L63" s="174">
        <v>1</v>
      </c>
      <c r="M63" s="189" t="s">
        <v>2545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2546</v>
      </c>
      <c r="K64" s="175">
        <v>10005</v>
      </c>
      <c r="L64" s="174">
        <v>1</v>
      </c>
      <c r="M64" s="189" t="s">
        <v>2544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2545</v>
      </c>
      <c r="K65" s="175">
        <v>10005</v>
      </c>
      <c r="L65" s="174">
        <v>1</v>
      </c>
      <c r="M65" s="189" t="s">
        <v>2545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2546</v>
      </c>
      <c r="K66" s="175">
        <v>10005</v>
      </c>
      <c r="L66" s="174">
        <v>1</v>
      </c>
      <c r="M66" s="189" t="s">
        <v>2544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2545</v>
      </c>
      <c r="K67" s="175">
        <v>10005</v>
      </c>
      <c r="L67" s="174">
        <v>1</v>
      </c>
      <c r="M67" s="189" t="s">
        <v>2545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2546</v>
      </c>
      <c r="K68" s="175">
        <v>10005</v>
      </c>
      <c r="L68" s="174">
        <v>1</v>
      </c>
      <c r="M68" s="189" t="s">
        <v>2544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2545</v>
      </c>
      <c r="K69" s="175">
        <v>10005</v>
      </c>
      <c r="L69" s="174">
        <v>1</v>
      </c>
      <c r="M69" s="189" t="s">
        <v>2545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2546</v>
      </c>
      <c r="K70" s="175">
        <v>10005</v>
      </c>
      <c r="L70" s="174">
        <v>1</v>
      </c>
      <c r="M70" s="189" t="s">
        <v>2544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2545</v>
      </c>
      <c r="K71" s="175">
        <v>10005</v>
      </c>
      <c r="L71" s="174">
        <v>1</v>
      </c>
      <c r="M71" s="189" t="s">
        <v>2545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2546</v>
      </c>
      <c r="K72" s="175">
        <v>10005</v>
      </c>
      <c r="L72" s="174">
        <v>1</v>
      </c>
      <c r="M72" s="189" t="s">
        <v>2544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2545</v>
      </c>
      <c r="K73" s="175">
        <v>10005</v>
      </c>
      <c r="L73" s="174">
        <v>1</v>
      </c>
      <c r="M73" s="189" t="s">
        <v>2545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2546</v>
      </c>
      <c r="K74" s="175">
        <v>10005</v>
      </c>
      <c r="L74" s="174">
        <v>1</v>
      </c>
      <c r="M74" s="189" t="s">
        <v>2544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2545</v>
      </c>
      <c r="K75" s="175">
        <v>10005</v>
      </c>
      <c r="L75" s="174">
        <v>1</v>
      </c>
      <c r="M75" s="189" t="s">
        <v>2545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2546</v>
      </c>
      <c r="K76" s="175">
        <v>10005</v>
      </c>
      <c r="L76" s="174">
        <v>1</v>
      </c>
      <c r="M76" s="189" t="s">
        <v>2544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2545</v>
      </c>
      <c r="K77" s="175">
        <v>10005</v>
      </c>
      <c r="L77" s="174">
        <v>1</v>
      </c>
      <c r="M77" s="189" t="s">
        <v>2545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2546</v>
      </c>
      <c r="K78" s="175">
        <v>10005</v>
      </c>
      <c r="L78" s="174">
        <v>1</v>
      </c>
      <c r="M78" s="189" t="s">
        <v>2544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2545</v>
      </c>
      <c r="K79" s="175">
        <v>10005</v>
      </c>
      <c r="L79" s="174">
        <v>1</v>
      </c>
      <c r="M79" s="189" t="s">
        <v>2545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2546</v>
      </c>
      <c r="K80" s="175">
        <v>10005</v>
      </c>
      <c r="L80" s="174">
        <v>1</v>
      </c>
      <c r="M80" s="189" t="s">
        <v>2544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2545</v>
      </c>
      <c r="K81" s="175">
        <v>10005</v>
      </c>
      <c r="L81" s="174">
        <v>1</v>
      </c>
      <c r="M81" s="189" t="s">
        <v>2545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2546</v>
      </c>
      <c r="K82" s="175">
        <v>10005</v>
      </c>
      <c r="L82" s="174">
        <v>1</v>
      </c>
      <c r="M82" s="189" t="s">
        <v>2544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2545</v>
      </c>
      <c r="K83" s="175">
        <v>10005</v>
      </c>
      <c r="L83" s="174">
        <v>1</v>
      </c>
      <c r="M83" s="189" t="s">
        <v>2545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2546</v>
      </c>
      <c r="K84" s="175">
        <v>10005</v>
      </c>
      <c r="L84" s="174">
        <v>1</v>
      </c>
      <c r="M84" s="189" t="s">
        <v>2544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2535</v>
      </c>
      <c r="K85" s="175">
        <v>10005</v>
      </c>
      <c r="L85" s="174">
        <v>1</v>
      </c>
      <c r="M85" s="189" t="s">
        <v>2540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2547</v>
      </c>
      <c r="K86" s="175">
        <v>10005</v>
      </c>
      <c r="L86" s="174">
        <v>1</v>
      </c>
      <c r="M86" s="189" t="s">
        <v>2548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2545</v>
      </c>
      <c r="K87" s="175">
        <v>10005</v>
      </c>
      <c r="L87" s="174">
        <v>1</v>
      </c>
      <c r="M87" s="189" t="s">
        <v>2545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2546</v>
      </c>
      <c r="K88" s="175">
        <v>10005</v>
      </c>
      <c r="L88" s="174">
        <v>1</v>
      </c>
      <c r="M88" s="189" t="s">
        <v>2544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2545</v>
      </c>
      <c r="K89" s="175">
        <v>10005</v>
      </c>
      <c r="L89" s="174">
        <v>1</v>
      </c>
      <c r="M89" s="189" t="s">
        <v>2545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2546</v>
      </c>
      <c r="K90" s="175">
        <v>10005</v>
      </c>
      <c r="L90" s="174">
        <v>1</v>
      </c>
      <c r="M90" s="189" t="s">
        <v>2544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2545</v>
      </c>
      <c r="K91" s="175">
        <v>10005</v>
      </c>
      <c r="L91" s="174">
        <v>1</v>
      </c>
      <c r="M91" s="189" t="s">
        <v>2545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2546</v>
      </c>
      <c r="K92" s="175">
        <v>10005</v>
      </c>
      <c r="L92" s="174">
        <v>1</v>
      </c>
      <c r="M92" s="189" t="s">
        <v>2544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2545</v>
      </c>
      <c r="K93" s="175">
        <v>10005</v>
      </c>
      <c r="L93" s="174">
        <v>1</v>
      </c>
      <c r="M93" s="189" t="s">
        <v>2545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2546</v>
      </c>
      <c r="K94" s="175">
        <v>10005</v>
      </c>
      <c r="L94" s="174">
        <v>1</v>
      </c>
      <c r="M94" s="189" t="s">
        <v>2544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2545</v>
      </c>
      <c r="K95" s="175">
        <v>10005</v>
      </c>
      <c r="L95" s="174">
        <v>1</v>
      </c>
      <c r="M95" s="189" t="s">
        <v>2545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2546</v>
      </c>
      <c r="K96" s="175">
        <v>10005</v>
      </c>
      <c r="L96" s="174">
        <v>1</v>
      </c>
      <c r="M96" s="189" t="s">
        <v>2544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2545</v>
      </c>
      <c r="K97" s="175">
        <v>10005</v>
      </c>
      <c r="L97" s="174">
        <v>1</v>
      </c>
      <c r="M97" s="189" t="s">
        <v>2545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2546</v>
      </c>
      <c r="K98" s="175">
        <v>10005</v>
      </c>
      <c r="L98" s="174">
        <v>1</v>
      </c>
      <c r="M98" s="189" t="s">
        <v>2544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2545</v>
      </c>
      <c r="K99" s="175">
        <v>10005</v>
      </c>
      <c r="L99" s="174">
        <v>1</v>
      </c>
      <c r="M99" s="189" t="s">
        <v>2545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2546</v>
      </c>
      <c r="K100" s="175">
        <v>10005</v>
      </c>
      <c r="L100" s="174">
        <v>1</v>
      </c>
      <c r="M100" s="189" t="s">
        <v>2544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2540</v>
      </c>
      <c r="K101" s="175">
        <v>10005</v>
      </c>
      <c r="L101" s="174">
        <v>1</v>
      </c>
      <c r="M101" s="189" t="s">
        <v>2535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2549</v>
      </c>
      <c r="K102" s="175">
        <v>10005</v>
      </c>
      <c r="L102" s="174">
        <v>1</v>
      </c>
      <c r="M102" s="189" t="s">
        <v>2549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2540</v>
      </c>
      <c r="K103" s="175">
        <v>10005</v>
      </c>
      <c r="L103" s="174">
        <v>1</v>
      </c>
      <c r="M103" s="189" t="s">
        <v>2535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2549</v>
      </c>
      <c r="K104" s="175">
        <v>10005</v>
      </c>
      <c r="L104" s="174">
        <v>1</v>
      </c>
      <c r="M104" s="189" t="s">
        <v>2549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2540</v>
      </c>
      <c r="K105" s="175">
        <v>10005</v>
      </c>
      <c r="L105" s="174">
        <v>1</v>
      </c>
      <c r="M105" s="189" t="s">
        <v>2535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2549</v>
      </c>
      <c r="K106" s="175">
        <v>10005</v>
      </c>
      <c r="L106" s="174">
        <v>1</v>
      </c>
      <c r="M106" s="189" t="s">
        <v>2549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2540</v>
      </c>
      <c r="K107" s="175">
        <v>10005</v>
      </c>
      <c r="L107" s="174">
        <v>1</v>
      </c>
      <c r="M107" s="189" t="s">
        <v>2535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2549</v>
      </c>
      <c r="K108" s="175">
        <v>10005</v>
      </c>
      <c r="L108" s="174">
        <v>1</v>
      </c>
      <c r="M108" s="189" t="s">
        <v>2549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2540</v>
      </c>
      <c r="K109" s="175">
        <v>10005</v>
      </c>
      <c r="L109" s="174">
        <v>1</v>
      </c>
      <c r="M109" s="189" t="s">
        <v>2535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2549</v>
      </c>
      <c r="K110" s="175">
        <v>10005</v>
      </c>
      <c r="L110" s="174">
        <v>1</v>
      </c>
      <c r="M110" s="189" t="s">
        <v>2549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2540</v>
      </c>
      <c r="K111" s="175">
        <v>10005</v>
      </c>
      <c r="L111" s="174">
        <v>1</v>
      </c>
      <c r="M111" s="189" t="s">
        <v>2535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2549</v>
      </c>
      <c r="K112" s="175">
        <v>10005</v>
      </c>
      <c r="L112" s="174">
        <v>1</v>
      </c>
      <c r="M112" s="189" t="s">
        <v>2549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2540</v>
      </c>
      <c r="K113" s="175">
        <v>10005</v>
      </c>
      <c r="L113" s="174">
        <v>1</v>
      </c>
      <c r="M113" s="189" t="s">
        <v>2535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2549</v>
      </c>
      <c r="K114" s="175">
        <v>10005</v>
      </c>
      <c r="L114" s="174">
        <v>1</v>
      </c>
      <c r="M114" s="189" t="s">
        <v>2549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2540</v>
      </c>
      <c r="K115" s="175">
        <v>10005</v>
      </c>
      <c r="L115" s="174">
        <v>1</v>
      </c>
      <c r="M115" s="189" t="s">
        <v>2535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2549</v>
      </c>
      <c r="K116" s="175">
        <v>10005</v>
      </c>
      <c r="L116" s="174">
        <v>1</v>
      </c>
      <c r="M116" s="189" t="s">
        <v>2549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2540</v>
      </c>
      <c r="K117" s="175">
        <v>10005</v>
      </c>
      <c r="L117" s="174">
        <v>1</v>
      </c>
      <c r="M117" s="189" t="s">
        <v>2535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2549</v>
      </c>
      <c r="K118" s="175">
        <v>10005</v>
      </c>
      <c r="L118" s="174">
        <v>1</v>
      </c>
      <c r="M118" s="189" t="s">
        <v>2549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2540</v>
      </c>
      <c r="K119" s="175">
        <v>10005</v>
      </c>
      <c r="L119" s="174">
        <v>1</v>
      </c>
      <c r="M119" s="189" t="s">
        <v>2535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2549</v>
      </c>
      <c r="K120" s="175">
        <v>10005</v>
      </c>
      <c r="L120" s="174">
        <v>1</v>
      </c>
      <c r="M120" s="189" t="s">
        <v>2549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2540</v>
      </c>
      <c r="K121" s="175">
        <v>10005</v>
      </c>
      <c r="L121" s="174">
        <v>1</v>
      </c>
      <c r="M121" s="189" t="s">
        <v>2535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2549</v>
      </c>
      <c r="K122" s="175">
        <v>10005</v>
      </c>
      <c r="L122" s="174">
        <v>1</v>
      </c>
      <c r="M122" s="189" t="s">
        <v>2549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2540</v>
      </c>
      <c r="K123" s="175">
        <v>10005</v>
      </c>
      <c r="L123" s="174">
        <v>1</v>
      </c>
      <c r="M123" s="189" t="s">
        <v>2535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2549</v>
      </c>
      <c r="K124" s="175">
        <v>10005</v>
      </c>
      <c r="L124" s="174">
        <v>1</v>
      </c>
      <c r="M124" s="189" t="s">
        <v>2549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2540</v>
      </c>
      <c r="K125" s="175">
        <v>10005</v>
      </c>
      <c r="L125" s="174">
        <v>1</v>
      </c>
      <c r="M125" s="189" t="s">
        <v>2535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2549</v>
      </c>
      <c r="K126" s="175">
        <v>10005</v>
      </c>
      <c r="L126" s="174">
        <v>1</v>
      </c>
      <c r="M126" s="189" t="s">
        <v>2549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2550</v>
      </c>
      <c r="K127" s="175">
        <v>10005</v>
      </c>
      <c r="L127" s="174">
        <v>1</v>
      </c>
      <c r="M127" s="189" t="s">
        <v>2551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2552</v>
      </c>
      <c r="K128" s="175">
        <v>10005</v>
      </c>
      <c r="L128" s="174">
        <v>1</v>
      </c>
      <c r="M128" s="189" t="s">
        <v>2553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2540</v>
      </c>
      <c r="K129" s="175">
        <v>10005</v>
      </c>
      <c r="L129" s="174">
        <v>1</v>
      </c>
      <c r="M129" s="189" t="s">
        <v>2535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2549</v>
      </c>
      <c r="K130" s="175">
        <v>10005</v>
      </c>
      <c r="L130" s="174">
        <v>1</v>
      </c>
      <c r="M130" s="189" t="s">
        <v>2549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2540</v>
      </c>
      <c r="K131" s="175">
        <v>10005</v>
      </c>
      <c r="L131" s="174">
        <v>1</v>
      </c>
      <c r="M131" s="189" t="s">
        <v>2535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2549</v>
      </c>
      <c r="K132" s="175">
        <v>10005</v>
      </c>
      <c r="L132" s="174">
        <v>1</v>
      </c>
      <c r="M132" s="189" t="s">
        <v>2549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2540</v>
      </c>
      <c r="K133" s="175">
        <v>10005</v>
      </c>
      <c r="L133" s="174">
        <v>1</v>
      </c>
      <c r="M133" s="189" t="s">
        <v>2535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2549</v>
      </c>
      <c r="K134" s="175">
        <v>10005</v>
      </c>
      <c r="L134" s="174">
        <v>1</v>
      </c>
      <c r="M134" s="189" t="s">
        <v>2549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2540</v>
      </c>
      <c r="K135" s="175">
        <v>10005</v>
      </c>
      <c r="L135" s="174">
        <v>1</v>
      </c>
      <c r="M135" s="189" t="s">
        <v>2535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2549</v>
      </c>
      <c r="K136" s="175">
        <v>10005</v>
      </c>
      <c r="L136" s="174">
        <v>1</v>
      </c>
      <c r="M136" s="189" t="s">
        <v>2549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2540</v>
      </c>
      <c r="K137" s="175">
        <v>10005</v>
      </c>
      <c r="L137" s="174">
        <v>1</v>
      </c>
      <c r="M137" s="189" t="s">
        <v>2535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2549</v>
      </c>
      <c r="K138" s="175">
        <v>10005</v>
      </c>
      <c r="L138" s="174">
        <v>1</v>
      </c>
      <c r="M138" s="189" t="s">
        <v>2549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2540</v>
      </c>
      <c r="K139" s="175">
        <v>10005</v>
      </c>
      <c r="L139" s="174">
        <v>1</v>
      </c>
      <c r="M139" s="189" t="s">
        <v>2535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2549</v>
      </c>
      <c r="K140" s="175">
        <v>10005</v>
      </c>
      <c r="L140" s="174">
        <v>1</v>
      </c>
      <c r="M140" s="189" t="s">
        <v>2549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2540</v>
      </c>
      <c r="K141" s="175">
        <v>10005</v>
      </c>
      <c r="L141" s="174">
        <v>1</v>
      </c>
      <c r="M141" s="189" t="s">
        <v>2535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2549</v>
      </c>
      <c r="K142" s="175">
        <v>10005</v>
      </c>
      <c r="L142" s="174">
        <v>1</v>
      </c>
      <c r="M142" s="189" t="s">
        <v>2549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2540</v>
      </c>
      <c r="K143" s="175">
        <v>10005</v>
      </c>
      <c r="L143" s="174">
        <v>1</v>
      </c>
      <c r="M143" s="189" t="s">
        <v>2535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2549</v>
      </c>
      <c r="K144" s="175">
        <v>10005</v>
      </c>
      <c r="L144" s="174">
        <v>1</v>
      </c>
      <c r="M144" s="189" t="s">
        <v>2549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2540</v>
      </c>
      <c r="K145" s="175">
        <v>10005</v>
      </c>
      <c r="L145" s="174">
        <v>1</v>
      </c>
      <c r="M145" s="189" t="s">
        <v>2535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2549</v>
      </c>
      <c r="K146" s="175">
        <v>10005</v>
      </c>
      <c r="L146" s="174">
        <v>1</v>
      </c>
      <c r="M146" s="189" t="s">
        <v>2549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2550</v>
      </c>
      <c r="K147" s="175">
        <v>10005</v>
      </c>
      <c r="L147" s="174">
        <v>1</v>
      </c>
      <c r="M147" s="189" t="s">
        <v>2551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2552</v>
      </c>
      <c r="K148" s="175">
        <v>10005</v>
      </c>
      <c r="L148" s="174">
        <v>1</v>
      </c>
      <c r="M148" s="189" t="s">
        <v>2553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2554</v>
      </c>
      <c r="K149" s="175">
        <v>10005</v>
      </c>
      <c r="L149" s="174">
        <v>1</v>
      </c>
      <c r="M149" s="189" t="s">
        <v>2555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2545</v>
      </c>
      <c r="K150" s="175">
        <v>10005</v>
      </c>
      <c r="L150" s="174">
        <v>1</v>
      </c>
      <c r="M150" s="189" t="s">
        <v>2545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2554</v>
      </c>
      <c r="K151" s="175">
        <v>10005</v>
      </c>
      <c r="L151" s="174">
        <v>1</v>
      </c>
      <c r="M151" s="189" t="s">
        <v>2555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2545</v>
      </c>
      <c r="K152" s="175">
        <v>10005</v>
      </c>
      <c r="L152" s="174">
        <v>1</v>
      </c>
      <c r="M152" s="189" t="s">
        <v>2545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2554</v>
      </c>
      <c r="K153" s="175">
        <v>10005</v>
      </c>
      <c r="L153" s="174">
        <v>1</v>
      </c>
      <c r="M153" s="189" t="s">
        <v>2555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2545</v>
      </c>
      <c r="K154" s="175">
        <v>10005</v>
      </c>
      <c r="L154" s="174">
        <v>1</v>
      </c>
      <c r="M154" s="189" t="s">
        <v>2545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2527</v>
      </c>
      <c r="K155" s="175">
        <v>10005</v>
      </c>
      <c r="L155" s="174">
        <v>1</v>
      </c>
      <c r="M155" s="189" t="s">
        <v>2556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2550</v>
      </c>
      <c r="K156" s="175">
        <v>10005</v>
      </c>
      <c r="L156" s="174">
        <v>1</v>
      </c>
      <c r="M156" s="189" t="s">
        <v>2550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2554</v>
      </c>
      <c r="K157" s="175">
        <v>10005</v>
      </c>
      <c r="L157" s="174">
        <v>1</v>
      </c>
      <c r="M157" s="189" t="s">
        <v>2555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2545</v>
      </c>
      <c r="K158" s="175">
        <v>10005</v>
      </c>
      <c r="L158" s="174">
        <v>1</v>
      </c>
      <c r="M158" s="189" t="s">
        <v>2545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2554</v>
      </c>
      <c r="K159" s="175">
        <v>10005</v>
      </c>
      <c r="L159" s="174">
        <v>1</v>
      </c>
      <c r="M159" s="189" t="s">
        <v>2555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2545</v>
      </c>
      <c r="K160" s="175">
        <v>10005</v>
      </c>
      <c r="L160" s="174">
        <v>1</v>
      </c>
      <c r="M160" s="189" t="s">
        <v>2545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2554</v>
      </c>
      <c r="K161" s="175">
        <v>10005</v>
      </c>
      <c r="L161" s="174">
        <v>1</v>
      </c>
      <c r="M161" s="189" t="s">
        <v>2555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2545</v>
      </c>
      <c r="K162" s="175">
        <v>10005</v>
      </c>
      <c r="L162" s="174">
        <v>1</v>
      </c>
      <c r="M162" s="189" t="s">
        <v>2545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2527</v>
      </c>
      <c r="K163" s="175">
        <v>10005</v>
      </c>
      <c r="L163" s="174">
        <v>1</v>
      </c>
      <c r="M163" s="189" t="s">
        <v>2556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2550</v>
      </c>
      <c r="K164" s="175">
        <v>10005</v>
      </c>
      <c r="L164" s="174">
        <v>1</v>
      </c>
      <c r="M164" s="189" t="s">
        <v>2550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2554</v>
      </c>
      <c r="K165" s="175">
        <v>10005</v>
      </c>
      <c r="L165" s="174">
        <v>1</v>
      </c>
      <c r="M165" s="189" t="s">
        <v>2555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2545</v>
      </c>
      <c r="K166" s="175">
        <v>10005</v>
      </c>
      <c r="L166" s="174">
        <v>1</v>
      </c>
      <c r="M166" s="189" t="s">
        <v>2545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2554</v>
      </c>
      <c r="K167" s="175">
        <v>10005</v>
      </c>
      <c r="L167" s="174">
        <v>1</v>
      </c>
      <c r="M167" s="189" t="s">
        <v>2555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2545</v>
      </c>
      <c r="K168" s="175">
        <v>10005</v>
      </c>
      <c r="L168" s="174">
        <v>1</v>
      </c>
      <c r="M168" s="189" t="s">
        <v>2545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2554</v>
      </c>
      <c r="K169" s="175">
        <v>10005</v>
      </c>
      <c r="L169" s="174">
        <v>1</v>
      </c>
      <c r="M169" s="189" t="s">
        <v>2555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2545</v>
      </c>
      <c r="K170" s="175">
        <v>10005</v>
      </c>
      <c r="L170" s="174">
        <v>1</v>
      </c>
      <c r="M170" s="189" t="s">
        <v>2545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2527</v>
      </c>
      <c r="K171" s="175">
        <v>10005</v>
      </c>
      <c r="L171" s="174">
        <v>1</v>
      </c>
      <c r="M171" s="189" t="s">
        <v>2556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2550</v>
      </c>
      <c r="K172" s="175">
        <v>10005</v>
      </c>
      <c r="L172" s="174">
        <v>1</v>
      </c>
      <c r="M172" s="189" t="s">
        <v>2550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2554</v>
      </c>
      <c r="K173" s="175">
        <v>10005</v>
      </c>
      <c r="L173" s="174">
        <v>1</v>
      </c>
      <c r="M173" s="189" t="s">
        <v>2555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2545</v>
      </c>
      <c r="K174" s="175">
        <v>10005</v>
      </c>
      <c r="L174" s="174">
        <v>1</v>
      </c>
      <c r="M174" s="189" t="s">
        <v>2545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2554</v>
      </c>
      <c r="K175" s="175">
        <v>10005</v>
      </c>
      <c r="L175" s="174">
        <v>1</v>
      </c>
      <c r="M175" s="189" t="s">
        <v>2555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2545</v>
      </c>
      <c r="K176" s="175">
        <v>10005</v>
      </c>
      <c r="L176" s="174">
        <v>1</v>
      </c>
      <c r="M176" s="189" t="s">
        <v>2545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2554</v>
      </c>
      <c r="K177" s="175">
        <v>10005</v>
      </c>
      <c r="L177" s="174">
        <v>1</v>
      </c>
      <c r="M177" s="189" t="s">
        <v>2555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2545</v>
      </c>
      <c r="K178" s="175">
        <v>10005</v>
      </c>
      <c r="L178" s="174">
        <v>1</v>
      </c>
      <c r="M178" s="189" t="s">
        <v>2545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2527</v>
      </c>
      <c r="K179" s="175">
        <v>10005</v>
      </c>
      <c r="L179" s="174">
        <v>1</v>
      </c>
      <c r="M179" s="189" t="s">
        <v>2556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2550</v>
      </c>
      <c r="K180" s="175">
        <v>10005</v>
      </c>
      <c r="L180" s="174">
        <v>1</v>
      </c>
      <c r="M180" s="189" t="s">
        <v>2550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2554</v>
      </c>
      <c r="K181" s="175">
        <v>10005</v>
      </c>
      <c r="L181" s="174">
        <v>1</v>
      </c>
      <c r="M181" s="189" t="s">
        <v>2555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2545</v>
      </c>
      <c r="K182" s="175">
        <v>10005</v>
      </c>
      <c r="L182" s="174">
        <v>1</v>
      </c>
      <c r="M182" s="189" t="s">
        <v>2545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2554</v>
      </c>
      <c r="K183" s="175">
        <v>10005</v>
      </c>
      <c r="L183" s="174">
        <v>1</v>
      </c>
      <c r="M183" s="189" t="s">
        <v>2555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2545</v>
      </c>
      <c r="K184" s="175">
        <v>10005</v>
      </c>
      <c r="L184" s="174">
        <v>1</v>
      </c>
      <c r="M184" s="189" t="s">
        <v>2545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2554</v>
      </c>
      <c r="K185" s="175">
        <v>10005</v>
      </c>
      <c r="L185" s="174">
        <v>1</v>
      </c>
      <c r="M185" s="189" t="s">
        <v>2555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2545</v>
      </c>
      <c r="K186" s="175">
        <v>10005</v>
      </c>
      <c r="L186" s="174">
        <v>1</v>
      </c>
      <c r="M186" s="189" t="s">
        <v>2545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2527</v>
      </c>
      <c r="K187" s="175">
        <v>10005</v>
      </c>
      <c r="L187" s="174">
        <v>1</v>
      </c>
      <c r="M187" s="189" t="s">
        <v>2556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2550</v>
      </c>
      <c r="K188" s="175">
        <v>10005</v>
      </c>
      <c r="L188" s="174">
        <v>1</v>
      </c>
      <c r="M188" s="189" t="s">
        <v>2550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2520</v>
      </c>
      <c r="H189" s="175">
        <v>10004</v>
      </c>
      <c r="I189" s="174">
        <v>1</v>
      </c>
      <c r="J189" s="189" t="s">
        <v>2554</v>
      </c>
      <c r="K189" s="175">
        <v>10005</v>
      </c>
      <c r="L189" s="174">
        <v>1</v>
      </c>
      <c r="M189" s="189" t="s">
        <v>2555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2520</v>
      </c>
      <c r="H190" s="175">
        <v>10004</v>
      </c>
      <c r="I190" s="174">
        <v>1</v>
      </c>
      <c r="J190" s="189" t="s">
        <v>2545</v>
      </c>
      <c r="K190" s="175">
        <v>10005</v>
      </c>
      <c r="L190" s="174">
        <v>1</v>
      </c>
      <c r="M190" s="189" t="s">
        <v>2545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2520</v>
      </c>
      <c r="H191" s="175">
        <v>10004</v>
      </c>
      <c r="I191" s="174">
        <v>1</v>
      </c>
      <c r="J191" s="189" t="s">
        <v>2554</v>
      </c>
      <c r="K191" s="175">
        <v>10005</v>
      </c>
      <c r="L191" s="174">
        <v>1</v>
      </c>
      <c r="M191" s="189" t="s">
        <v>2555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2520</v>
      </c>
      <c r="H192" s="175">
        <v>10004</v>
      </c>
      <c r="I192" s="174">
        <v>1</v>
      </c>
      <c r="J192" s="189" t="s">
        <v>2545</v>
      </c>
      <c r="K192" s="175">
        <v>10005</v>
      </c>
      <c r="L192" s="174">
        <v>1</v>
      </c>
      <c r="M192" s="189" t="s">
        <v>2545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2520</v>
      </c>
      <c r="H193" s="175">
        <v>10004</v>
      </c>
      <c r="I193" s="174">
        <v>1</v>
      </c>
      <c r="J193" s="189" t="s">
        <v>2554</v>
      </c>
      <c r="K193" s="175">
        <v>10005</v>
      </c>
      <c r="L193" s="174">
        <v>1</v>
      </c>
      <c r="M193" s="189" t="s">
        <v>2555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2520</v>
      </c>
      <c r="H194" s="175">
        <v>10004</v>
      </c>
      <c r="I194" s="174">
        <v>1</v>
      </c>
      <c r="J194" s="189" t="s">
        <v>2545</v>
      </c>
      <c r="K194" s="175">
        <v>10005</v>
      </c>
      <c r="L194" s="174">
        <v>1</v>
      </c>
      <c r="M194" s="189" t="s">
        <v>2545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2520</v>
      </c>
      <c r="H195" s="175">
        <v>10004</v>
      </c>
      <c r="I195" s="174">
        <v>1</v>
      </c>
      <c r="J195" s="189" t="s">
        <v>2527</v>
      </c>
      <c r="K195" s="175">
        <v>10005</v>
      </c>
      <c r="L195" s="174">
        <v>1</v>
      </c>
      <c r="M195" s="189" t="s">
        <v>2556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2520</v>
      </c>
      <c r="H196" s="175">
        <v>10004</v>
      </c>
      <c r="I196" s="174">
        <v>1</v>
      </c>
      <c r="J196" s="189" t="s">
        <v>2550</v>
      </c>
      <c r="K196" s="175">
        <v>10005</v>
      </c>
      <c r="L196" s="174">
        <v>1</v>
      </c>
      <c r="M196" s="189" t="s">
        <v>2550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2622</v>
      </c>
      <c r="C871" s="3" t="s">
        <v>1484</v>
      </c>
      <c r="D871" s="3" t="s">
        <v>2623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2622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2466</v>
      </c>
      <c r="C874" s="3" t="s">
        <v>1484</v>
      </c>
      <c r="D874" s="3" t="s">
        <v>2473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2466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2467</v>
      </c>
      <c r="C877" s="3" t="s">
        <v>1484</v>
      </c>
      <c r="D877" s="3" t="s">
        <v>2472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2467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2468</v>
      </c>
      <c r="C880" s="3" t="s">
        <v>1484</v>
      </c>
      <c r="D880" s="3" t="s">
        <v>2471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2468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2469</v>
      </c>
      <c r="C883" s="3" t="s">
        <v>1484</v>
      </c>
      <c r="D883" s="3" t="s">
        <v>2474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2469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2470</v>
      </c>
      <c r="C886" s="3" t="s">
        <v>1484</v>
      </c>
      <c r="D886" s="3" t="s">
        <v>2475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2470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2492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2492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2476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2493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2601</v>
      </c>
      <c r="C895" s="3" t="s">
        <v>1484</v>
      </c>
      <c r="D895" s="3" t="s">
        <v>2591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2596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2597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2598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2599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2600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2594</v>
      </c>
      <c r="C902" s="3" t="s">
        <v>1484</v>
      </c>
      <c r="D902" s="3" t="s">
        <v>2592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2595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2491</v>
      </c>
      <c r="C905" s="3" t="s">
        <v>1484</v>
      </c>
      <c r="D905" s="3" t="s">
        <v>2489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2486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2488</v>
      </c>
      <c r="C908" s="3" t="s">
        <v>1484</v>
      </c>
      <c r="D908" s="3" t="s">
        <v>2490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2487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2500</v>
      </c>
      <c r="C911" s="3" t="s">
        <v>1484</v>
      </c>
      <c r="D911" s="3" t="s">
        <v>2501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2500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2561</v>
      </c>
      <c r="C914" s="3" t="s">
        <v>1484</v>
      </c>
      <c r="D914" s="3" t="s">
        <v>2563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2561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2562</v>
      </c>
      <c r="C917" s="3" t="s">
        <v>1484</v>
      </c>
      <c r="D917" s="3" t="s">
        <v>2564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2562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2576</v>
      </c>
      <c r="C920" s="3" t="s">
        <v>1484</v>
      </c>
      <c r="D920" s="3" t="s">
        <v>2575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2574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2578</v>
      </c>
      <c r="C923" s="3" t="s">
        <v>1484</v>
      </c>
      <c r="D923" s="3" t="s">
        <v>2577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2578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2620</v>
      </c>
      <c r="C926" s="3" t="s">
        <v>1484</v>
      </c>
      <c r="D926" s="3" t="s">
        <v>2621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2620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3" priority="145" operator="containsText" text="&lt;!--">
      <formula>NOT(ISERROR(SEARCH("&lt;!--",A1)))</formula>
    </cfRule>
    <cfRule type="expression" dxfId="32" priority="146">
      <formula>MOD(ROW(),2)=0</formula>
    </cfRule>
    <cfRule type="expression" dxfId="31" priority="147">
      <formula>MOD(ROW(),2)=1</formula>
    </cfRule>
  </conditionalFormatting>
  <conditionalFormatting sqref="A905:G907">
    <cfRule type="containsText" dxfId="30" priority="22" operator="containsText" text="&lt;!--">
      <formula>NOT(ISERROR(SEARCH("&lt;!--",A905)))</formula>
    </cfRule>
    <cfRule type="expression" dxfId="29" priority="23">
      <formula>MOD(ROW(),2)=0</formula>
    </cfRule>
    <cfRule type="expression" dxfId="28" priority="24">
      <formula>MOD(ROW(),2)=1</formula>
    </cfRule>
  </conditionalFormatting>
  <conditionalFormatting sqref="A908:G910">
    <cfRule type="containsText" dxfId="27" priority="19" operator="containsText" text="&lt;!--">
      <formula>NOT(ISERROR(SEARCH("&lt;!--",A908)))</formula>
    </cfRule>
    <cfRule type="expression" dxfId="26" priority="20">
      <formula>MOD(ROW(),2)=0</formula>
    </cfRule>
    <cfRule type="expression" dxfId="25" priority="21">
      <formula>MOD(ROW(),2)=1</formula>
    </cfRule>
  </conditionalFormatting>
  <conditionalFormatting sqref="A911:G913">
    <cfRule type="containsText" dxfId="24" priority="16" operator="containsText" text="&lt;!--">
      <formula>NOT(ISERROR(SEARCH("&lt;!--",A911)))</formula>
    </cfRule>
    <cfRule type="expression" dxfId="23" priority="17">
      <formula>MOD(ROW(),2)=0</formula>
    </cfRule>
    <cfRule type="expression" dxfId="22" priority="18">
      <formula>MOD(ROW(),2)=1</formula>
    </cfRule>
  </conditionalFormatting>
  <conditionalFormatting sqref="A914:G916">
    <cfRule type="containsText" dxfId="21" priority="13" operator="containsText" text="&lt;!--">
      <formula>NOT(ISERROR(SEARCH("&lt;!--",A914)))</formula>
    </cfRule>
    <cfRule type="expression" dxfId="20" priority="14">
      <formula>MOD(ROW(),2)=0</formula>
    </cfRule>
    <cfRule type="expression" dxfId="19" priority="15">
      <formula>MOD(ROW(),2)=1</formula>
    </cfRule>
  </conditionalFormatting>
  <conditionalFormatting sqref="A917:G919">
    <cfRule type="containsText" dxfId="18" priority="10" operator="containsText" text="&lt;!--">
      <formula>NOT(ISERROR(SEARCH("&lt;!--",A917)))</formula>
    </cfRule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A920:G922">
    <cfRule type="containsText" dxfId="15" priority="7" operator="containsText" text="&lt;!--">
      <formula>NOT(ISERROR(SEARCH("&lt;!--",A920)))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923:G925">
    <cfRule type="containsText" dxfId="12" priority="4" operator="containsText" text="&lt;!--">
      <formula>NOT(ISERROR(SEARCH("&lt;!--",A923)))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926:F928">
    <cfRule type="containsText" dxfId="9" priority="1" operator="containsText" text="&lt;!--">
      <formula>NOT(ISERROR(SEARCH("&lt;!--",A926)))</formula>
    </cfRule>
    <cfRule type="expression" dxfId="8" priority="2">
      <formula>MOD(ROW(),2)=0</formula>
    </cfRule>
    <cfRule type="expression" dxfId="7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2512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2513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2514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2515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2521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2516</v>
      </c>
      <c r="F18" s="196" t="s">
        <v>2517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2522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2518</v>
      </c>
      <c r="F21" s="196" t="s">
        <v>2517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2523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2518</v>
      </c>
      <c r="F24" s="196" t="s">
        <v>2519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6" priority="13" operator="containsText" text="&lt;!--">
      <formula>NOT(ISERROR(SEARCH("&lt;!--",A1)))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24"/>
  <sheetViews>
    <sheetView workbookViewId="0">
      <pane xSplit="4" ySplit="1" topLeftCell="E296" activePane="bottomRight" state="frozen"/>
      <selection pane="topRight" activeCell="E1" sqref="E1"/>
      <selection pane="bottomLeft" activeCell="A2" sqref="A2"/>
      <selection pane="bottomRight" activeCell="H324" sqref="H32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2509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2510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2508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73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2495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2602</v>
      </c>
      <c r="E293" s="3" t="s">
        <v>2163</v>
      </c>
      <c r="F293" s="3" t="s">
        <v>2369</v>
      </c>
      <c r="G293" s="1">
        <v>1</v>
      </c>
      <c r="H293" s="3" t="str">
        <f t="shared" ref="H293:H310" si="10">IF(A293=1,"&lt;Module Name="""&amp;B293&amp;""" Desc="""&amp;C293&amp;""" &gt;",IF(A293=2,"  &lt;File Name="""&amp;D293&amp;""" Path="""&amp;F293&amp;D293&amp;""" Type="""&amp;E293&amp;""" Enable="""&amp;G293&amp;""" /&gt;",IF(A293=3,"&lt;/Module&gt;","")))</f>
        <v xml:space="preserve">  &lt;File Name="avatar00" Path="Expression/View/avatar00" Type="Image" Enable="1" /&gt;</v>
      </c>
    </row>
    <row r="294" spans="1:8">
      <c r="A294" s="137">
        <v>2</v>
      </c>
      <c r="D294" s="3" t="s">
        <v>2603</v>
      </c>
      <c r="E294" s="3" t="s">
        <v>2163</v>
      </c>
      <c r="F294" s="3" t="s">
        <v>2369</v>
      </c>
      <c r="G294" s="1">
        <v>1</v>
      </c>
      <c r="H294" s="3" t="str">
        <f t="shared" si="10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2604</v>
      </c>
      <c r="E295" s="3" t="s">
        <v>2163</v>
      </c>
      <c r="F295" s="3" t="s">
        <v>2369</v>
      </c>
      <c r="G295" s="1">
        <v>1</v>
      </c>
      <c r="H295" s="3" t="str">
        <f t="shared" si="10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2605</v>
      </c>
      <c r="E296" s="3" t="s">
        <v>2163</v>
      </c>
      <c r="F296" s="3" t="s">
        <v>2369</v>
      </c>
      <c r="G296" s="1">
        <v>1</v>
      </c>
      <c r="H296" s="3" t="str">
        <f t="shared" si="10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2606</v>
      </c>
      <c r="E297" s="3" t="s">
        <v>2163</v>
      </c>
      <c r="F297" s="3" t="s">
        <v>2369</v>
      </c>
      <c r="G297" s="1">
        <v>1</v>
      </c>
      <c r="H297" s="3" t="str">
        <f t="shared" si="10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2607</v>
      </c>
      <c r="E298" s="3" t="s">
        <v>2163</v>
      </c>
      <c r="F298" s="3" t="s">
        <v>2369</v>
      </c>
      <c r="G298" s="1">
        <v>1</v>
      </c>
      <c r="H298" s="3" t="str">
        <f t="shared" si="10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2608</v>
      </c>
      <c r="E299" s="3" t="s">
        <v>2163</v>
      </c>
      <c r="F299" s="3" t="s">
        <v>2369</v>
      </c>
      <c r="G299" s="1">
        <v>1</v>
      </c>
      <c r="H299" s="3" t="str">
        <f t="shared" si="10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2609</v>
      </c>
      <c r="E300" s="3" t="s">
        <v>2163</v>
      </c>
      <c r="F300" s="3" t="s">
        <v>2369</v>
      </c>
      <c r="G300" s="1">
        <v>1</v>
      </c>
      <c r="H300" s="3" t="str">
        <f t="shared" si="10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2610</v>
      </c>
      <c r="E301" s="3" t="s">
        <v>2163</v>
      </c>
      <c r="F301" s="3" t="s">
        <v>2369</v>
      </c>
      <c r="G301" s="1">
        <v>1</v>
      </c>
      <c r="H301" s="3" t="str">
        <f t="shared" si="10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2611</v>
      </c>
      <c r="E302" s="3" t="s">
        <v>2163</v>
      </c>
      <c r="F302" s="3" t="s">
        <v>2369</v>
      </c>
      <c r="G302" s="1">
        <v>1</v>
      </c>
      <c r="H302" s="3" t="str">
        <f t="shared" si="10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2612</v>
      </c>
      <c r="E303" s="3" t="s">
        <v>2163</v>
      </c>
      <c r="F303" s="3" t="s">
        <v>2369</v>
      </c>
      <c r="G303" s="1">
        <v>1</v>
      </c>
      <c r="H303" s="3" t="str">
        <f t="shared" si="10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2613</v>
      </c>
      <c r="E304" s="3" t="s">
        <v>2163</v>
      </c>
      <c r="F304" s="3" t="s">
        <v>2369</v>
      </c>
      <c r="G304" s="1">
        <v>1</v>
      </c>
      <c r="H304" s="3" t="str">
        <f t="shared" si="10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2614</v>
      </c>
      <c r="E305" s="3" t="s">
        <v>2163</v>
      </c>
      <c r="F305" s="3" t="s">
        <v>2369</v>
      </c>
      <c r="G305" s="1">
        <v>1</v>
      </c>
      <c r="H305" s="3" t="str">
        <f t="shared" si="10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2615</v>
      </c>
      <c r="E306" s="3" t="s">
        <v>2163</v>
      </c>
      <c r="F306" s="3" t="s">
        <v>2369</v>
      </c>
      <c r="G306" s="1">
        <v>1</v>
      </c>
      <c r="H306" s="3" t="str">
        <f t="shared" si="10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2616</v>
      </c>
      <c r="E307" s="3" t="s">
        <v>2163</v>
      </c>
      <c r="F307" s="3" t="s">
        <v>2369</v>
      </c>
      <c r="G307" s="1">
        <v>1</v>
      </c>
      <c r="H307" s="3" t="str">
        <f t="shared" si="10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2617</v>
      </c>
      <c r="E308" s="3" t="s">
        <v>2163</v>
      </c>
      <c r="F308" s="3" t="s">
        <v>2369</v>
      </c>
      <c r="G308" s="1">
        <v>1</v>
      </c>
      <c r="H308" s="3" t="str">
        <f t="shared" si="10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2618</v>
      </c>
      <c r="E309" s="3" t="s">
        <v>2163</v>
      </c>
      <c r="F309" s="3" t="s">
        <v>2369</v>
      </c>
      <c r="G309" s="1">
        <v>1</v>
      </c>
      <c r="H309" s="3" t="str">
        <f t="shared" si="10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2619</v>
      </c>
      <c r="E310" s="3" t="s">
        <v>2163</v>
      </c>
      <c r="F310" s="3" t="s">
        <v>2369</v>
      </c>
      <c r="G310" s="1">
        <v>1</v>
      </c>
      <c r="H310" s="3" t="str">
        <f t="shared" si="10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Name="bg" Path="Expression/View/bg" Type="Image" Enable="1" /&gt;</v>
      </c>
    </row>
    <row r="312" spans="1:8">
      <c r="A312" s="137">
        <v>2</v>
      </c>
      <c r="D312" s="3" t="s">
        <v>2557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2558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2559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2560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8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Name="crown_s" Path="Expression/View/crown_s" Type="Image" Enable="1" /&gt;</v>
      </c>
    </row>
    <row r="324" spans="1:8">
      <c r="A324" s="137">
        <v>2</v>
      </c>
      <c r="D324" s="3" t="s">
        <v>2624</v>
      </c>
      <c r="E324" s="3" t="s">
        <v>2163</v>
      </c>
      <c r="F324" s="3" t="s">
        <v>2369</v>
      </c>
      <c r="G324" s="1">
        <v>1</v>
      </c>
      <c r="H324" s="3" t="str">
        <f t="shared" ref="H324" si="11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ref="H335" si="12">IF(A335=1,"&lt;Module Name="""&amp;B335&amp;""" Desc="""&amp;C335&amp;""" &gt;",IF(A335=2,"  &lt;File Name="""&amp;D335&amp;""" Path="""&amp;F335&amp;D335&amp;""" Type="""&amp;E335&amp;""" Enable="""&amp;G335&amp;""" /&gt;",IF(A335=3,"&lt;/Module&gt;","")))</f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2565</v>
      </c>
      <c r="E347" s="3" t="s">
        <v>2163</v>
      </c>
      <c r="F347" s="3" t="s">
        <v>2369</v>
      </c>
      <c r="G347" s="1">
        <v>1</v>
      </c>
      <c r="H347" s="3" t="str">
        <f t="shared" ref="H347" si="13">IF(A347=1,"&lt;Module Name="""&amp;B347&amp;""" Desc="""&amp;C347&amp;""" &gt;",IF(A347=2,"  &lt;File Name="""&amp;D347&amp;""" Path="""&amp;F347&amp;D347&amp;""" Type="""&amp;E347&amp;""" Enable="""&amp;G347&amp;""" /&gt;",IF(A347=3,"&lt;/Module&gt;","")))</f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ref="H348:H350" si="14">IF(A348=1,"&lt;Module Name="""&amp;B348&amp;""" Desc="""&amp;C348&amp;""" &gt;",IF(A348=2,"  &lt;File Name="""&amp;D348&amp;""" Path="""&amp;F348&amp;D348&amp;""" Type="""&amp;E348&amp;""" Enable="""&amp;G348&amp;""" /&gt;",IF(A348=3,"&lt;/Module&gt;","")))</f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14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14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1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ref="H353:H356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16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16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2503</v>
      </c>
      <c r="E356" s="3" t="s">
        <v>2163</v>
      </c>
      <c r="F356" s="3" t="s">
        <v>2369</v>
      </c>
      <c r="G356" s="1">
        <v>1</v>
      </c>
      <c r="H356" s="3" t="str">
        <f t="shared" si="16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2587</v>
      </c>
      <c r="E369" s="3" t="s">
        <v>2163</v>
      </c>
      <c r="F369" s="3" t="s">
        <v>2422</v>
      </c>
      <c r="G369" s="1">
        <v>1</v>
      </c>
      <c r="H369" s="3" t="str">
        <f t="shared" ref="H369:H372" si="17">IF(A369=1,"&lt;Module Name="""&amp;B369&amp;""" Desc="""&amp;C369&amp;""" &gt;",IF(A369=2,"  &lt;File Name="""&amp;D369&amp;""" Path="""&amp;F369&amp;D369&amp;""" Type="""&amp;E369&amp;""" Enable="""&amp;G369&amp;""" /&gt;",IF(A369=3,"&lt;/Module&gt;","")))</f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2588</v>
      </c>
      <c r="E370" s="3" t="s">
        <v>2163</v>
      </c>
      <c r="F370" s="3" t="s">
        <v>2422</v>
      </c>
      <c r="G370" s="1">
        <v>1</v>
      </c>
      <c r="H370" s="3" t="str">
        <f t="shared" si="17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2589</v>
      </c>
      <c r="E371" s="3" t="s">
        <v>2163</v>
      </c>
      <c r="F371" s="3" t="s">
        <v>2422</v>
      </c>
      <c r="G371" s="1">
        <v>1</v>
      </c>
      <c r="H371" s="3" t="str">
        <f t="shared" si="17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2590</v>
      </c>
      <c r="E372" s="3" t="s">
        <v>2163</v>
      </c>
      <c r="F372" s="3" t="s">
        <v>2422</v>
      </c>
      <c r="G372" s="1">
        <v>1</v>
      </c>
      <c r="H372" s="3" t="str">
        <f t="shared" si="17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2566</v>
      </c>
      <c r="C374" s="142" t="s">
        <v>2567</v>
      </c>
      <c r="D374" s="142"/>
      <c r="E374" s="142"/>
      <c r="F374" s="142"/>
      <c r="G374" s="143"/>
      <c r="H374" s="3" t="str">
        <f t="shared" ref="H374:H375" si="18">IF(A374=1,"&lt;Module Name="""&amp;B374&amp;""" Desc="""&amp;C374&amp;""" &gt;",IF(A374=2,"  &lt;File Name="""&amp;D374&amp;""" Path="""&amp;F374&amp;D374&amp;""" Type="""&amp;E374&amp;""" Enable="""&amp;G374&amp;""" /&gt;",IF(A374=3,"&lt;/Module&gt;","")))</f>
        <v>&lt;Module Name="MessageInbox" Desc="消息收件箱页" 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2572</v>
      </c>
      <c r="G375" s="1">
        <v>1</v>
      </c>
      <c r="H375" s="3" t="str">
        <f t="shared" si="18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2572</v>
      </c>
      <c r="G376" s="1">
        <v>1</v>
      </c>
      <c r="H376" s="3" t="str">
        <f t="shared" ref="H376:H424" si="19">IF(A376=1,"&lt;Module Name="""&amp;B376&amp;""" Desc="""&amp;C376&amp;""" &gt;",IF(A376=2,"  &lt;File Name="""&amp;D376&amp;""" Path="""&amp;F376&amp;D376&amp;""" Type="""&amp;E376&amp;""" Enable="""&amp;G376&amp;""" /&gt;",IF(A376=3,"&lt;/Module&gt;","")))</f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2572</v>
      </c>
      <c r="G377" s="1">
        <v>1</v>
      </c>
      <c r="H377" s="3" t="str">
        <f t="shared" si="1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2572</v>
      </c>
      <c r="G378" s="1">
        <v>1</v>
      </c>
      <c r="H378" s="3" t="str">
        <f t="shared" si="1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2572</v>
      </c>
      <c r="G379" s="1">
        <v>1</v>
      </c>
      <c r="H379" s="3" t="str">
        <f t="shared" si="1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2572</v>
      </c>
      <c r="G380" s="1">
        <v>1</v>
      </c>
      <c r="H380" s="3" t="str">
        <f t="shared" si="1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2572</v>
      </c>
      <c r="G381" s="1">
        <v>1</v>
      </c>
      <c r="H381" s="3" t="str">
        <f t="shared" si="1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2572</v>
      </c>
      <c r="G382" s="1">
        <v>1</v>
      </c>
      <c r="H382" s="3" t="str">
        <f t="shared" si="1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2572</v>
      </c>
      <c r="G383" s="1">
        <v>1</v>
      </c>
      <c r="H383" s="3" t="str">
        <f t="shared" si="1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2572</v>
      </c>
      <c r="G384" s="1">
        <v>1</v>
      </c>
      <c r="H384" s="3" t="str">
        <f t="shared" si="1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2495</v>
      </c>
      <c r="E385" s="3" t="s">
        <v>2163</v>
      </c>
      <c r="F385" s="3" t="s">
        <v>2572</v>
      </c>
      <c r="G385" s="1">
        <v>1</v>
      </c>
      <c r="H385" s="3" t="str">
        <f t="shared" si="1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2568</v>
      </c>
      <c r="E386" s="3" t="s">
        <v>2163</v>
      </c>
      <c r="F386" s="3" t="s">
        <v>2572</v>
      </c>
      <c r="G386" s="1">
        <v>1</v>
      </c>
      <c r="H386" s="3" t="str">
        <f t="shared" si="1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2602</v>
      </c>
      <c r="E387" s="3" t="s">
        <v>2163</v>
      </c>
      <c r="F387" s="3" t="s">
        <v>2572</v>
      </c>
      <c r="G387" s="1">
        <v>1</v>
      </c>
      <c r="H387" s="3" t="str">
        <f t="shared" ref="H387:H404" si="20">IF(A387=1,"&lt;Module Name="""&amp;B387&amp;""" Desc="""&amp;C387&amp;""" &gt;",IF(A387=2,"  &lt;File Name="""&amp;D387&amp;""" Path="""&amp;F387&amp;D387&amp;""" Type="""&amp;E387&amp;""" Enable="""&amp;G387&amp;""" /&gt;",IF(A387=3,"&lt;/Module&gt;","")))</f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2603</v>
      </c>
      <c r="E388" s="3" t="s">
        <v>2163</v>
      </c>
      <c r="F388" s="3" t="s">
        <v>2572</v>
      </c>
      <c r="G388" s="1">
        <v>1</v>
      </c>
      <c r="H388" s="3" t="str">
        <f t="shared" si="20"/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2604</v>
      </c>
      <c r="E389" s="3" t="s">
        <v>2163</v>
      </c>
      <c r="F389" s="3" t="s">
        <v>2572</v>
      </c>
      <c r="G389" s="1">
        <v>1</v>
      </c>
      <c r="H389" s="3" t="str">
        <f t="shared" si="2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2605</v>
      </c>
      <c r="E390" s="3" t="s">
        <v>2163</v>
      </c>
      <c r="F390" s="3" t="s">
        <v>2572</v>
      </c>
      <c r="G390" s="1">
        <v>1</v>
      </c>
      <c r="H390" s="3" t="str">
        <f t="shared" si="2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2606</v>
      </c>
      <c r="E391" s="3" t="s">
        <v>2163</v>
      </c>
      <c r="F391" s="3" t="s">
        <v>2572</v>
      </c>
      <c r="G391" s="1">
        <v>1</v>
      </c>
      <c r="H391" s="3" t="str">
        <f t="shared" si="2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2607</v>
      </c>
      <c r="E392" s="3" t="s">
        <v>2163</v>
      </c>
      <c r="F392" s="3" t="s">
        <v>2572</v>
      </c>
      <c r="G392" s="1">
        <v>1</v>
      </c>
      <c r="H392" s="3" t="str">
        <f t="shared" si="2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2608</v>
      </c>
      <c r="E393" s="3" t="s">
        <v>2163</v>
      </c>
      <c r="F393" s="3" t="s">
        <v>2572</v>
      </c>
      <c r="G393" s="1">
        <v>1</v>
      </c>
      <c r="H393" s="3" t="str">
        <f t="shared" si="2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2609</v>
      </c>
      <c r="E394" s="3" t="s">
        <v>2163</v>
      </c>
      <c r="F394" s="3" t="s">
        <v>2572</v>
      </c>
      <c r="G394" s="1">
        <v>1</v>
      </c>
      <c r="H394" s="3" t="str">
        <f t="shared" si="2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2610</v>
      </c>
      <c r="E395" s="3" t="s">
        <v>2163</v>
      </c>
      <c r="F395" s="3" t="s">
        <v>2572</v>
      </c>
      <c r="G395" s="1">
        <v>1</v>
      </c>
      <c r="H395" s="3" t="str">
        <f t="shared" si="2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2611</v>
      </c>
      <c r="E396" s="3" t="s">
        <v>2163</v>
      </c>
      <c r="F396" s="3" t="s">
        <v>2572</v>
      </c>
      <c r="G396" s="1">
        <v>1</v>
      </c>
      <c r="H396" s="3" t="str">
        <f t="shared" si="2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2612</v>
      </c>
      <c r="E397" s="3" t="s">
        <v>2163</v>
      </c>
      <c r="F397" s="3" t="s">
        <v>2572</v>
      </c>
      <c r="G397" s="1">
        <v>1</v>
      </c>
      <c r="H397" s="3" t="str">
        <f t="shared" si="2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2613</v>
      </c>
      <c r="E398" s="3" t="s">
        <v>2163</v>
      </c>
      <c r="F398" s="3" t="s">
        <v>2572</v>
      </c>
      <c r="G398" s="1">
        <v>1</v>
      </c>
      <c r="H398" s="3" t="str">
        <f t="shared" si="2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2614</v>
      </c>
      <c r="E399" s="3" t="s">
        <v>2163</v>
      </c>
      <c r="F399" s="3" t="s">
        <v>2572</v>
      </c>
      <c r="G399" s="1">
        <v>1</v>
      </c>
      <c r="H399" s="3" t="str">
        <f t="shared" si="2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2615</v>
      </c>
      <c r="E400" s="3" t="s">
        <v>2163</v>
      </c>
      <c r="F400" s="3" t="s">
        <v>2572</v>
      </c>
      <c r="G400" s="1">
        <v>1</v>
      </c>
      <c r="H400" s="3" t="str">
        <f t="shared" si="2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2616</v>
      </c>
      <c r="E401" s="3" t="s">
        <v>2163</v>
      </c>
      <c r="F401" s="3" t="s">
        <v>2572</v>
      </c>
      <c r="G401" s="1">
        <v>1</v>
      </c>
      <c r="H401" s="3" t="str">
        <f t="shared" si="2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2617</v>
      </c>
      <c r="E402" s="3" t="s">
        <v>2163</v>
      </c>
      <c r="F402" s="3" t="s">
        <v>2572</v>
      </c>
      <c r="G402" s="1">
        <v>1</v>
      </c>
      <c r="H402" s="3" t="str">
        <f t="shared" si="2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2618</v>
      </c>
      <c r="E403" s="3" t="s">
        <v>2163</v>
      </c>
      <c r="F403" s="3" t="s">
        <v>2572</v>
      </c>
      <c r="G403" s="1">
        <v>1</v>
      </c>
      <c r="H403" s="3" t="str">
        <f t="shared" si="2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2619</v>
      </c>
      <c r="E404" s="3" t="s">
        <v>2163</v>
      </c>
      <c r="F404" s="3" t="s">
        <v>2572</v>
      </c>
      <c r="G404" s="1">
        <v>1</v>
      </c>
      <c r="H404" s="3" t="str">
        <f t="shared" si="2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2572</v>
      </c>
      <c r="G405" s="1">
        <v>1</v>
      </c>
      <c r="H405" s="3" t="str">
        <f t="shared" si="19"/>
        <v xml:space="preserve">  &lt;File Name="bg" Path="MessageInbox/View/bg" Type="Image" Enable="1" /&gt;</v>
      </c>
    </row>
    <row r="406" spans="1:8">
      <c r="A406" s="137">
        <v>2</v>
      </c>
      <c r="D406" s="3" t="s">
        <v>2569</v>
      </c>
      <c r="E406" s="3" t="s">
        <v>2163</v>
      </c>
      <c r="F406" s="3" t="s">
        <v>2572</v>
      </c>
      <c r="G406" s="1">
        <v>1</v>
      </c>
      <c r="H406" s="3" t="str">
        <f t="shared" si="19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2570</v>
      </c>
      <c r="E407" s="3" t="s">
        <v>2163</v>
      </c>
      <c r="F407" s="3" t="s">
        <v>2572</v>
      </c>
      <c r="G407" s="1">
        <v>1</v>
      </c>
      <c r="H407" s="3" t="str">
        <f t="shared" si="19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2571</v>
      </c>
      <c r="E408" s="3" t="s">
        <v>2163</v>
      </c>
      <c r="F408" s="3" t="s">
        <v>2572</v>
      </c>
      <c r="G408" s="1">
        <v>1</v>
      </c>
      <c r="H408" s="3" t="str">
        <f t="shared" si="19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2557</v>
      </c>
      <c r="E409" s="3" t="s">
        <v>2163</v>
      </c>
      <c r="F409" s="3" t="s">
        <v>2572</v>
      </c>
      <c r="G409" s="1">
        <v>1</v>
      </c>
      <c r="H409" s="3" t="str">
        <f t="shared" si="19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2558</v>
      </c>
      <c r="E410" s="3" t="s">
        <v>2163</v>
      </c>
      <c r="F410" s="3" t="s">
        <v>2572</v>
      </c>
      <c r="G410" s="1">
        <v>1</v>
      </c>
      <c r="H410" s="3" t="str">
        <f t="shared" si="19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2559</v>
      </c>
      <c r="E411" s="3" t="s">
        <v>2163</v>
      </c>
      <c r="F411" s="3" t="s">
        <v>2572</v>
      </c>
      <c r="G411" s="1">
        <v>1</v>
      </c>
      <c r="H411" s="3" t="str">
        <f t="shared" si="19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2560</v>
      </c>
      <c r="E412" s="3" t="s">
        <v>2163</v>
      </c>
      <c r="F412" s="3" t="s">
        <v>2572</v>
      </c>
      <c r="G412" s="1">
        <v>1</v>
      </c>
      <c r="H412" s="3" t="str">
        <f t="shared" si="19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2572</v>
      </c>
      <c r="G413" s="1">
        <v>1</v>
      </c>
      <c r="H413" s="3" t="str">
        <f t="shared" si="19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2572</v>
      </c>
      <c r="G414" s="1">
        <v>1</v>
      </c>
      <c r="H414" s="3" t="str">
        <f t="shared" si="19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2572</v>
      </c>
      <c r="G415" s="1">
        <v>1</v>
      </c>
      <c r="H415" s="3" t="str">
        <f t="shared" si="19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2572</v>
      </c>
      <c r="G416" s="1">
        <v>1</v>
      </c>
      <c r="H416" s="3" t="str">
        <f t="shared" si="19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2502</v>
      </c>
      <c r="E417" s="3" t="s">
        <v>2163</v>
      </c>
      <c r="F417" s="3" t="s">
        <v>2572</v>
      </c>
      <c r="G417" s="1">
        <v>1</v>
      </c>
      <c r="H417" s="3" t="str">
        <f t="shared" si="19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2573</v>
      </c>
      <c r="E418" s="3" t="s">
        <v>2163</v>
      </c>
      <c r="F418" s="3" t="s">
        <v>2572</v>
      </c>
      <c r="G418" s="1">
        <v>1</v>
      </c>
      <c r="H418" s="3" t="str">
        <f t="shared" ref="H418" si="21">IF(A418=1,"&lt;Module Name="""&amp;B418&amp;""" Desc="""&amp;C418&amp;""" &gt;",IF(A418=2,"  &lt;File Name="""&amp;D418&amp;""" Path="""&amp;F418&amp;D418&amp;""" Type="""&amp;E418&amp;""" Enable="""&amp;G418&amp;""" /&gt;",IF(A418=3,"&lt;/Module&gt;","")))</f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2572</v>
      </c>
      <c r="G419" s="1">
        <v>1</v>
      </c>
      <c r="H419" s="3" t="str">
        <f t="shared" si="19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2572</v>
      </c>
      <c r="G420" s="1">
        <v>1</v>
      </c>
      <c r="H420" s="3" t="str">
        <f t="shared" si="19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2572</v>
      </c>
      <c r="G421" s="1">
        <v>1</v>
      </c>
      <c r="H421" s="3" t="str">
        <f t="shared" si="19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2572</v>
      </c>
      <c r="G422" s="1">
        <v>1</v>
      </c>
      <c r="H422" s="3" t="str">
        <f t="shared" si="19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2572</v>
      </c>
      <c r="G423" s="1">
        <v>1</v>
      </c>
      <c r="H423" s="3" t="str">
        <f t="shared" si="19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2572</v>
      </c>
      <c r="G424" s="1">
        <v>1</v>
      </c>
      <c r="H424" s="3" t="str">
        <f t="shared" si="19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N9" sqref="N9:N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2497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2499</v>
      </c>
    </row>
    <row r="2" spans="1:15" s="18" customFormat="1">
      <c r="A2" s="18" t="s">
        <v>0</v>
      </c>
      <c r="B2" s="18" t="s">
        <v>2496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2498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2492</v>
      </c>
      <c r="J8" s="13" t="s">
        <v>2494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2579</v>
      </c>
      <c r="D9" s="19">
        <v>15</v>
      </c>
      <c r="E9" s="19">
        <v>0</v>
      </c>
      <c r="F9" s="13" t="s">
        <v>2585</v>
      </c>
      <c r="G9" s="13" t="s">
        <v>2581</v>
      </c>
      <c r="H9" s="13" t="s">
        <v>2583</v>
      </c>
      <c r="I9" s="13" t="s">
        <v>2593</v>
      </c>
      <c r="J9" s="13" t="s">
        <v>2482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2580</v>
      </c>
      <c r="D10" s="19">
        <v>20</v>
      </c>
      <c r="E10" s="19">
        <v>0</v>
      </c>
      <c r="F10" s="13" t="s">
        <v>2586</v>
      </c>
      <c r="G10" s="13" t="s">
        <v>2582</v>
      </c>
      <c r="H10" s="13" t="s">
        <v>2584</v>
      </c>
      <c r="I10" s="13" t="s">
        <v>2594</v>
      </c>
      <c r="J10" s="13" t="s">
        <v>2482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2020-08-12T07:43:24Z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