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3" i="22"/>
  <c r="H579"/>
  <c r="H580"/>
  <c r="H581"/>
  <c r="H582"/>
  <c r="H583"/>
  <c r="H584"/>
  <c r="H563"/>
  <c r="H564"/>
  <c r="H565"/>
  <c r="H566"/>
  <c r="H567"/>
  <c r="H568"/>
  <c r="H569"/>
  <c r="H570"/>
  <c r="H571"/>
  <c r="H572"/>
  <c r="H573"/>
  <c r="H574"/>
  <c r="H575"/>
  <c r="H576"/>
  <c r="H577"/>
  <c r="H578"/>
  <c r="F988" i="17"/>
  <c r="F987"/>
  <c r="F986"/>
  <c r="F985"/>
  <c r="F984"/>
  <c r="F983"/>
  <c r="F982"/>
  <c r="F981"/>
  <c r="F980"/>
  <c r="F979"/>
  <c r="F978"/>
  <c r="F977"/>
  <c r="F976"/>
  <c r="F975"/>
  <c r="F974"/>
  <c r="H556" i="22"/>
  <c r="H557"/>
  <c r="H548"/>
  <c r="H549"/>
  <c r="H550"/>
  <c r="H551"/>
  <c r="H552"/>
  <c r="H554"/>
  <c r="H555"/>
  <c r="H558"/>
  <c r="H559"/>
  <c r="H560"/>
  <c r="H561"/>
  <c r="H562"/>
  <c r="H547"/>
  <c r="H546"/>
  <c r="H498"/>
  <c r="H501"/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521" i="22"/>
  <c r="H522"/>
  <c r="H523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9"/>
  <c r="H500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<sst xmlns="http://schemas.openxmlformats.org/spreadsheetml/2006/main" count="6332" uniqueCount="2846">
  <si>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</si>
  <si>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</si>
  <si>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</si>
  <si>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</si>
  <si>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</si>
  <si>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</si>
  <si>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</si>
  <si>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</si>
  <si>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</si>
  <si>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</si>
  <si>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</si>
  <si>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</si>
  <si>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</si>
  <si>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</si>
  <si>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</si>
  <si>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</si>
  <si>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</si>
  <si>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</si>
  <si>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</si>
  <si>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</si>
  <si>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</si>
  <si>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</si>
  <si>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</si>
  <si>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</si>
  <si>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</si>
  <si>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</si>
  <si>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</si>
  <si>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</si>
  <si>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</si>
  <si>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</si>
  <si>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</si>
  <si>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</si>
  <si>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</si>
  <si>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</si>
  <si>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</si>
  <si>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</si>
  <si>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</si>
  <si>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</si>
  <si>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</si>
  <si>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</si>
  <si>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</si>
  <si>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</si>
  <si>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</si>
  <si>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</si>
  <si>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</si>
  <si>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</si>
  <si>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</si>
  <si>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</si>
  <si>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</si>
  <si>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</si>
  <si>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</si>
  <si>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</si>
  <si>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</si>
  <si>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</si>
  <si>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</si>
  <si>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</si>
  <si>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</si>
  <si>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</si>
  <si>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</si>
  <si>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</si>
  <si>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</si>
  <si>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</si>
  <si>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</si>
  <si>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</si>
  <si>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</si>
  <si>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</si>
  <si>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</si>
  <si>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</si>
  <si>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</si>
  <si>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</si>
  <si>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</si>
  <si>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</si>
  <si>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</si>
  <si>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</si>
  <si>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</si>
  <si>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</si>
  <si>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</si>
  <si>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</si>
  <si>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</si>
  <si>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</si>
  <si>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</si>
  <si>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</si>
  <si>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</si>
  <si>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</si>
  <si>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</si>
  <si>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</si>
  <si>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</si>
  <si>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</si>
  <si>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</si>
  <si>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</si>
  <si>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</si>
  <si>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</si>
  <si>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</si>
  <si>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</si>
  <si>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</si>
  <si>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</si>
  <si>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</si>
  <si>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</si>
  <si>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</si>
  <si>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</si>
  <si>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</si>
  <si>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</si>
  <si>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</si>
  <si>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</si>
  <si>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</si>
  <si>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</si>
  <si>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</si>
  <si>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</si>
  <si>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</si>
  <si>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</si>
  <si>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</si>
  <si>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</si>
  <si>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</si>
  <si>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</si>
  <si>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</si>
  <si>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</si>
  <si>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</si>
  <si>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</si>
  <si>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</si>
  <si>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</si>
  <si>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</si>
  <si>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</si>
  <si>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</si>
  <si>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</si>
  <si>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</si>
  <si>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</si>
  <si>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</si>
  <si>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</si>
  <si>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</si>
  <si>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</si>
  <si>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</si>
  <si>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</si>
  <si>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</si>
  <si>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</si>
  <si>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</si>
  <si>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</si>
  <si>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</si>
  <si>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</si>
  <si>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</si>
  <si>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</si>
  <si>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</si>
  <si>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</si>
  <si>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</si>
  <si>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</si>
  <si>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</si>
  <si>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</si>
  <si>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</si>
  <si>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</si>
  <si>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</si>
  <si>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</si>
  <si>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</si>
  <si>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</si>
  <si>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</si>
  <si>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</si>
  <si>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</si>
  <si>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</si>
  <si>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</si>
  <si>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</si>
  <si>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</si>
  <si>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</si>
  <si>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</si>
  <si>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</si>
  <si>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</si>
  <si>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</si>
  <si>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</si>
  <si>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</si>
  <si>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</si>
  <si>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</si>
  <si>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</si>
  <si>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</si>
  <si>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</si>
  <si>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</si>
  <si>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</si>
  <si>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</si>
  <si>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</si>
  <si>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</si>
  <si>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</si>
  <si>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</si>
  <si>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</si>
  <si>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</si>
  <si>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</si>
  <si>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</si>
  <si>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</si>
  <si>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</si>
  <si>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</si>
  <si>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</si>
  <si>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</si>
  <si>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</si>
  <si>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</si>
  <si>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</si>
  <si>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</si>
  <si>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</si>
  <si>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</si>
  <si>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</si>
  <si>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</si>
  <si>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</si>
  <si>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</si>
  <si>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</si>
  <si>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</si>
  <si>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</si>
  <si>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</si>
  <si>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</si>
  <si>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</si>
  <si>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</si>
  <si>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</si>
  <si>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</si>
  <si>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</si>
  <si>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</si>
  <si>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</si>
  <si>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</si>
  <si>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</si>
  <si>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</si>
  <si>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</si>
  <si>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</si>
  <si>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</si>
  <si>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</si>
  <si>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</si>
  <si>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</si>
  <si>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</si>
  <si>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</si>
  <si>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</si>
  <si>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</si>
  <si>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</si>
  <si>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</si>
  <si>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</si>
  <si>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</si>
  <si>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</si>
  <si>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</si>
  <si>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</si>
  <si>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</si>
  <si>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</si>
  <si>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</si>
  <si>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</si>
  <si>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</si>
  <si>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</si>
  <si>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</si>
  <si>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</si>
  <si>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</si>
  <si>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</si>
  <si>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</si>
  <si>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</si>
  <si>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</si>
  <si>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</si>
  <si>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</si>
  <si>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</si>
  <si>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</si>
  <si>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</si>
  <si>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</si>
  <si>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</si>
  <si>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</si>
  <si>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</si>
  <si>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</si>
  <si>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</si>
  <si>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</si>
  <si>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</si>
  <si>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</si>
  <si>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</si>
  <si>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</si>
  <si>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</si>
  <si>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</si>
  <si>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</si>
  <si>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</si>
  <si>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</si>
  <si>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</si>
  <si>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</si>
  <si>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</si>
  <si>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</si>
  <si>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</si>
  <si>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</si>
  <si>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</si>
  <si>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</si>
  <si>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</si>
  <si>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</si>
  <si>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</si>
  <si>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</si>
  <si>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</si>
  <si>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</si>
  <si>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</si>
  <si>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</si>
  <si>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</si>
  <si>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</si>
  <si>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</si>
  <si>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</si>
  <si>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</si>
  <si>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</si>
  <si>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</si>
  <si>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</si>
  <si>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</si>
  <si>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</si>
  <si>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</si>
  <si>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</si>
  <si>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</si>
  <si>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</si>
  <si>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</si>
  <si>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</si>
  <si>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</si>
  <si>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</si>
  <si>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</si>
  <si>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</si>
  <si>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</si>
  <si>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</si>
  <si>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</si>
  <si>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</si>
  <si>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</si>
  <si>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</si>
  <si>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</si>
  <si>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</si>
  <si>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</si>
  <si>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</si>
  <si>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</si>
  <si>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</si>
  <si>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</si>
  <si>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</si>
  <si>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</si>
  <si>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</si>
  <si>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</si>
  <si>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</si>
  <si>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</si>
  <si>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</si>
  <si>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</si>
  <si>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</si>
  <si>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</si>
  <si>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</si>
  <si>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</si>
  <si>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</si>
  <si>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</si>
  <si>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</si>
  <si>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</si>
  <si>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</si>
  <si>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</si>
  <si>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</si>
  <si>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</si>
  <si>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</si>
  <si>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</si>
  <si>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</si>
  <si>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</si>
  <si>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</si>
  <si>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</si>
  <si>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</si>
  <si>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</si>
  <si>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</si>
  <si>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</si>
  <si>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</si>
  <si>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</si>
  <si>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</si>
  <si>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</si>
  <si>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</si>
  <si>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</si>
  <si>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</si>
  <si>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</si>
  <si>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</si>
  <si>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</si>
  <si>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</si>
  <si>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</si>
  <si>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</si>
  <si>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</si>
  <si>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</si>
  <si>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</si>
  <si>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</si>
  <si>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</si>
  <si>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</si>
  <si>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</si>
  <si>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</si>
  <si>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</si>
  <si>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</si>
  <si>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</si>
  <si>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</si>
  <si>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</si>
  <si>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</si>
  <si>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</si>
  <si>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</si>
  <si>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</si>
  <si>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</si>
  <si>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</si>
  <si>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</si>
  <si>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</si>
  <si>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</si>
  <si>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</si>
  <si>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</si>
  <si>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</si>
  <si>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</si>
  <si>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</si>
  <si>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</si>
  <si>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</si>
  <si>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</si>
  <si>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</si>
  <si>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</si>
  <si>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</si>
  <si>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</si>
  <si>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</si>
  <si>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</si>
  <si>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</si>
  <si>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</si>
  <si>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</si>
  <si>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</si>
  <si>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</si>
  <si>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</si>
  <si>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</si>
  <si>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</si>
  <si>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</si>
  <si>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</si>
  <si>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</si>
  <si>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</si>
  <si>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</si>
  <si>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</si>
  <si>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</si>
  <si>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</si>
  <si>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</si>
  <si>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</si>
  <si>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</si>
  <si>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</si>
  <si>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</si>
  <si>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</si>
  <si>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</si>
  <si>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</si>
  <si>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</si>
  <si>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</si>
  <si>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</si>
  <si>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</si>
  <si>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</si>
  <si>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</si>
  <si>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</si>
  <si>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</si>
  <si>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</si>
  <si>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</si>
  <si>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</si>
  <si>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</si>
  <si>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</si>
  <si>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</si>
  <si>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</si>
  <si>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</si>
  <si>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</si>
  <si>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</si>
  <si>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</si>
  <si>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</si>
  <si>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</si>
  <si>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</si>
  <si>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</si>
  <si>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</si>
  <si>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</si>
  <si>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</si>
  <si>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</si>
  <si>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</si>
  <si>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</si>
  <si>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</si>
  <si>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</si>
  <si>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</si>
  <si>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</si>
  <si>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</si>
  <si>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</si>
  <si>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</si>
  <si>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</si>
  <si>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</si>
  <si>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</si>
  <si>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</si>
  <si>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</si>
  <si>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</si>
  <si>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</si>
  <si>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</si>
  <si>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</si>
  <si>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</si>
  <si>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</si>
  <si>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</si>
  <si>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</si>
  <si>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</si>
  <si>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</si>
  <si>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</si>
  <si>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</si>
  <si>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</si>
  <si>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</si>
  <si>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</si>
  <si>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</si>
  <si>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</si>
  <si>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</si>
  <si>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</si>
  <si>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</si>
  <si>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</si>
  <si>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</si>
  <si>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</si>
  <si>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</si>
  <si>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</si>
  <si>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</si>
  <si>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</si>
  <si>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</si>
  <si>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</si>
  <si>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</si>
  <si>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</si>
  <si>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</si>
  <si>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</si>
  <si>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</si>
  <si>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</si>
  <si>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</si>
  <si>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</si>
  <si>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</si>
  <si>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</si>
  <si>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</si>
  <si>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</si>
  <si>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</si>
  <si>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</si>
  <si>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</si>
  <si>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</si>
  <si>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</si>
  <si>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</si>
  <si>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</si>
  <si>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</si>
  <si>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</si>
  <si>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</si>
  <si>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</si>
  <si>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</si>
  <si>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</si>
  <si>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</si>
  <si>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</si>
  <si>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</si>
  <si>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</si>
  <si>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</si>
  <si>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</si>
  <si>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</si>
  <si>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</si>
  <si>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</si>
  <si>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</si>
  <si>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</si>
  <si>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</si>
  <si>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</si>
  <si>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</si>
  <si>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</si>
  <si>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</si>
  <si>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</si>
  <si>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</si>
  <si>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</si>
  <si>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</si>
  <si>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</si>
  <si>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</si>
  <si>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</si>
  <si>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</si>
  <si>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</si>
  <si>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</si>
  <si>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</si>
  <si>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</si>
  <si>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</si>
  <si>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</si>
  <si>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</si>
  <si>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</si>
  <si>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</si>
  <si>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</si>
  <si>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</si>
  <si>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</si>
  <si>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</si>
  <si>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</si>
  <si>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</si>
  <si>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</si>
  <si>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</si>
  <si>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</si>
  <si>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</si>
  <si>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</si>
  <si>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</si>
  <si>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</si>
  <si>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</si>
  <si>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</si>
  <si>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</si>
  <si>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</si>
  <si>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</si>
  <si>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</si>
  <si>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</si>
  <si>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</si>
  <si>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</si>
  <si>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</si>
  <si>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</si>
  <si>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</si>
  <si>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</si>
  <si>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</si>
  <si>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</si>
  <si>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</si>
  <si>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</si>
  <si>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</si>
  <si>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</si>
  <si>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</si>
  <si>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</si>
  <si>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</si>
  <si>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</si>
  <si>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</si>
  <si>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</si>
  <si>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</si>
  <si>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</si>
  <si>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</si>
  <si>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</si>
  <si>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</si>
  <si>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</si>
  <si>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</si>
  <si>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</si>
  <si>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</si>
  <si>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</si>
  <si>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</si>
  <si>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</si>
  <si>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</si>
  <si>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</si>
  <si>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</si>
  <si>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</si>
  <si>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</si>
  <si>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</si>
  <si>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</si>
  <si>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</si>
  <si>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</si>
  <si>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</si>
  <si>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</si>
  <si>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</si>
  <si>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</si>
  <si>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</si>
  <si>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</si>
  <si>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</si>
  <si>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</si>
  <si>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</si>
  <si>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</si>
  <si>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</si>
  <si>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</si>
  <si>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</si>
  <si>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</si>
  <si>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</si>
  <si>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</si>
  <si>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</si>
  <si>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</si>
  <si>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</si>
  <si>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</si>
  <si>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</si>
  <si>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</si>
  <si>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</si>
  <si>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</si>
  <si>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</si>
  <si>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</si>
  <si>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</si>
  <si>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</si>
  <si>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</si>
  <si>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</si>
  <si>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</si>
  <si>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</si>
  <si>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</si>
  <si>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</si>
  <si>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</si>
  <si>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</si>
  <si>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</si>
  <si>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</si>
  <si>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</si>
  <si>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</si>
  <si>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</si>
  <si>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</si>
  <si>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</si>
  <si>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</si>
  <si>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</si>
  <si>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</si>
  <si>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</si>
  <si>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</si>
  <si>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</si>
  <si>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</si>
  <si>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</si>
  <si>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</si>
  <si>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</si>
  <si>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</si>
  <si>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</si>
  <si>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</si>
  <si>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</si>
  <si>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</si>
  <si>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</si>
  <si>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</si>
  <si>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</si>
  <si>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</si>
  <si>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</si>
  <si>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</si>
  <si>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</si>
  <si>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</si>
  <si>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</si>
  <si>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</si>
  <si>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</si>
  <si>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</si>
  <si>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</si>
  <si>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</si>
  <si>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</si>
  <si>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</si>
  <si>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</si>
  <si>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</si>
  <si>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</si>
  <si>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</si>
  <si>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</si>
  <si>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</si>
  <si>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</si>
  <si>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</si>
  <si>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</si>
  <si>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</si>
  <si>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</si>
  <si>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</si>
  <si>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</si>
  <si>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</si>
  <si>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</si>
  <si>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</si>
  <si>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</si>
  <si>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</si>
  <si>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</si>
  <si>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</si>
  <si>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</si>
  <si>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</si>
  <si>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</si>
  <si>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</si>
  <si>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</si>
  <si>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</si>
  <si>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</si>
  <si>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</si>
  <si>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</si>
  <si>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</si>
  <si>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</si>
  <si>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</si>
  <si>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</si>
  <si>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</si>
  <si>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</si>
  <si>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</si>
  <si>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</si>
  <si>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</si>
  <si>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</si>
  <si>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</si>
  <si>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</si>
  <si>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</si>
  <si>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</si>
  <si>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</si>
  <si>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</si>
  <si>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</si>
  <si>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</si>
  <si>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</si>
  <si>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</si>
  <si>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</si>
  <si>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</si>
  <si>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</si>
  <si>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</si>
  <si>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</si>
  <si>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</si>
  <si>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</si>
  <si>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</si>
  <si>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</si>
  <si>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</si>
  <si>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</si>
  <si>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</si>
  <si>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</si>
  <si>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</si>
  <si>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</si>
  <si>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</si>
  <si>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</si>
  <si>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</si>
  <si>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</si>
  <si>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</si>
  <si>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</si>
  <si>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</si>
  <si>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</si>
  <si>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</si>
  <si>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</si>
  <si>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</si>
  <si>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</si>
  <si>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</si>
  <si>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</si>
  <si>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</si>
  <si>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</si>
  <si>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</si>
  <si>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</si>
  <si>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</si>
  <si>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</si>
  <si>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</si>
  <si>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</si>
  <si>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</si>
  <si>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</si>
  <si>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</si>
  <si>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</si>
  <si>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</si>
  <si>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</si>
  <si>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</si>
  <si>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</si>
  <si>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</si>
  <si>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</si>
  <si>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</si>
  <si>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</si>
  <si>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</si>
  <si>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</si>
  <si>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</si>
  <si>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</si>
  <si>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</si>
  <si>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</si>
  <si>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</si>
  <si>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</si>
  <si>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</si>
  <si>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</si>
  <si>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</si>
  <si>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</si>
  <si>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</si>
  <si>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</si>
  <si>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</si>
  <si>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</si>
  <si>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</si>
  <si>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</si>
  <si>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</si>
  <si>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</si>
  <si>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</si>
  <si>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</si>
  <si>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</si>
  <si>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</si>
  <si>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</si>
  <si>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</si>
  <si>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</si>
  <si>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</si>
  <si>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</si>
  <si>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</si>
  <si>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</si>
  <si>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</si>
  <si>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</si>
  <si>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</si>
  <si>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</si>
  <si>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</si>
  <si>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</si>
  <si>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</si>
  <si>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</si>
  <si>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</si>
  <si>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</si>
  <si>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</si>
  <si>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</si>
  <si>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</si>
  <si>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</si>
  <si>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</si>
  <si>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</si>
  <si>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</si>
  <si>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</si>
  <si>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</si>
  <si>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</si>
  <si>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</si>
  <si>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</si>
  <si>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</si>
  <si>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</si>
  <si>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</si>
  <si>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</si>
  <si>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</si>
  <si>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</si>
  <si>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</si>
  <si>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</si>
  <si>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</si>
  <si>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</si>
  <si>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</si>
  <si>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</si>
  <si>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</si>
  <si>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</si>
  <si>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</si>
  <si>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</si>
  <si>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</si>
  <si>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</si>
  <si>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</si>
  <si>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</si>
  <si>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</si>
  <si>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</si>
  <si>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</si>
  <si>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</si>
  <si>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</si>
  <si>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</si>
  <si>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</si>
  <si>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</si>
  <si>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</si>
  <si>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</si>
  <si>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</si>
  <si>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</si>
  <si>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</si>
  <si>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</si>
  <si>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</si>
  <si>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</si>
  <si>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</si>
  <si>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</si>
  <si>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</si>
  <si>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</si>
  <si>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</si>
  <si>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</si>
  <si>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</si>
  <si>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</si>
  <si>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</si>
  <si>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</si>
  <si>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</si>
  <si>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</si>
  <si>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</si>
  <si>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</si>
  <si>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</si>
  <si>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</si>
  <si>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</si>
  <si>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</si>
  <si>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</si>
  <si>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</si>
  <si>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</si>
  <si>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</si>
  <si>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</si>
  <si>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</si>
  <si>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</si>
  <si>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</si>
  <si>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</si>
  <si>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</si>
  <si>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</si>
  <si>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</si>
  <si>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</si>
  <si>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</si>
  <si>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</si>
  <si>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</si>
  <si>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</si>
  <si>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</si>
  <si>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</si>
  <si>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</si>
  <si>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</si>
  <si>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</si>
  <si>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</si>
  <si>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</si>
  <si>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</si>
  <si>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</si>
  <si>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</si>
  <si>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</si>
  <si>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</si>
  <si>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</si>
  <si>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</si>
  <si>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</si>
  <si>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</si>
  <si>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</si>
  <si>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</si>
  <si>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</si>
  <si>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</si>
  <si>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</si>
  <si>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</si>
  <si>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</si>
  <si>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</si>
  <si>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</si>
  <si>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</si>
  <si>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</si>
  <si>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</si>
  <si>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</si>
  <si>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</si>
  <si>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</si>
  <si>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</si>
  <si>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</si>
  <si>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</si>
  <si>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</si>
  <si>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</si>
  <si>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</si>
  <si>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</si>
  <si>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</si>
  <si>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</si>
  <si>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</si>
  <si>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</si>
  <si>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</si>
  <si>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</si>
  <si>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</si>
  <si>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</si>
  <si>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</si>
  <si>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</si>
  <si>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</si>
  <si>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</si>
  <si>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</si>
  <si>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</si>
  <si>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</si>
  <si>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</si>
  <si>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</si>
  <si>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</si>
  <si>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</si>
  <si>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</si>
  <si>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</si>
  <si>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</si>
  <si>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</si>
  <si>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</si>
  <si>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</si>
  <si>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</si>
  <si>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</si>
  <si>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</si>
  <si>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</si>
  <si>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</si>
  <si>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</si>
  <si>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</si>
  <si>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</si>
  <si>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</si>
  <si>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</si>
  <si>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</si>
  <si>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</si>
  <si>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</si>
  <si>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</si>
  <si>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</si>
  <si>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</si>
  <si>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</si>
  <si>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</si>
  <si>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</si>
  <si>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</si>
  <si>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</si>
  <si>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</si>
  <si>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</si>
  <si>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</si>
  <si>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</si>
  <si>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</si>
  <si>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</si>
  <si>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</si>
  <si>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</si>
  <si>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</si>
  <si>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</si>
  <si>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</si>
  <si>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</si>
  <si>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</si>
  <si>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</si>
  <si>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</si>
  <si>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</si>
  <si>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</si>
  <si>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</si>
  <si>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</si>
  <si>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</si>
  <si>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</si>
  <si>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</si>
  <si>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</si>
  <si>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</si>
  <si>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</si>
  <si>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</si>
  <si>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</si>
  <si>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</si>
  <si>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</si>
  <si>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</si>
  <si>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</si>
  <si>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</si>
  <si>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</si>
  <si>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</si>
  <si>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</si>
  <si>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</si>
  <si>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</si>
  <si>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</si>
  <si>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</si>
  <si>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</si>
  <si>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</si>
  <si>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</si>
  <si>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</si>
  <si>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</si>
  <si>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</si>
  <si>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</si>
  <si>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</si>
  <si>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</si>
  <si>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</si>
  <si>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</si>
  <si>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</si>
  <si>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</si>
  <si>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</si>
  <si>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</si>
  <si>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</si>
  <si>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</si>
  <si>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</si>
  <si>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</si>
  <si>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</si>
  <si>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</si>
  <si>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</si>
  <si>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</si>
  <si>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</si>
  <si>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</si>
  <si>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</si>
  <si>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</si>
  <si>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</si>
  <si>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</si>
  <si>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</si>
  <si>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</si>
  <si>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</si>
  <si>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</si>
  <si>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</si>
  <si>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</si>
  <si>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</si>
  <si>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</si>
  <si>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</si>
  <si>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</si>
  <si>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</si>
  <si>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</si>
  <si>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</si>
  <si>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</si>
  <si>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</si>
  <si>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</si>
  <si>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</si>
  <si>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</si>
  <si>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</si>
  <si>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</si>
  <si>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</si>
  <si>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</si>
  <si>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</si>
  <si>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</si>
  <si>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</si>
  <si>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</si>
  <si>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</si>
  <si>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</si>
  <si>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</si>
  <si>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</si>
  <si>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</si>
  <si>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</si>
  <si>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</si>
  <si>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</si>
  <si>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</si>
  <si>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</si>
  <si>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</si>
  <si>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</si>
  <si>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</si>
  <si>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</si>
  <si>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</si>
  <si>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</si>
  <si>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</si>
  <si>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</si>
  <si>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</si>
  <si>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</si>
  <si>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</si>
  <si>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</si>
  <si>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</si>
  <si>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</si>
  <si>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</si>
  <si>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</si>
  <si>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</si>
  <si>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</si>
  <si>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</si>
  <si>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</si>
  <si>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</si>
  <si>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</si>
  <si>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</si>
  <si>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</si>
  <si>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</si>
  <si>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</si>
  <si>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</si>
  <si>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</si>
  <si>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</si>
  <si>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</si>
  <si>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</si>
  <si>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</si>
  <si>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</si>
  <si>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</si>
  <si>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</si>
  <si>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</si>
  <si>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</si>
  <si>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</si>
  <si>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</si>
  <si>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</si>
  <si>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</si>
  <si>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</si>
  <si>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</si>
  <si>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</si>
  <si>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</si>
  <si>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</si>
  <si>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</si>
  <si>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</si>
  <si>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</si>
  <si>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</si>
  <si>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</si>
  <si>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</si>
  <si>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</si>
  <si>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</si>
  <si>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</si>
  <si>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</si>
  <si>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</si>
  <si>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</si>
  <si>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</si>
  <si>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</si>
  <si>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</si>
  <si>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</si>
  <si>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</si>
  <si>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</si>
  <si>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</si>
  <si>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</si>
  <si>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</si>
  <si>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</si>
  <si>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</si>
  <si>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</si>
  <si>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</si>
  <si>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</si>
  <si>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</si>
  <si>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</si>
  <si>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</si>
  <si>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</si>
  <si>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</si>
  <si>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</si>
  <si>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</si>
  <si>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</si>
  <si>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</si>
  <si>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</si>
  <si>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</si>
  <si>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</si>
  <si>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</si>
  <si>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</si>
  <si>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</si>
  <si>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</si>
  <si>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</si>
  <si>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</si>
  <si>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</si>
  <si>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</si>
  <si>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</si>
  <si>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</si>
  <si>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</si>
  <si>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</si>
  <si>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</si>
  <si>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</si>
  <si>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</si>
  <si>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</si>
  <si>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</si>
  <si>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</si>
  <si>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</si>
  <si>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</si>
  <si>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</si>
  <si>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</si>
  <si>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</si>
  <si>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</si>
  <si>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</si>
  <si>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</si>
  <si>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</si>
  <si>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</si>
  <si>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</si>
  <si>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</si>
  <si>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</si>
  <si>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</si>
  <si>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</si>
  <si>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</si>
  <si>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</si>
  <si>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</si>
  <si>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</si>
  <si>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</si>
  <si>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</si>
  <si>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</si>
  <si>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</si>
  <si>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</si>
  <si>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</si>
  <si>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</si>
  <si>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</si>
  <si>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</si>
  <si>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</si>
  <si>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</si>
  <si>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</si>
  <si>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</si>
  <si>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</si>
  <si>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</si>
  <si>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</si>
  <si>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</si>
  <si>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</si>
  <si>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</si>
  <si>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</si>
  <si>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</si>
  <si>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</si>
  <si>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</si>
  <si>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</si>
  <si>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</si>
  <si>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</si>
  <si>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</si>
  <si>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</si>
  <si>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</si>
  <si>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</si>
  <si>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</si>
  <si>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</si>
  <si>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</si>
  <si>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</si>
  <si>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</si>
  <si>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</si>
  <si>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</si>
  <si>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</si>
  <si>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</si>
  <si>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</si>
  <si>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</si>
  <si>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</si>
  <si>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</si>
  <si>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</si>
  <si>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</si>
  <si>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</si>
  <si>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</si>
  <si>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</si>
  <si>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</si>
  <si>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</si>
  <si>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</si>
  <si>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</si>
  <si>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</si>
  <si>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</si>
  <si>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</si>
  <si>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</si>
  <si>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</si>
  <si>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</si>
  <si>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</si>
  <si>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</si>
  <si>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</si>
  <si>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</si>
  <si>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</si>
  <si>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</si>
  <si>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</si>
  <si>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</si>
  <si>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</si>
  <si>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</si>
  <si>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</si>
  <si>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</si>
  <si>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</si>
  <si>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</si>
  <si>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</si>
  <si>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</si>
  <si>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</si>
  <si>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</si>
  <si>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</si>
  <si>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</si>
  <si>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</si>
  <si>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</si>
  <si>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</si>
  <si>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</si>
  <si>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</si>
  <si>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</si>
  <si>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</si>
  <si>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</si>
  <si>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</si>
  <si>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</si>
  <si>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</si>
  <si>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</si>
  <si>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</si>
  <si>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</si>
  <si>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</si>
  <si>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</si>
  <si>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</si>
  <si>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</si>
  <si>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</si>
  <si>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</si>
  <si>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</si>
  <si>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</si>
  <si>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</si>
  <si>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</si>
  <si>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</si>
  <si>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</si>
  <si>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</si>
  <si>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</si>
  <si>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</si>
  <si>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</si>
  <si>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</si>
  <si>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</si>
  <si>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</si>
  <si>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</si>
  <si>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</si>
  <si>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</si>
  <si>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</si>
  <si>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</si>
  <si>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</si>
  <si>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</si>
  <si>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</si>
  <si>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</si>
  <si>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</si>
  <si>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</si>
  <si>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</si>
  <si>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</si>
  <si>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</si>
  <si>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</si>
  <si>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</si>
  <si>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</si>
  <si>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</si>
  <si>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</si>
  <si>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</si>
  <si>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</si>
  <si>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</si>
  <si>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</si>
  <si>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</si>
  <si>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</si>
  <si>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</si>
  <si>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</si>
  <si>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</si>
  <si>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</si>
  <si>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</si>
  <si>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</si>
  <si>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</si>
  <si>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</si>
  <si>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</si>
  <si>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</si>
  <si>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</si>
  <si>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</si>
  <si>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</si>
  <si>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</si>
  <si>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</si>
  <si>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</si>
  <si>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</si>
  <si>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</si>
  <si>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</si>
  <si>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</si>
  <si>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</si>
  <si>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</si>
  <si>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</si>
  <si>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</si>
  <si>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</si>
  <si>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</si>
  <si>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</si>
  <si>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</si>
  <si>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</si>
  <si>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</si>
  <si>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</si>
  <si>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</si>
  <si>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</si>
  <si>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</si>
  <si>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</si>
  <si>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</si>
  <si>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</si>
  <si>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</si>
  <si>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</si>
  <si>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</si>
  <si>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</si>
  <si>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</si>
  <si>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</si>
  <si>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</si>
  <si>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</si>
  <si>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</si>
  <si>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</si>
  <si>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</si>
  <si>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</si>
  <si>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</si>
  <si>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</si>
  <si>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</si>
  <si>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</si>
  <si>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</si>
  <si>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</si>
  <si>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</si>
  <si>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</si>
  <si>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</si>
  <si>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</si>
  <si>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</si>
  <si>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</si>
  <si>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</si>
  <si>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</si>
  <si>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</si>
  <si>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</si>
  <si>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</si>
  <si>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</si>
  <si>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</si>
  <si>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</si>
  <si>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</si>
  <si>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</si>
  <si>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</si>
  <si>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</si>
  <si>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</si>
  <si>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</si>
  <si>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</si>
  <si>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</si>
  <si>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</si>
  <si>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</si>
  <si>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</si>
  <si>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</si>
  <si>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</si>
  <si>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</si>
  <si>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</si>
  <si>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</si>
  <si>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</si>
  <si>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</si>
  <si>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</si>
  <si>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</si>
  <si>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</si>
  <si>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</si>
  <si>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</si>
  <si>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</si>
  <si>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</si>
  <si>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</si>
  <si>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</si>
  <si>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</si>
  <si>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</si>
  <si>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</si>
  <si>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</si>
  <si>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</si>
  <si>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</si>
  <si>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</si>
  <si>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</si>
  <si>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</si>
  <si>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</si>
  <si>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</si>
  <si>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</si>
  <si>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</si>
  <si>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</si>
  <si>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</si>
  <si>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</si>
  <si>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</si>
  <si>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</si>
  <si>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</si>
  <si>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</si>
  <si>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</si>
  <si>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</si>
  <si>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</si>
  <si>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</si>
  <si>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</si>
  <si>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</si>
  <si>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</si>
  <si>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</si>
  <si>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</si>
  <si>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</si>
  <si>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</si>
  <si>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</si>
  <si>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</si>
  <si>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</si>
  <si>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</si>
  <si>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</si>
  <si>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</si>
  <si>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</si>
  <si>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</si>
  <si>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</si>
  <si>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</si>
  <si>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</si>
  <si>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</si>
  <si>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</si>
  <si>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</si>
  <si>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</si>
  <si>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</si>
  <si>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</si>
  <si>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</si>
  <si>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</si>
  <si>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</si>
  <si>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</si>
  <si>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</si>
  <si>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</si>
  <si>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</si>
  <si>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</si>
  <si>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</si>
  <si>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</si>
  <si>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</si>
  <si>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</si>
  <si>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</si>
  <si>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</si>
  <si>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</si>
  <si>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</si>
  <si>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</si>
  <si>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</si>
  <si>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</si>
  <si>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</si>
  <si>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</si>
  <si>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</si>
  <si>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</si>
  <si>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</si>
  <si>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</si>
  <si>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</si>
  <si>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</si>
  <si>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</si>
  <si>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</si>
  <si>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</si>
  <si>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</si>
  <si>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</si>
  <si>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</si>
  <si>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</si>
  <si>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</si>
  <si>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</si>
  <si>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</si>
  <si>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</si>
  <si>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</si>
  <si>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</si>
  <si>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</si>
  <si>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</si>
  <si>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</si>
  <si>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</si>
  <si>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</si>
  <si>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</si>
  <si>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</si>
  <si>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</si>
  <si>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</si>
  <si>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</si>
  <si>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</si>
  <si>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</si>
  <si>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</si>
  <si>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</si>
  <si>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</si>
  <si>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</si>
  <si>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</si>
  <si>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</si>
  <si>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</si>
  <si>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</si>
  <si>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</si>
  <si>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</si>
  <si>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</si>
  <si>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</si>
  <si>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</si>
  <si>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</si>
  <si>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</si>
  <si>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</si>
  <si>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</si>
  <si>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</si>
  <si>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</si>
  <si>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</si>
  <si>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</si>
  <si>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</si>
  <si>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</si>
  <si>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</si>
  <si>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</si>
  <si>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</si>
  <si>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</si>
  <si>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</si>
  <si>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</si>
  <si>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</si>
  <si>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</si>
  <si>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</si>
  <si>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</si>
  <si>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</si>
  <si>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</si>
  <si>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</si>
  <si>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</si>
  <si>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</si>
  <si>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</si>
  <si>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</si>
  <si>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</si>
  <si>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</si>
  <si>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</si>
  <si>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</si>
  <si>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</si>
  <si>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</si>
  <si>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</si>
  <si>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</si>
  <si>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</si>
  <si>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</si>
  <si>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</si>
  <si>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</si>
  <si>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</si>
  <si>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</si>
  <si>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</si>
  <si>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</si>
  <si>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</si>
  <si>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</si>
  <si>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</si>
  <si>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</si>
  <si>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</si>
  <si>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</si>
  <si>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</si>
  <si>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</si>
  <si>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</si>
  <si>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</si>
  <si>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</si>
  <si>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</si>
  <si>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</si>
  <si>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</si>
  <si>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</si>
  <si>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</si>
  <si>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</si>
  <si>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</si>
  <si>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</si>
  <si>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</si>
  <si>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</si>
  <si>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</si>
  <si>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</si>
  <si>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</si>
  <si>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</si>
  <si>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</si>
  <si>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</si>
  <si>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</si>
  <si>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</si>
  <si>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</si>
  <si>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</si>
  <si>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</si>
  <si>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</si>
  <si>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</si>
  <si>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</si>
  <si>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</si>
  <si>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</si>
  <si>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</si>
  <si>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</si>
  <si>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</si>
  <si>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</si>
  <si>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</si>
  <si>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</si>
  <si>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</si>
  <si>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</si>
  <si>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</si>
  <si>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</si>
  <si>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</si>
  <si>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</si>
  <si>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</si>
  <si>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</si>
  <si>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</si>
  <si>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</si>
  <si>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</si>
  <si>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</si>
  <si>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</si>
  <si>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</si>
  <si>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</si>
  <si>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</si>
  <si>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</si>
  <si>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</si>
  <si>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</si>
  <si>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</si>
  <si>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</si>
  <si>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</si>
  <si>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</si>
  <si>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</si>
  <si>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</si>
  <si>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</si>
  <si>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</si>
  <si>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</si>
  <si>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</si>
  <si>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</si>
  <si>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</si>
  <si>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</si>
  <si>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</si>
  <si>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</si>
  <si>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</si>
  <si>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</si>
  <si>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</si>
  <si>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</si>
  <si>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</si>
  <si>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</si>
  <si>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</si>
  <si>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</si>
  <si>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</si>
  <si>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</si>
  <si>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</si>
  <si>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</si>
  <si>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</si>
  <si>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</si>
  <si>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</si>
  <si>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</si>
  <si>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</si>
  <si>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</si>
  <si>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</si>
  <si>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</si>
  <si>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</si>
  <si>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</si>
  <si>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</si>
  <si>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</si>
  <si>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</si>
  <si>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</si>
  <si>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</si>
  <si>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</si>
  <si>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</si>
  <si>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</si>
  <si>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</si>
  <si>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</si>
  <si>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</si>
  <si>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</si>
  <si>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</si>
  <si>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</si>
  <si>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</si>
  <si>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</si>
  <si>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</si>
  <si>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</si>
  <si>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</si>
  <si>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</si>
  <si>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</si>
  <si>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</si>
  <si>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</si>
  <si>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</si>
  <si>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</si>
  <si>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</si>
  <si>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</si>
  <si>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</si>
  <si>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</si>
  <si>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</si>
  <si>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</si>
  <si>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</si>
  <si>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</si>
  <si>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</si>
  <si>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</si>
  <si>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</si>
  <si>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</si>
  <si>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</si>
  <si>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</si>
  <si>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</si>
  <si>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</si>
  <si>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</si>
  <si>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</si>
  <si>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</si>
  <si>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</si>
  <si>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</si>
  <si>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</si>
  <si>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</si>
  <si>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</si>
  <si>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</si>
  <si>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</si>
  <si>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</si>
  <si>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</si>
  <si>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</si>
  <si>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</si>
  <si>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</si>
  <si>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</si>
  <si>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</si>
  <si>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</si>
  <si>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</si>
  <si>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</si>
  <si>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</si>
  <si>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</si>
  <si>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</si>
  <si>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</si>
  <si>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</si>
  <si>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</si>
  <si>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</si>
  <si>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</si>
  <si>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</si>
  <si>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</si>
  <si>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</si>
  <si>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</si>
  <si>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</si>
  <si>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</si>
  <si>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</si>
  <si>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</si>
  <si>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</si>
  <si>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</si>
  <si>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</si>
  <si>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</si>
  <si>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</si>
  <si>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</si>
  <si>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</si>
  <si>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</si>
  <si>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</si>
  <si>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</si>
  <si>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</si>
  <si>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</si>
  <si>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</si>
  <si>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</si>
  <si>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</si>
  <si>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</si>
  <si>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</si>
  <si>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</si>
  <si>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</si>
  <si>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</si>
  <si>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</si>
  <si>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</si>
  <si>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</si>
  <si>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</si>
  <si>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</si>
  <si>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</si>
  <si>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</si>
  <si>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</si>
  <si>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</si>
  <si>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</si>
  <si>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</si>
  <si>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</si>
  <si>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</si>
  <si>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</si>
  <si>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</si>
  <si>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</si>
  <si>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</si>
  <si>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</si>
  <si>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</si>
  <si>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</si>
  <si>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</si>
  <si>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</si>
  <si>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</si>
  <si>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</si>
  <si>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</si>
  <si>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</si>
  <si>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</si>
  <si>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</si>
  <si>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</si>
  <si>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</si>
  <si>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</si>
  <si>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</si>
  <si>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</si>
  <si>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</si>
  <si>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</si>
  <si>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</si>
  <si>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</si>
  <si>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</si>
  <si>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</si>
  <si>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</si>
  <si>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</si>
  <si>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</si>
  <si>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</si>
  <si>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</si>
  <si>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</si>
  <si>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</si>
  <si>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</si>
  <si>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</si>
  <si>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</si>
  <si>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</si>
  <si>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</si>
  <si>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</si>
  <si>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</si>
  <si>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</si>
  <si>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</si>
  <si>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</si>
  <si>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</si>
  <si>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</si>
  <si>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</si>
  <si>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</si>
  <si>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</si>
  <si>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</si>
  <si>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</si>
  <si>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</si>
  <si>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</si>
  <si>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</si>
  <si>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</si>
  <si>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</si>
  <si>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</si>
  <si>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</si>
  <si>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</si>
  <si>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</si>
  <si>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</si>
  <si>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</si>
  <si>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</si>
  <si>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</si>
  <si>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</si>
  <si>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</si>
  <si>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</si>
  <si>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</si>
  <si>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</si>
  <si>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</si>
  <si>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</si>
  <si>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</si>
  <si>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</si>
  <si>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</si>
  <si>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</si>
  <si>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</si>
  <si>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</si>
  <si>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</si>
  <si>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</si>
  <si>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</si>
  <si>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</si>
  <si>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</si>
  <si>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</si>
  <si>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</si>
  <si>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</si>
  <si>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</si>
  <si>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</si>
  <si>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</si>
  <si>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</si>
  <si>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</si>
  <si>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</si>
  <si>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</si>
  <si>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</si>
  <si>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</si>
  <si>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</si>
  <si>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</si>
  <si>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</si>
  <si>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</si>
  <si>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</si>
  <si>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</si>
  <si>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</si>
  <si>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</si>
  <si>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</si>
  <si>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</si>
  <si>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</si>
  <si>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</si>
  <si>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</si>
  <si>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</si>
  <si>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</si>
  <si>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</si>
  <si>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</si>
  <si>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</si>
  <si>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</si>
  <si>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</si>
  <si>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</si>
  <si>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</si>
  <si>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</si>
  <si>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</si>
  <si>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</si>
  <si>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</si>
  <si>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</si>
  <si>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</si>
  <si>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</si>
  <si>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</si>
  <si>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</si>
  <si>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</si>
  <si>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</si>
  <si>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</si>
  <si>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</si>
  <si>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</si>
  <si>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</si>
  <si>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</si>
  <si>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</si>
  <si>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</si>
  <si>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</si>
  <si>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</si>
  <si>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</si>
  <si>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</si>
  <si>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</si>
  <si>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</si>
  <si>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</si>
  <si>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</si>
  <si>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</si>
  <si>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</si>
  <si>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</si>
  <si>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</si>
  <si>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</si>
  <si>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</si>
  <si>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</si>
  <si>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</si>
  <si>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</si>
  <si>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</si>
  <si>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</si>
  <si>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</si>
  <si>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</si>
  <si>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</si>
  <si>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</si>
  <si>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</si>
  <si>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</si>
  <si>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</si>
  <si>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</si>
  <si>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</si>
  <si>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</si>
  <si>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</si>
  <si>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</si>
  <si>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</si>
  <si>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</si>
  <si>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</si>
  <si>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</si>
  <si>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</si>
  <si>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</si>
  <si>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</si>
  <si>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</si>
  <si>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</si>
  <si>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</si>
  <si>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</si>
  <si>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</si>
  <si>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</si>
  <si>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</si>
  <si>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</si>
  <si>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</si>
  <si>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</si>
  <si>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</si>
  <si>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</si>
  <si>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</si>
  <si>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</si>
  <si>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</si>
  <si>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</si>
  <si>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</si>
  <si>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</si>
  <si>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</si>
  <si>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</si>
  <si>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</si>
  <si>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</si>
  <si>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</si>
  <si>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</si>
  <si>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</si>
  <si>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</si>
  <si>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</si>
  <si>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</si>
  <si>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</si>
  <si>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</si>
  <si>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</si>
  <si>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</si>
  <si>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</si>
  <si>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</si>
  <si>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</si>
  <si>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</si>
  <si>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</si>
  <si>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</si>
  <si>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</si>
  <si>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</si>
  <si>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</si>
  <si>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</si>
  <si>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</si>
  <si>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</si>
  <si>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</si>
  <si>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</si>
  <si>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</si>
  <si>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</si>
  <si>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</si>
  <si>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</si>
  <si>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</si>
  <si>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</si>
  <si>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</si>
  <si>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</si>
  <si>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</si>
  <si>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</si>
  <si>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</si>
  <si>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</si>
  <si>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</si>
  <si>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</si>
  <si>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</si>
  <si>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</si>
  <si>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</si>
  <si>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</si>
  <si>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</si>
  <si>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</si>
  <si>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</si>
  <si>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</si>
  <si>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</si>
  <si>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</si>
  <si>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</si>
  <si>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</si>
  <si>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</si>
  <si>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</si>
  <si>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</si>
  <si>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</si>
  <si>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</si>
  <si>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</si>
  <si>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</si>
  <si>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</si>
  <si>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</si>
  <si>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</si>
  <si>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</si>
  <si>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</si>
  <si>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</si>
  <si>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</si>
  <si>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</si>
  <si>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</si>
  <si>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</si>
  <si>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</si>
  <si>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</si>
  <si>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</si>
  <si>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</si>
  <si>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</si>
  <si>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</si>
  <si>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</si>
  <si>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</si>
  <si>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</si>
  <si>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</si>
  <si>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</si>
  <si>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</si>
  <si>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</si>
  <si>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</si>
  <si>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</si>
  <si>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</si>
  <si>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</si>
  <si>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</si>
  <si>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</si>
  <si>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</si>
  <si>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</si>
  <si>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</si>
  <si>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</si>
  <si>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</si>
  <si>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</si>
  <si>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</si>
  <si>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</si>
  <si>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</si>
  <si>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</si>
  <si>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</si>
  <si>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</si>
  <si>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</si>
  <si>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</si>
  <si>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</si>
  <si>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</si>
  <si>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</si>
  <si>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</si>
  <si>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</si>
  <si>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</si>
  <si>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</si>
  <si>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</si>
  <si>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</si>
  <si>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</si>
  <si>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</si>
  <si>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</si>
  <si>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</si>
  <si>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</si>
  <si>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</si>
  <si>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</si>
  <si>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</si>
  <si>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</si>
  <si>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</si>
  <si>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</si>
  <si>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</si>
  <si>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</si>
  <si>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</si>
  <si>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</si>
  <si>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</si>
  <si>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</si>
  <si>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</si>
  <si>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</si>
  <si>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</si>
  <si>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</si>
  <si>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</si>
  <si>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</si>
  <si>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</si>
  <si>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</si>
  <si>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</si>
  <si>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</si>
  <si>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</si>
  <si>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</si>
  <si>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</si>
  <si>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</si>
  <si>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</si>
  <si>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</si>
  <si>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</si>
  <si>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</si>
  <si>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</si>
  <si>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</si>
  <si>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</si>
  <si>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</si>
  <si>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</si>
  <si>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</si>
  <si>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</si>
  <si>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</si>
  <si>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</si>
  <si>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</si>
  <si>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</si>
  <si>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</si>
  <si>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</si>
  <si>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</si>
  <si>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</si>
  <si>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</si>
  <si>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</si>
  <si>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</si>
  <si>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</si>
  <si>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</si>
  <si>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</si>
  <si>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</si>
  <si>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</si>
  <si>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</si>
  <si>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</si>
  <si>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</si>
  <si>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</si>
  <si>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</si>
  <si>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</si>
  <si>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</si>
  <si>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</si>
  <si>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</si>
  <si>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</si>
  <si>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</si>
  <si>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</si>
  <si>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</si>
  <si>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</si>
  <si>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</si>
  <si>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</si>
  <si>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</si>
  <si>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</si>
  <si>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</si>
  <si>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</si>
  <si>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</si>
  <si>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</si>
  <si>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</si>
  <si>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</si>
  <si>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</si>
  <si>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</si>
  <si>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</si>
  <si>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</si>
  <si>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</si>
  <si>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</si>
  <si>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</si>
  <si>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</si>
  <si>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</si>
  <si>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</si>
  <si>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</si>
  <si>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</si>
  <si>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</si>
  <si>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</si>
  <si>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</si>
  <si>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</si>
  <si>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</si>
  <si>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</si>
  <si>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</si>
  <si>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</si>
  <si>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</si>
  <si>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</si>
  <si>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</si>
  <si>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</si>
  <si>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</si>
  <si>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</si>
  <si>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</si>
  <si>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</si>
  <si>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</si>
  <si>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</si>
  <si>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</si>
  <si>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</si>
  <si>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</si>
  <si>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</si>
  <si>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</si>
  <si>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</si>
  <si>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</si>
  <si>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</si>
  <si>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</si>
  <si>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</si>
  <si>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</si>
  <si>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</si>
  <si>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</si>
  <si>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</si>
  <si>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</si>
  <si>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</si>
  <si>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</si>
  <si>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</si>
  <si>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</si>
  <si>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</si>
  <si>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</si>
  <si>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</si>
  <si>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</si>
  <si>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</si>
  <si>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</si>
  <si>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</si>
  <si>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</si>
  <si>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</si>
  <si>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</si>
  <si>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</si>
  <si>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</si>
  <si>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</si>
  <si>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</si>
  <si>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</si>
  <si>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</si>
  <si>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</si>
  <si>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</si>
  <si>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</si>
  <si>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</si>
  <si>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</si>
  <si>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</si>
  <si>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</si>
  <si>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</si>
  <si>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</si>
  <si>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</si>
  <si>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</si>
  <si>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</si>
  <si>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</si>
  <si>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</si>
  <si>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</si>
  <si>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</si>
  <si>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</si>
  <si>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</si>
  <si>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</si>
  <si>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</si>
  <si>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</si>
  <si>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</si>
  <si>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</si>
  <si>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</si>
  <si>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</si>
  <si>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</si>
  <si>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</si>
  <si>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</si>
  <si>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</si>
  <si>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</si>
  <si>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</si>
  <si>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</si>
  <si>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</si>
  <si>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</si>
  <si>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</si>
  <si>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</si>
  <si>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</si>
  <si>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</si>
  <si>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</si>
  <si>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</si>
  <si>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</si>
  <si>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</si>
  <si>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</si>
  <si>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</si>
  <si>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</si>
  <si>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</si>
  <si>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</si>
  <si>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</si>
  <si>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</si>
  <si>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</si>
  <si>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</si>
  <si>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</si>
  <si>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</si>
  <si>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</si>
  <si>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</si>
  <si>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</si>
  <si>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</si>
  <si>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</si>
  <si>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</si>
  <si>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</si>
  <si>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</si>
  <si>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</si>
  <si>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</si>
  <si>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</si>
  <si>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</si>
  <si>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</si>
  <si>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</si>
  <si>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</si>
  <si>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</si>
  <si>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</si>
  <si>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</si>
  <si>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</si>
  <si>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</si>
  <si>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</si>
  <si>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</si>
  <si>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</si>
  <si>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</si>
  <si>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</si>
  <si>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</si>
  <si>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</si>
  <si>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</si>
  <si>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</si>
  <si>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</si>
  <si>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</si>
  <si>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</si>
  <si>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</si>
  <si>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</si>
  <si>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</si>
  <si>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</si>
  <si>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</si>
  <si>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</si>
  <si>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</si>
  <si>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</si>
  <si>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</si>
  <si>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</si>
  <si>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</si>
  <si>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</si>
  <si>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</si>
  <si>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</si>
  <si>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</si>
  <si>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</si>
  <si>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</si>
  <si>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</si>
  <si>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</si>
  <si>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</si>
  <si>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</si>
  <si>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</si>
  <si>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</si>
  <si>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</si>
  <si>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</si>
  <si>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</si>
  <si>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</si>
  <si>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</si>
  <si>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</si>
  <si>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</si>
  <si>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</si>
  <si>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</si>
  <si>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</si>
  <si>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</si>
  <si>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</si>
  <si>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</si>
  <si>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</si>
  <si>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</si>
  <si>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</si>
  <si>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</si>
  <si>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</si>
  <si>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</si>
  <si>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</si>
  <si>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</si>
  <si>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</si>
  <si>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</si>
  <si>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</si>
  <si>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</si>
  <si>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</si>
  <si>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</si>
  <si>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</si>
  <si>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</si>
  <si>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</si>
  <si>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</si>
  <si>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</si>
  <si>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</si>
  <si>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</si>
  <si>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</si>
  <si>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</si>
  <si>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</si>
  <si>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</si>
  <si>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</si>
  <si>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</si>
  <si>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</si>
  <si>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</si>
  <si>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</si>
  <si>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</si>
  <si>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</si>
  <si>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</si>
  <si>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</si>
  <si>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</si>
  <si>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</si>
  <si>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</si>
  <si>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</si>
  <si>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</si>
  <si>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</si>
  <si>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</si>
  <si>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</si>
  <si>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</si>
  <si>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</si>
  <si>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</si>
  <si>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</si>
  <si>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</si>
  <si>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</si>
  <si>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</si>
  <si>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</si>
  <si>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</si>
  <si>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</si>
  <si>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</si>
  <si>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</si>
  <si>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</si>
  <si>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</si>
  <si>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</si>
  <si>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</si>
  <si>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</si>
  <si>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</si>
  <si>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</si>
  <si>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</si>
  <si>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</si>
  <si>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</si>
  <si>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</si>
  <si>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</si>
  <si>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</si>
  <si>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</si>
  <si>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</si>
  <si>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</si>
  <si>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</si>
  <si>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</si>
  <si>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</si>
  <si>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</si>
  <si>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</si>
  <si>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</si>
  <si>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</si>
  <si>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</si>
  <si>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</si>
  <si>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</si>
  <si>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</si>
  <si>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</si>
  <si>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</si>
  <si>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</si>
  <si>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</si>
  <si>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</si>
  <si>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</si>
  <si>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</si>
  <si>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</si>
  <si>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</si>
  <si>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</si>
  <si>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</si>
  <si>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</si>
  <si>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</si>
  <si>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</si>
  <si>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</si>
  <si>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</si>
  <si>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</si>
  <si>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</si>
  <si>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</si>
  <si>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</si>
  <si>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</si>
  <si>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</si>
  <si>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</si>
  <si>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</si>
  <si>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</si>
  <si>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</si>
  <si>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</si>
  <si>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</si>
  <si>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</si>
  <si>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</si>
  <si>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</si>
  <si>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</si>
  <si>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</si>
  <si>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</si>
  <si>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</si>
  <si>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</si>
  <si>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</si>
  <si>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</si>
  <si>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</si>
  <si>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</si>
  <si>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</si>
  <si>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</si>
  <si>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</si>
  <si>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</si>
  <si>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</si>
  <si>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</si>
  <si>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</si>
  <si>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</si>
  <si>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</si>
  <si>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</si>
  <si>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</si>
  <si>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</si>
  <si>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</si>
  <si>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</si>
  <si>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</si>
  <si>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</si>
  <si>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</si>
  <si>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</si>
  <si>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</si>
  <si>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</si>
  <si>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</si>
  <si>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</si>
  <si>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</si>
  <si>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</si>
  <si>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</si>
  <si>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</si>
  <si>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</si>
  <si>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</si>
  <si>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</si>
  <si>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</si>
  <si>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</si>
  <si>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</si>
  <si>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</si>
  <si>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</si>
  <si>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</si>
  <si>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</si>
  <si>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</si>
  <si>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</si>
  <si>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</si>
  <si>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</si>
  <si>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</si>
  <si>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</si>
  <si>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</si>
  <si>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</si>
  <si>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</si>
  <si>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</si>
  <si>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</si>
  <si>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</si>
  <si>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</si>
  <si>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</si>
  <si>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</si>
  <si>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</si>
  <si>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</si>
  <si>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</si>
  <si>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</si>
  <si>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</si>
  <si>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</si>
  <si>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</si>
  <si>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</si>
  <si>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</si>
  <si>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</si>
  <si>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</si>
  <si>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</si>
  <si>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</si>
  <si>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</si>
  <si>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</si>
  <si>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</si>
  <si>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</si>
  <si>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</si>
  <si>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</si>
  <si>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</si>
  <si>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</si>
  <si>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</si>
  <si>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</si>
  <si>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</si>
  <si>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</si>
  <si>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</si>
  <si>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</si>
  <si>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</si>
  <si>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</si>
  <si>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</si>
  <si>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</si>
  <si>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</si>
  <si>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</si>
  <si>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</si>
  <si>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</si>
  <si>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</si>
  <si>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</si>
  <si>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</si>
  <si>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</si>
  <si>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</si>
  <si>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</si>
  <si>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</si>
  <si>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</si>
  <si>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</si>
  <si>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</si>
  <si>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</si>
  <si>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</si>
  <si>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</si>
  <si>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</si>
  <si>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</si>
  <si>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</si>
  <si>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</si>
  <si>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</si>
  <si>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</si>
  <si>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</si>
  <si>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</si>
  <si>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</si>
  <si>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</si>
  <si>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</si>
  <si>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</si>
  <si>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</si>
  <si>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</si>
  <si>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</si>
  <si>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</si>
  <si>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</si>
  <si>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</si>
  <si>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</si>
  <si>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</si>
  <si>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</si>
  <si>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</si>
  <si>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</si>
  <si>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</si>
  <si>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</si>
  <si>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</si>
  <si>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</si>
  <si>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</si>
  <si>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</si>
  <si>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</si>
  <si>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</si>
  <si>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</si>
  <si>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</si>
  <si>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</si>
  <si>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</si>
  <si>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</si>
  <si>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</si>
  <si>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</si>
  <si>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</si>
  <si>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</si>
  <si>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</si>
  <si>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</si>
  <si>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</si>
  <si>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</si>
  <si>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</si>
  <si>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</si>
  <si>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</si>
  <si>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</si>
  <si>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</si>
  <si>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</si>
  <si>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</si>
  <si>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</si>
  <si>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</si>
  <si>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</si>
  <si>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</si>
  <si>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</si>
  <si>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</si>
  <si>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</si>
  <si>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</si>
  <si>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</si>
  <si>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</si>
  <si>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</si>
  <si>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</si>
  <si>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</si>
  <si>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</si>
  <si>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</si>
  <si>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</si>
  <si>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</si>
  <si>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</si>
  <si>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</si>
  <si>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</si>
  <si>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</si>
  <si>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</si>
  <si>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</si>
  <si>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</si>
  <si>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</si>
  <si>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</si>
  <si>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</si>
  <si>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</si>
  <si>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</si>
  <si>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</si>
  <si>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</si>
  <si>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</si>
  <si>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</si>
  <si>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</si>
  <si>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</si>
  <si>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</si>
  <si>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</si>
  <si>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</si>
  <si>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</si>
  <si>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</si>
  <si>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</si>
  <si>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</si>
  <si>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</si>
  <si>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</si>
  <si>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</si>
  <si>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</si>
  <si>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</si>
  <si>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</si>
  <si>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</si>
  <si>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</si>
  <si>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</si>
  <si>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</si>
  <si>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</si>
  <si>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</si>
  <si>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</si>
  <si>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</si>
  <si>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</si>
  <si>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</si>
  <si>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</si>
  <si>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</si>
  <si>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</si>
  <si>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</si>
  <si>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</si>
  <si>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</si>
  <si>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</si>
  <si>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</si>
  <si>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</si>
  <si>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</si>
  <si>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</si>
  <si>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</si>
  <si>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</si>
  <si>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</si>
  <si>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</si>
  <si>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</si>
  <si>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</si>
  <si>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</si>
  <si>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</si>
  <si>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</si>
  <si>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</si>
  <si>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</si>
  <si>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</si>
  <si>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</si>
  <si>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</si>
  <si>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</si>
  <si>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</si>
  <si>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</si>
  <si>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</si>
  <si>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</si>
  <si>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</si>
  <si>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</si>
  <si>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</si>
  <si>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</si>
  <si>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</si>
  <si>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</si>
  <si>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</si>
  <si>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</si>
  <si>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</si>
  <si>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</si>
  <si>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</si>
  <si>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</si>
  <si>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</si>
  <si>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</si>
  <si>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</si>
  <si>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</si>
  <si>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</si>
  <si>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</si>
  <si>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</si>
  <si>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</si>
  <si>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</si>
  <si>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</si>
  <si>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</si>
  <si>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</si>
  <si>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</si>
  <si>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</si>
  <si>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</si>
  <si>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</si>
  <si>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</si>
  <si>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</si>
  <si>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</si>
  <si>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</si>
  <si>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</si>
  <si>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</si>
  <si>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</si>
  <si>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</si>
  <si>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</si>
  <si>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</si>
  <si>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</si>
  <si>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</si>
  <si>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</si>
  <si>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</si>
  <si>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</si>
  <si>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</si>
  <si>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</si>
  <si>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</si>
  <si>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</si>
  <si>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</si>
  <si>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</si>
  <si>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</si>
  <si>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</si>
  <si>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</si>
  <si>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</si>
  <si>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</si>
  <si>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</si>
  <si>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</si>
  <si>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</si>
  <si>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</si>
  <si>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</si>
  <si>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</si>
  <si>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</si>
  <si>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</si>
  <si>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</si>
  <si>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</si>
  <si>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</si>
  <si>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</si>
  <si>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</si>
  <si>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</si>
  <si>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</si>
  <si>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</si>
  <si>
    <t>scarecrow</t>
  </si>
  <si>
    <t>qr_code</t>
    <phoneticPr fontId="16" type="noConversion"/>
  </si>
  <si>
    <t>nodisturb_b</t>
  </si>
  <si>
    <t>nodisturb_s</t>
  </si>
  <si>
    <t>remind_b</t>
  </si>
  <si>
    <t>remind_s</t>
  </si>
  <si>
    <t>time_b</t>
  </si>
  <si>
    <t>time_board_b</t>
  </si>
  <si>
    <t>time_board_s</t>
  </si>
  <si>
    <t>time_s</t>
  </si>
  <si>
    <t>DrinkWaterRemind</t>
    <phoneticPr fontId="16" type="noConversion"/>
  </si>
  <si>
    <t>DrinkWaterRemind/</t>
    <phoneticPr fontId="16" type="noConversion"/>
  </si>
  <si>
    <t>饮水提醒设置页</t>
    <phoneticPr fontId="16" type="noConversion"/>
  </si>
  <si>
    <t>return_b</t>
  </si>
  <si>
    <t>return_s</t>
  </si>
  <si>
    <t>drink_water_remind_ring1</t>
    <phoneticPr fontId="16" type="noConversion"/>
  </si>
  <si>
    <t>drink_water_remind_ring2</t>
    <phoneticPr fontId="16" type="noConversion"/>
  </si>
  <si>
    <t>drink_water_remind_ring3</t>
    <phoneticPr fontId="16" type="noConversion"/>
  </si>
  <si>
    <t>drink_water_remind_ring4</t>
    <phoneticPr fontId="16" type="noConversion"/>
  </si>
  <si>
    <t>drink_water_remind_ring5</t>
    <phoneticPr fontId="16" type="noConversion"/>
  </si>
  <si>
    <t>饮水提醒铃声1</t>
    <phoneticPr fontId="16" type="noConversion"/>
  </si>
  <si>
    <t>饮水提醒铃声2</t>
    <phoneticPr fontId="16" type="noConversion"/>
  </si>
  <si>
    <t>饮水提醒铃声3</t>
    <phoneticPr fontId="16" type="noConversion"/>
  </si>
  <si>
    <t>饮水提醒铃声4</t>
    <phoneticPr fontId="16" type="noConversion"/>
  </si>
  <si>
    <t>饮水提醒铃声5</t>
    <phoneticPr fontId="16" type="noConversion"/>
  </si>
  <si>
    <t>icon_random</t>
  </si>
  <si>
    <t>icon_random_s</t>
  </si>
  <si>
    <t>icon_record</t>
  </si>
  <si>
    <t>icon_record_s</t>
  </si>
  <si>
    <t>icon_ring</t>
  </si>
  <si>
    <t>icon_ring_s</t>
  </si>
  <si>
    <t>line</t>
  </si>
  <si>
    <t>random</t>
  </si>
  <si>
    <t>record01</t>
  </si>
  <si>
    <t>record02</t>
  </si>
  <si>
    <t>ring</t>
  </si>
  <si>
    <t>sleep</t>
  </si>
  <si>
    <t>study</t>
  </si>
  <si>
    <t>tips_bg</t>
  </si>
  <si>
    <t>img_close</t>
  </si>
  <si>
    <t>remind</t>
  </si>
  <si>
    <t>tips_board_bg</t>
  </si>
  <si>
    <t>check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</si>
</sst>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2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9"/>
    <tableColumn id="2" name="Name" dataDxfId="88"/>
    <tableColumn id="3" name="Background" dataDxfId="87"/>
    <tableColumn id="4" name="Model" dataDxfId="86"/>
    <tableColumn id="5" name="NimIcon" dataDxfId="85"/>
    <tableColumn id="6" name="QuestId" dataDxfId="84"/>
    <tableColumn id="7" name="dailyGoalPercent" dataDxfId="83"/>
    <tableColumn id="8" name="AwardCoin" dataDxfId="82"/>
    <tableColumn id="9" name="BGM" dataDxfId="81"/>
    <tableColumn id="10" name="Sound" dataDxfId="80"/>
    <tableColumn id="11" name="WaterDrop" dataDxfId="79"/>
    <tableColumn id="12" name="WaterDropAudio" dataDxfId="78"/>
    <tableColumn id="13" name="Box1 ID" dataDxfId="77"/>
    <tableColumn id="14" name="Box1 Height" dataDxfId="76"/>
    <tableColumn id="15" name="Box2 ID" dataDxfId="75"/>
    <tableColumn id="16" name="Box2 Height" dataDxfId="74"/>
    <tableColumn id="17" name="输出" dataDxfId="73"/>
    <tableColumn id="18" name="输入" data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1" dataDxfId="70">
  <tableColumns count="13">
    <tableColumn id="1" name="Id" headerRowDxfId="69" dataDxfId="68"/>
    <tableColumn id="2" name="Type" headerRowDxfId="67" dataDxfId="66"/>
    <tableColumn id="3" name="Name" headerRowDxfId="65" dataDxfId="64"/>
    <tableColumn id="4" name="ItemId" headerRowDxfId="63" dataDxfId="62"/>
    <tableColumn id="7" name="Type2" headerRowDxfId="61" dataDxfId="60"/>
    <tableColumn id="5" name="Value" headerRowDxfId="59" dataDxfId="58"/>
    <tableColumn id="10" name="列1" headerRowDxfId="57" dataDxfId="56"/>
    <tableColumn id="11" name="列2" headerRowDxfId="55" dataDxfId="54"/>
    <tableColumn id="12" name="列3" headerRowDxfId="53" dataDxfId="52"/>
    <tableColumn id="13" name="列4" headerRowDxfId="51" dataDxfId="50"/>
    <tableColumn id="14" name="列5" headerRowDxfId="49" dataDxfId="48"/>
    <tableColumn id="15" name="列6" headerRowDxfId="47" dataDxfId="46"/>
    <tableColumn id="6" name="输出" headerRowDxfId="45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88"/>
  <sheetViews>
    <sheetView workbookViewId="0">
      <pane ySplit="1" topLeftCell="A964" activePane="bottomLeft" state="frozen"/>
      <selection pane="bottomLeft" activeCell="F974" sqref="F974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  <row r="974" spans="1:6">
      <c r="A974" s="1">
        <v>1</v>
      </c>
      <c r="B974" s="3" t="s">
        <v>2818</v>
      </c>
      <c r="C974" s="3" t="s">
        <v>1484</v>
      </c>
      <c r="D974" s="3" t="s">
        <v>2823</v>
      </c>
      <c r="F974" s="3" t="str">
        <f>IF(A974=1,"&lt;Sound Type="""&amp;B974&amp;""" Storage="""&amp;C974&amp;""" Dec="""&amp;D974&amp;"""&gt;",IF(A974=2,"  &lt;Clip SoundPath="""&amp;E974&amp;""" /&gt;",IF(A974=3,G974,"")))</f>
        <v>&lt;Sound Type="drink_water_remind_ring1" Storage="Remote" Dec="饮水提醒铃声1"&gt;</v>
      </c>
    </row>
    <row r="975" spans="1:6">
      <c r="A975" s="1">
        <v>2</v>
      </c>
      <c r="E975" s="3" t="s">
        <v>2818</v>
      </c>
      <c r="F975" s="3" t="str">
        <f t="shared" ref="F975" si="147">IF(A975=1,"&lt;Sound Type="""&amp;B975&amp;""" Storage="""&amp;C975&amp;""" Dec="""&amp;D975&amp;"""&gt;",IF(A975=2,"  &lt;Clip SoundPath="""&amp;E975&amp;""" /&gt;",IF(A975=3,G975,"")))</f>
        <v xml:space="preserve">  &lt;Clip SoundPath="drink_water_remind_ring1" /&gt;</v>
      </c>
    </row>
    <row r="976" spans="1:6">
      <c r="A976" s="1">
        <v>3</v>
      </c>
      <c r="F976" s="3" t="str">
        <f>IF(A976=1,"&lt;Sound Type="""&amp;B976&amp;""" Storage="""&amp;C976&amp;""" Dec="""&amp;D976&amp;"""&gt;",IF(A976=2,"  &lt;Clip SoundPath="""&amp;E976&amp;""" /&gt;",IF(A976=3,"&lt;/Sound&gt;","")))</f>
        <v>&lt;/Sound&gt;</v>
      </c>
    </row>
    <row r="977" spans="1:6">
      <c r="A977" s="1">
        <v>1</v>
      </c>
      <c r="B977" s="3" t="s">
        <v>2819</v>
      </c>
      <c r="C977" s="3" t="s">
        <v>1484</v>
      </c>
      <c r="D977" s="3" t="s">
        <v>2824</v>
      </c>
      <c r="F977" s="3" t="str">
        <f>IF(A977=1,"&lt;Sound Type="""&amp;B977&amp;""" Storage="""&amp;C977&amp;""" Dec="""&amp;D977&amp;"""&gt;",IF(A977=2,"  &lt;Clip SoundPath="""&amp;E977&amp;""" /&gt;",IF(A977=3,G977,"")))</f>
        <v>&lt;Sound Type="drink_water_remind_ring2" Storage="Remote" Dec="饮水提醒铃声2"&gt;</v>
      </c>
    </row>
    <row r="978" spans="1:6">
      <c r="A978" s="1">
        <v>2</v>
      </c>
      <c r="E978" s="3" t="s">
        <v>2819</v>
      </c>
      <c r="F978" s="3" t="str">
        <f t="shared" ref="F978" si="148">IF(A978=1,"&lt;Sound Type="""&amp;B978&amp;""" Storage="""&amp;C978&amp;""" Dec="""&amp;D978&amp;"""&gt;",IF(A978=2,"  &lt;Clip SoundPath="""&amp;E978&amp;""" /&gt;",IF(A978=3,G978,"")))</f>
        <v xml:space="preserve">  &lt;Clip SoundPath="drink_water_remind_ring2" /&gt;</v>
      </c>
    </row>
    <row r="979" spans="1:6">
      <c r="A979" s="1">
        <v>3</v>
      </c>
      <c r="F979" s="3" t="str">
        <f>IF(A979=1,"&lt;Sound Type="""&amp;B979&amp;""" Storage="""&amp;C979&amp;""" Dec="""&amp;D979&amp;"""&gt;",IF(A979=2,"  &lt;Clip SoundPath="""&amp;E979&amp;""" /&gt;",IF(A979=3,"&lt;/Sound&gt;","")))</f>
        <v>&lt;/Sound&gt;</v>
      </c>
    </row>
    <row r="980" spans="1:6">
      <c r="A980" s="1">
        <v>1</v>
      </c>
      <c r="B980" s="3" t="s">
        <v>2820</v>
      </c>
      <c r="C980" s="3" t="s">
        <v>1484</v>
      </c>
      <c r="D980" s="3" t="s">
        <v>2825</v>
      </c>
      <c r="F980" s="3" t="str">
        <f>IF(A980=1,"&lt;Sound Type="""&amp;B980&amp;""" Storage="""&amp;C980&amp;""" Dec="""&amp;D980&amp;"""&gt;",IF(A980=2,"  &lt;Clip SoundPath="""&amp;E980&amp;""" /&gt;",IF(A980=3,G980,"")))</f>
        <v>&lt;Sound Type="drink_water_remind_ring3" Storage="Remote" Dec="饮水提醒铃声3"&gt;</v>
      </c>
    </row>
    <row r="981" spans="1:6">
      <c r="A981" s="1">
        <v>2</v>
      </c>
      <c r="E981" s="3" t="s">
        <v>2820</v>
      </c>
      <c r="F981" s="3" t="str">
        <f t="shared" ref="F981" si="149">IF(A981=1,"&lt;Sound Type="""&amp;B981&amp;""" Storage="""&amp;C981&amp;""" Dec="""&amp;D981&amp;"""&gt;",IF(A981=2,"  &lt;Clip SoundPath="""&amp;E981&amp;""" /&gt;",IF(A981=3,G981,"")))</f>
        <v xml:space="preserve">  &lt;Clip SoundPath="drink_water_remind_ring3" /&gt;</v>
      </c>
    </row>
    <row r="982" spans="1:6">
      <c r="A982" s="1">
        <v>3</v>
      </c>
      <c r="F982" s="3" t="str">
        <f>IF(A982=1,"&lt;Sound Type="""&amp;B982&amp;""" Storage="""&amp;C982&amp;""" Dec="""&amp;D982&amp;"""&gt;",IF(A982=2,"  &lt;Clip SoundPath="""&amp;E982&amp;""" /&gt;",IF(A982=3,"&lt;/Sound&gt;","")))</f>
        <v>&lt;/Sound&gt;</v>
      </c>
    </row>
    <row r="983" spans="1:6">
      <c r="A983" s="1">
        <v>1</v>
      </c>
      <c r="B983" s="3" t="s">
        <v>2821</v>
      </c>
      <c r="C983" s="3" t="s">
        <v>1484</v>
      </c>
      <c r="D983" s="3" t="s">
        <v>2826</v>
      </c>
      <c r="F983" s="3" t="str">
        <f>IF(A983=1,"&lt;Sound Type="""&amp;B983&amp;""" Storage="""&amp;C983&amp;""" Dec="""&amp;D983&amp;"""&gt;",IF(A983=2,"  &lt;Clip SoundPath="""&amp;E983&amp;""" /&gt;",IF(A983=3,G983,"")))</f>
        <v>&lt;Sound Type="drink_water_remind_ring4" Storage="Remote" Dec="饮水提醒铃声4"&gt;</v>
      </c>
    </row>
    <row r="984" spans="1:6">
      <c r="A984" s="1">
        <v>2</v>
      </c>
      <c r="E984" s="3" t="s">
        <v>2821</v>
      </c>
      <c r="F984" s="3" t="str">
        <f t="shared" ref="F984" si="150">IF(A984=1,"&lt;Sound Type="""&amp;B984&amp;""" Storage="""&amp;C984&amp;""" Dec="""&amp;D984&amp;"""&gt;",IF(A984=2,"  &lt;Clip SoundPath="""&amp;E984&amp;""" /&gt;",IF(A984=3,G984,"")))</f>
        <v xml:space="preserve">  &lt;Clip SoundPath="drink_water_remind_ring4" /&gt;</v>
      </c>
    </row>
    <row r="985" spans="1:6">
      <c r="A985" s="1">
        <v>3</v>
      </c>
      <c r="F985" s="3" t="str">
        <f>IF(A985=1,"&lt;Sound Type="""&amp;B985&amp;""" Storage="""&amp;C985&amp;""" Dec="""&amp;D985&amp;"""&gt;",IF(A985=2,"  &lt;Clip SoundPath="""&amp;E985&amp;""" /&gt;",IF(A985=3,"&lt;/Sound&gt;","")))</f>
        <v>&lt;/Sound&gt;</v>
      </c>
    </row>
    <row r="986" spans="1:6">
      <c r="A986" s="1">
        <v>1</v>
      </c>
      <c r="B986" s="3" t="s">
        <v>2822</v>
      </c>
      <c r="C986" s="3" t="s">
        <v>1484</v>
      </c>
      <c r="D986" s="3" t="s">
        <v>2827</v>
      </c>
      <c r="F986" s="3" t="str">
        <f>IF(A986=1,"&lt;Sound Type="""&amp;B986&amp;""" Storage="""&amp;C986&amp;""" Dec="""&amp;D986&amp;"""&gt;",IF(A986=2,"  &lt;Clip SoundPath="""&amp;E986&amp;""" /&gt;",IF(A986=3,G986,"")))</f>
        <v>&lt;Sound Type="drink_water_remind_ring5" Storage="Remote" Dec="饮水提醒铃声5"&gt;</v>
      </c>
    </row>
    <row r="987" spans="1:6">
      <c r="A987" s="1">
        <v>2</v>
      </c>
      <c r="E987" s="3" t="s">
        <v>2822</v>
      </c>
      <c r="F987" s="3" t="str">
        <f t="shared" ref="F987" si="151">IF(A987=1,"&lt;Sound Type="""&amp;B987&amp;""" Storage="""&amp;C987&amp;""" Dec="""&amp;D987&amp;"""&gt;",IF(A987=2,"  &lt;Clip SoundPath="""&amp;E987&amp;""" /&gt;",IF(A987=3,G987,"")))</f>
        <v xml:space="preserve">  &lt;Clip SoundPath="drink_water_remind_ring5" /&gt;</v>
      </c>
    </row>
    <row r="988" spans="1:6">
      <c r="A988" s="1">
        <v>3</v>
      </c>
      <c r="F988" s="3" t="str">
        <f>IF(A988=1,"&lt;Sound Type="""&amp;B988&amp;""" Storage="""&amp;C988&amp;""" Dec="""&amp;D988&amp;"""&gt;",IF(A988=2,"  &lt;Clip SoundPath="""&amp;E988&amp;""" /&gt;",IF(A988=3,"&lt;/Sound&gt;","")))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3" priority="205" operator="containsText" text="&lt;!--">
      <formula>NOT(ISERROR(SEARCH("&lt;!--",A1)))</formula>
    </cfRule>
    <cfRule type="expression" dxfId="42" priority="206">
      <formula>MOD(ROW(),2)=0</formula>
    </cfRule>
    <cfRule type="expression" dxfId="41" priority="207">
      <formula>MOD(ROW(),2)=1</formula>
    </cfRule>
  </conditionalFormatting>
  <conditionalFormatting sqref="A974:F976">
    <cfRule type="containsText" dxfId="40" priority="25" operator="containsText" text="&lt;!--">
      <formula>NOT(ISERROR(SEARCH("&lt;!--",A974)))</formula>
    </cfRule>
    <cfRule type="expression" dxfId="39" priority="26">
      <formula>MOD(ROW(),2)=0</formula>
    </cfRule>
    <cfRule type="expression" dxfId="38" priority="27">
      <formula>MOD(ROW(),2)=1</formula>
    </cfRule>
  </conditionalFormatting>
  <conditionalFormatting sqref="A977:F979">
    <cfRule type="containsText" dxfId="37" priority="22" operator="containsText" text="&lt;!--">
      <formula>NOT(ISERROR(SEARCH("&lt;!--",A977)))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80:F982">
    <cfRule type="containsText" dxfId="34" priority="19" operator="containsText" text="&lt;!--">
      <formula>NOT(ISERROR(SEARCH("&lt;!--",A980)))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83:F985">
    <cfRule type="containsText" dxfId="31" priority="16" operator="containsText" text="&lt;!--">
      <formula>NOT(ISERROR(SEARCH("&lt;!--",A983)))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86:F988">
    <cfRule type="containsText" dxfId="28" priority="13" operator="containsText" text="&lt;!--">
      <formula>NOT(ISERROR(SEARCH("&lt;!--",A986)))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D977">
    <cfRule type="containsText" dxfId="25" priority="10" operator="containsText" text="&lt;!--">
      <formula>NOT(ISERROR(SEARCH("&lt;!--",D977)))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D980">
    <cfRule type="containsText" dxfId="22" priority="7" operator="containsText" text="&lt;!--">
      <formula>NOT(ISERROR(SEARCH("&lt;!--",D980)))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D983">
    <cfRule type="containsText" dxfId="19" priority="4" operator="containsText" text="&lt;!--">
      <formula>NOT(ISERROR(SEARCH("&lt;!--",D983)))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D986">
    <cfRule type="containsText" dxfId="16" priority="1" operator="containsText" text="&lt;!--">
      <formula>NOT(ISERROR(SEARCH("&lt;!--",D986)))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.75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84"/>
  <sheetViews>
    <sheetView tabSelected="1" zoomScale="90" zoomScaleNormal="90" workbookViewId="0">
      <pane xSplit="4" ySplit="1" topLeftCell="E543" activePane="bottomRight" state="frozen"/>
      <selection pane="topRight" activeCell="E1" sqref="E1"/>
      <selection pane="bottomLeft" activeCell="A2" sqref="A2"/>
      <selection pane="bottomRight" activeCell="E552" sqref="E552:H553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9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2804</v>
      </c>
      <c r="E498" s="3" t="s">
        <v>2163</v>
      </c>
      <c r="F498" s="3" t="s">
        <v>2666</v>
      </c>
      <c r="G498" s="1">
        <v>1</v>
      </c>
      <c r="H498" s="3" t="str">
        <f t="shared" ref="H498" si="15">IF(A498=1,"&lt;Module Name="""&amp;B498&amp;""" Desc="""&amp;C498&amp;"""&gt;",IF(A498=2,"  &lt;File Name="""&amp;D498&amp;""" Path="""&amp;F498&amp;D498&amp;""" Type="""&amp;E498&amp;""" Enable="""&amp;G498&amp;""" /&gt;",IF(A498=3,"&lt;/Module&gt;","")))</f>
        <v xml:space="preserve">  &lt;File Name="qr_code" Path="Garden/View/qr_code" Type="Image" Enable="1" /&gt;</v>
      </c>
    </row>
    <row r="499" spans="1:8">
      <c r="A499" s="137">
        <v>2</v>
      </c>
      <c r="D499" s="3" t="s">
        <v>2199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Name="return_big" Path="Garden/View/return_big" Type="Image" Enable="1" /&gt;</v>
      </c>
    </row>
    <row r="500" spans="1:8">
      <c r="A500" s="137">
        <v>2</v>
      </c>
      <c r="D500" s="3" t="s">
        <v>2200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Name="return_small" Path="Garden/View/return_small" Type="Image" Enable="1" /&gt;</v>
      </c>
    </row>
    <row r="501" spans="1:8">
      <c r="A501" s="137">
        <v>2</v>
      </c>
      <c r="D501" s="3" t="s">
        <v>2803</v>
      </c>
      <c r="E501" s="3" t="s">
        <v>2163</v>
      </c>
      <c r="F501" s="3" t="s">
        <v>2666</v>
      </c>
      <c r="G501" s="1">
        <v>2</v>
      </c>
      <c r="H501" s="3" t="str">
        <f t="shared" ref="H501" si="16">IF(A501=1,"&lt;Module Name="""&amp;B501&amp;""" Desc="""&amp;C501&amp;"""&gt;",IF(A501=2,"  &lt;File Name="""&amp;D501&amp;""" Path="""&amp;F501&amp;D501&amp;""" Type="""&amp;E501&amp;""" Enable="""&amp;G501&amp;""" /&gt;",IF(A501=3,"&lt;/Module&gt;","")))</f>
        <v xml:space="preserve">  &lt;File Name="scarecrow" Path="Garden/View/scarecrow" Type="Image" Enable="2" /&gt;</v>
      </c>
    </row>
    <row r="502" spans="1:8">
      <c r="A502" s="137">
        <v>2</v>
      </c>
      <c r="D502" s="3" t="s">
        <v>2675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Name="seed_big" Path="Garden/View/seed_big" Type="Image" Enable="1" /&gt;</v>
      </c>
    </row>
    <row r="503" spans="1:8">
      <c r="A503" s="137">
        <v>2</v>
      </c>
      <c r="D503" s="3" t="s">
        <v>2739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Name="seed_panel" Path="Garden/View/seed_panel" Type="Image" Enable="1" /&gt;</v>
      </c>
    </row>
    <row r="504" spans="1:8">
      <c r="A504" s="137">
        <v>2</v>
      </c>
      <c r="D504" s="3" t="s">
        <v>2676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Name="seed_small" Path="Garden/View/seed_small" Type="Image" Enable="1" /&gt;</v>
      </c>
    </row>
    <row r="505" spans="1:8">
      <c r="A505" s="137">
        <v>2</v>
      </c>
      <c r="D505" s="3" t="s">
        <v>2723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Name="shovel" Path="Garden/View/shovel" Type="Image" Enable="1" /&gt;</v>
      </c>
    </row>
    <row r="506" spans="1:8">
      <c r="A506" s="137">
        <v>2</v>
      </c>
      <c r="D506" s="3" t="s">
        <v>2187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Name="special_label_activity 1" Path="Garden/View/special_label_activity 1" Type="Image" Enable="1" /&gt;</v>
      </c>
    </row>
    <row r="507" spans="1:8">
      <c r="A507" s="137">
        <v>2</v>
      </c>
      <c r="D507" s="3" t="s">
        <v>2696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Name="steal" Path="Garden/View/steal" Type="Image" Enable="1" /&gt;</v>
      </c>
    </row>
    <row r="508" spans="1:8">
      <c r="A508" s="137">
        <v>2</v>
      </c>
      <c r="D508" s="3" t="s">
        <v>2292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Name="tag" Path="Garden/View/tag" Type="Image" Enable="1" /&gt;</v>
      </c>
    </row>
    <row r="509" spans="1:8">
      <c r="A509" s="137">
        <v>2</v>
      </c>
      <c r="D509" s="3" t="s">
        <v>2677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Name="time" Path="Garden/View/time" Type="Image" Enable="1" /&gt;</v>
      </c>
    </row>
    <row r="510" spans="1:8">
      <c r="A510" s="137">
        <v>2</v>
      </c>
      <c r="D510" s="3" t="s">
        <v>2188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Name="Tips_bg" Path="Garden/View/Tips_bg" Type="Image" Enable="1" /&gt;</v>
      </c>
    </row>
    <row r="511" spans="1:8">
      <c r="A511" s="137">
        <v>2</v>
      </c>
      <c r="D511" s="3" t="s">
        <v>2678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Name="tips_board" Path="Garden/View/tips_board" Type="Image" Enable="1" /&gt;</v>
      </c>
    </row>
    <row r="512" spans="1:8">
      <c r="A512" s="137">
        <v>2</v>
      </c>
      <c r="D512" s="3" t="s">
        <v>2697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Name="town_bg_morning" Path="Garden/View/town_bg_morning" Type="Image" Enable="1" /&gt;</v>
      </c>
    </row>
    <row r="513" spans="1:8">
      <c r="A513" s="137">
        <v>2</v>
      </c>
      <c r="D513" s="3" t="s">
        <v>2698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Name="town_bg_night" Path="Garden/View/town_bg_night" Type="Image" Enable="1" /&gt;</v>
      </c>
    </row>
    <row r="514" spans="1:8">
      <c r="A514" s="137">
        <v>2</v>
      </c>
      <c r="D514" s="3" t="s">
        <v>2699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Name="town_plantbg_1x2b" Path="Garden/View/town_plantbg_1x2b" Type="Image" Enable="1" /&gt;</v>
      </c>
    </row>
    <row r="515" spans="1:8">
      <c r="A515" s="137">
        <v>2</v>
      </c>
      <c r="D515" s="3" t="s">
        <v>2700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Name="town_plantbg_1x2f" Path="Garden/View/town_plantbg_1x2f" Type="Image" Enable="1" /&gt;</v>
      </c>
    </row>
    <row r="516" spans="1:8">
      <c r="A516" s="137">
        <v>2</v>
      </c>
      <c r="D516" s="3" t="s">
        <v>2701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Name="town_plantbg_2x2b" Path="Garden/View/town_plantbg_2x2b" Type="Image" Enable="1" /&gt;</v>
      </c>
    </row>
    <row r="517" spans="1:8">
      <c r="A517" s="137">
        <v>2</v>
      </c>
      <c r="D517" s="3" t="s">
        <v>2702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Name="town_plantbg_2x2f" Path="Garden/View/town_plantbg_2x2f" Type="Image" Enable="1" /&gt;</v>
      </c>
    </row>
    <row r="518" spans="1:8">
      <c r="A518" s="137">
        <v>2</v>
      </c>
      <c r="D518" s="3" t="s">
        <v>2703</v>
      </c>
      <c r="E518" s="3" t="s">
        <v>2163</v>
      </c>
      <c r="F518" s="3" t="s">
        <v>2666</v>
      </c>
      <c r="G518" s="1">
        <v>1</v>
      </c>
      <c r="H518" s="3" t="str">
        <f t="shared" si="13"/>
        <v xml:space="preserve">  &lt;File Name="town_plantbg_3x3b" Path="Garden/View/town_plantbg_3x3b" Type="Image" Enable="1" /&gt;</v>
      </c>
    </row>
    <row r="519" spans="1:8">
      <c r="A519" s="137">
        <v>2</v>
      </c>
      <c r="D519" s="3" t="s">
        <v>2704</v>
      </c>
      <c r="E519" s="3" t="s">
        <v>2163</v>
      </c>
      <c r="F519" s="3" t="s">
        <v>2666</v>
      </c>
      <c r="G519" s="1">
        <v>1</v>
      </c>
      <c r="H519" s="3" t="str">
        <f t="shared" si="13"/>
        <v xml:space="preserve">  &lt;File Name="town_plantbg_3x3f" Path="Garden/View/town_plantbg_3x3f" Type="Image" Enable="1" /&gt;</v>
      </c>
    </row>
    <row r="520" spans="1:8">
      <c r="A520" s="137">
        <v>2</v>
      </c>
      <c r="D520" s="3" t="s">
        <v>2190</v>
      </c>
      <c r="E520" s="3" t="s">
        <v>2163</v>
      </c>
      <c r="F520" s="3" t="s">
        <v>2666</v>
      </c>
      <c r="G520" s="1">
        <v>1</v>
      </c>
      <c r="H520" s="3" t="str">
        <f t="shared" ref="H520:H545" si="17">IF(A520=1,"&lt;Module Name="""&amp;B520&amp;""" Desc="""&amp;C520&amp;"""&gt;",IF(A520=2,"  &lt;File Name="""&amp;D520&amp;""" Path="""&amp;F520&amp;D520&amp;""" Type="""&amp;E520&amp;""" Enable="""&amp;G520&amp;""" /&gt;",IF(A520=3,"&lt;/Module&gt;","")))</f>
        <v xml:space="preserve">  &lt;File Name="Unlock_bg" Path="Garden/View/Unlock_bg" Type="Image" Enable="1" /&gt;</v>
      </c>
    </row>
    <row r="521" spans="1:8">
      <c r="A521" s="137">
        <v>2</v>
      </c>
      <c r="D521" s="3" t="s">
        <v>2679</v>
      </c>
      <c r="E521" s="3" t="s">
        <v>2163</v>
      </c>
      <c r="F521" s="3" t="s">
        <v>2666</v>
      </c>
      <c r="G521" s="1">
        <v>1</v>
      </c>
      <c r="H521" s="3" t="str">
        <f t="shared" ref="H521:H523" si="18">IF(A521=1,"&lt;Module Name="""&amp;B521&amp;""" Desc="""&amp;C521&amp;"""&gt;",IF(A521=2,"  &lt;File Name="""&amp;D521&amp;""" Path="""&amp;F521&amp;D521&amp;""" Type="""&amp;E521&amp;""" Enable="""&amp;G521&amp;""" /&gt;",IF(A521=3,"&lt;/Module&gt;","")))</f>
        <v xml:space="preserve">  &lt;File Name="water_big" Path="Garden/View/water_big" Type="Image" Enable="1" /&gt;</v>
      </c>
    </row>
    <row r="522" spans="1:8">
      <c r="A522" s="137">
        <v>2</v>
      </c>
      <c r="D522" s="3" t="s">
        <v>2680</v>
      </c>
      <c r="E522" s="3" t="s">
        <v>2163</v>
      </c>
      <c r="F522" s="3" t="s">
        <v>2666</v>
      </c>
      <c r="G522" s="1">
        <v>1</v>
      </c>
      <c r="H522" s="3" t="str">
        <f t="shared" si="18"/>
        <v xml:space="preserve">  &lt;File Name="water_small" Path="Garden/View/water_small" Type="Image" Enable="1" /&gt;</v>
      </c>
    </row>
    <row r="523" spans="1:8">
      <c r="A523" s="137">
        <v>2</v>
      </c>
      <c r="D523" s="3" t="s">
        <v>2681</v>
      </c>
      <c r="E523" s="3" t="s">
        <v>2163</v>
      </c>
      <c r="F523" s="3" t="s">
        <v>2666</v>
      </c>
      <c r="G523" s="1">
        <v>1</v>
      </c>
      <c r="H523" s="3" t="str">
        <f t="shared" si="18"/>
        <v xml:space="preserve">  &lt;File Name="wood_bg" Path="Garden/View/wood_bg" Type="Image" Enable="1" /&gt;</v>
      </c>
    </row>
    <row r="524" spans="1:8">
      <c r="A524" s="137">
        <v>2</v>
      </c>
      <c r="D524" s="3" t="s">
        <v>2715</v>
      </c>
      <c r="E524" s="3" t="s">
        <v>2163</v>
      </c>
      <c r="F524" s="3" t="s">
        <v>2717</v>
      </c>
      <c r="G524" s="1">
        <v>1</v>
      </c>
      <c r="H524" s="3" t="str">
        <f t="shared" si="17"/>
        <v xml:space="preserve">  &lt;File Name="fruit01" Path="Garden/Fruit/fruit01" Type="Image" Enable="1" /&gt;</v>
      </c>
    </row>
    <row r="525" spans="1:8">
      <c r="A525" s="137">
        <v>2</v>
      </c>
      <c r="D525" s="3" t="s">
        <v>2716</v>
      </c>
      <c r="E525" s="3" t="s">
        <v>2163</v>
      </c>
      <c r="F525" s="3" t="s">
        <v>2717</v>
      </c>
      <c r="G525" s="1">
        <v>1</v>
      </c>
      <c r="H525" s="3" t="str">
        <f t="shared" si="17"/>
        <v xml:space="preserve">  &lt;File Name="fruit02" Path="Garden/Fruit/fruit02" Type="Image" Enable="1" /&gt;</v>
      </c>
    </row>
    <row r="526" spans="1:8">
      <c r="A526" s="137">
        <v>2</v>
      </c>
      <c r="D526" s="3" t="s">
        <v>2752</v>
      </c>
      <c r="E526" s="3" t="s">
        <v>2163</v>
      </c>
      <c r="F526" s="3" t="s">
        <v>2717</v>
      </c>
      <c r="G526" s="1">
        <v>1</v>
      </c>
      <c r="H526" s="3" t="str">
        <f t="shared" si="17"/>
        <v xml:space="preserve">  &lt;File Name="fruit03" Path="Garden/Fruit/fruit03" Type="Image" Enable="1" /&gt;</v>
      </c>
    </row>
    <row r="527" spans="1:8">
      <c r="A527" s="137">
        <v>2</v>
      </c>
      <c r="D527" s="3" t="s">
        <v>2718</v>
      </c>
      <c r="E527" s="3" t="s">
        <v>2163</v>
      </c>
      <c r="F527" s="3" t="s">
        <v>2717</v>
      </c>
      <c r="G527" s="1">
        <v>1</v>
      </c>
      <c r="H527" s="3" t="str">
        <f t="shared" si="17"/>
        <v xml:space="preserve">  &lt;File Name="fruit04" Path="Garden/Fruit/fruit04" Type="Image" Enable="1" /&gt;</v>
      </c>
    </row>
    <row r="528" spans="1:8">
      <c r="A528" s="137">
        <v>2</v>
      </c>
      <c r="D528" s="3" t="s">
        <v>2753</v>
      </c>
      <c r="E528" s="3" t="s">
        <v>2163</v>
      </c>
      <c r="F528" s="3" t="s">
        <v>2717</v>
      </c>
      <c r="G528" s="1">
        <v>1</v>
      </c>
      <c r="H528" s="3" t="str">
        <f t="shared" si="17"/>
        <v xml:space="preserve">  &lt;File Name="fruit05" Path="Garden/Fruit/fruit05" Type="Image" Enable="1" /&gt;</v>
      </c>
    </row>
    <row r="529" spans="1:8">
      <c r="A529" s="137">
        <v>2</v>
      </c>
      <c r="D529" s="3" t="s">
        <v>2754</v>
      </c>
      <c r="E529" s="3" t="s">
        <v>2163</v>
      </c>
      <c r="F529" s="3" t="s">
        <v>2717</v>
      </c>
      <c r="G529" s="1">
        <v>1</v>
      </c>
      <c r="H529" s="3" t="str">
        <f t="shared" si="17"/>
        <v xml:space="preserve">  &lt;File Name="fruit06" Path="Garden/Fruit/fruit06" Type="Image" Enable="1" /&gt;</v>
      </c>
    </row>
    <row r="530" spans="1:8">
      <c r="A530" s="137">
        <v>2</v>
      </c>
      <c r="D530" s="3" t="s">
        <v>2755</v>
      </c>
      <c r="E530" s="3" t="s">
        <v>2163</v>
      </c>
      <c r="F530" s="3" t="s">
        <v>2717</v>
      </c>
      <c r="G530" s="1">
        <v>1</v>
      </c>
      <c r="H530" s="3" t="str">
        <f t="shared" si="17"/>
        <v xml:space="preserve">  &lt;File Name="fruit07" Path="Garden/Fruit/fruit07" Type="Image" Enable="1" /&gt;</v>
      </c>
    </row>
    <row r="531" spans="1:8">
      <c r="A531" s="137">
        <v>2</v>
      </c>
      <c r="D531" s="3" t="s">
        <v>2724</v>
      </c>
      <c r="E531" s="3" t="s">
        <v>2163</v>
      </c>
      <c r="F531" s="3" t="s">
        <v>2738</v>
      </c>
      <c r="G531" s="1">
        <v>1</v>
      </c>
      <c r="H531" s="3" t="str">
        <f t="shared" si="17"/>
        <v xml:space="preserve">  &lt;File Name="seed_blueberry_s" Path="Garden/Icon/seed_blueberry_s" Type="Image" Enable="1" /&gt;</v>
      </c>
    </row>
    <row r="532" spans="1:8">
      <c r="A532" s="137">
        <v>2</v>
      </c>
      <c r="D532" s="3" t="s">
        <v>2725</v>
      </c>
      <c r="E532" s="3" t="s">
        <v>2163</v>
      </c>
      <c r="F532" s="3" t="s">
        <v>2738</v>
      </c>
      <c r="G532" s="1">
        <v>1</v>
      </c>
      <c r="H532" s="3" t="str">
        <f t="shared" si="17"/>
        <v xml:space="preserve">  &lt;File Name="seed_blueberry_us" Path="Garden/Icon/seed_blueberry_us" Type="Image" Enable="1" /&gt;</v>
      </c>
    </row>
    <row r="533" spans="1:8">
      <c r="A533" s="137">
        <v>2</v>
      </c>
      <c r="D533" s="3" t="s">
        <v>2726</v>
      </c>
      <c r="E533" s="3" t="s">
        <v>2163</v>
      </c>
      <c r="F533" s="3" t="s">
        <v>2738</v>
      </c>
      <c r="G533" s="1">
        <v>1</v>
      </c>
      <c r="H533" s="3" t="str">
        <f t="shared" si="17"/>
        <v xml:space="preserve">  &lt;File Name="seed_hami_s" Path="Garden/Icon/seed_hami_s" Type="Image" Enable="1" /&gt;</v>
      </c>
    </row>
    <row r="534" spans="1:8">
      <c r="A534" s="137">
        <v>2</v>
      </c>
      <c r="D534" s="3" t="s">
        <v>2727</v>
      </c>
      <c r="E534" s="3" t="s">
        <v>2163</v>
      </c>
      <c r="F534" s="3" t="s">
        <v>2738</v>
      </c>
      <c r="G534" s="1">
        <v>1</v>
      </c>
      <c r="H534" s="3" t="str">
        <f t="shared" si="17"/>
        <v xml:space="preserve">  &lt;File Name="seed_hami_us" Path="Garden/Icon/seed_hami_us" Type="Image" Enable="1" /&gt;</v>
      </c>
    </row>
    <row r="535" spans="1:8">
      <c r="A535" s="137">
        <v>2</v>
      </c>
      <c r="D535" s="3" t="s">
        <v>2728</v>
      </c>
      <c r="E535" s="3" t="s">
        <v>2163</v>
      </c>
      <c r="F535" s="3" t="s">
        <v>2738</v>
      </c>
      <c r="G535" s="1">
        <v>1</v>
      </c>
      <c r="H535" s="3" t="str">
        <f t="shared" si="17"/>
        <v xml:space="preserve">  &lt;File Name="seed_pineapple_s" Path="Garden/Icon/seed_pineapple_s" Type="Image" Enable="1" /&gt;</v>
      </c>
    </row>
    <row r="536" spans="1:8">
      <c r="A536" s="137">
        <v>2</v>
      </c>
      <c r="D536" s="3" t="s">
        <v>2729</v>
      </c>
      <c r="E536" s="3" t="s">
        <v>2163</v>
      </c>
      <c r="F536" s="3" t="s">
        <v>2738</v>
      </c>
      <c r="G536" s="1">
        <v>1</v>
      </c>
      <c r="H536" s="3" t="str">
        <f t="shared" si="17"/>
        <v xml:space="preserve">  &lt;File Name="seed_pineapple_us" Path="Garden/Icon/seed_pineapple_us" Type="Image" Enable="1" /&gt;</v>
      </c>
    </row>
    <row r="537" spans="1:8">
      <c r="A537" s="137">
        <v>2</v>
      </c>
      <c r="D537" s="3" t="s">
        <v>2730</v>
      </c>
      <c r="E537" s="3" t="s">
        <v>2163</v>
      </c>
      <c r="F537" s="3" t="s">
        <v>2738</v>
      </c>
      <c r="G537" s="1">
        <v>1</v>
      </c>
      <c r="H537" s="3" t="str">
        <f t="shared" si="17"/>
        <v xml:space="preserve">  &lt;File Name="seed_pitaya_s" Path="Garden/Icon/seed_pitaya_s" Type="Image" Enable="1" /&gt;</v>
      </c>
    </row>
    <row r="538" spans="1:8">
      <c r="A538" s="137">
        <v>2</v>
      </c>
      <c r="D538" s="3" t="s">
        <v>2731</v>
      </c>
      <c r="E538" s="3" t="s">
        <v>2163</v>
      </c>
      <c r="F538" s="3" t="s">
        <v>2738</v>
      </c>
      <c r="G538" s="1">
        <v>1</v>
      </c>
      <c r="H538" s="3" t="str">
        <f t="shared" si="17"/>
        <v xml:space="preserve">  &lt;File Name="seed_pitaya_us" Path="Garden/Icon/seed_pitaya_us" Type="Image" Enable="1" /&gt;</v>
      </c>
    </row>
    <row r="539" spans="1:8">
      <c r="A539" s="137">
        <v>2</v>
      </c>
      <c r="D539" s="3" t="s">
        <v>2732</v>
      </c>
      <c r="E539" s="3" t="s">
        <v>2163</v>
      </c>
      <c r="F539" s="3" t="s">
        <v>2738</v>
      </c>
      <c r="G539" s="1">
        <v>1</v>
      </c>
      <c r="H539" s="3" t="str">
        <f t="shared" si="17"/>
        <v xml:space="preserve">  &lt;File Name="seed_raspberry_s" Path="Garden/Icon/seed_raspberry_s" Type="Image" Enable="1" /&gt;</v>
      </c>
    </row>
    <row r="540" spans="1:8">
      <c r="A540" s="137">
        <v>2</v>
      </c>
      <c r="D540" s="3" t="s">
        <v>2733</v>
      </c>
      <c r="E540" s="3" t="s">
        <v>2163</v>
      </c>
      <c r="F540" s="3" t="s">
        <v>2738</v>
      </c>
      <c r="G540" s="1">
        <v>1</v>
      </c>
      <c r="H540" s="3" t="str">
        <f t="shared" si="17"/>
        <v xml:space="preserve">  &lt;File Name="seed_raspberry_us" Path="Garden/Icon/seed_raspberry_us" Type="Image" Enable="1" /&gt;</v>
      </c>
    </row>
    <row r="541" spans="1:8">
      <c r="A541" s="137">
        <v>2</v>
      </c>
      <c r="D541" s="3" t="s">
        <v>2734</v>
      </c>
      <c r="E541" s="3" t="s">
        <v>2163</v>
      </c>
      <c r="F541" s="3" t="s">
        <v>2738</v>
      </c>
      <c r="G541" s="1">
        <v>1</v>
      </c>
      <c r="H541" s="3" t="str">
        <f t="shared" si="17"/>
        <v xml:space="preserve">  &lt;File Name="seed_strawberry_s" Path="Garden/Icon/seed_strawberry_s" Type="Image" Enable="1" /&gt;</v>
      </c>
    </row>
    <row r="542" spans="1:8">
      <c r="A542" s="137">
        <v>2</v>
      </c>
      <c r="D542" s="3" t="s">
        <v>2735</v>
      </c>
      <c r="E542" s="3" t="s">
        <v>2163</v>
      </c>
      <c r="F542" s="3" t="s">
        <v>2738</v>
      </c>
      <c r="G542" s="1">
        <v>1</v>
      </c>
      <c r="H542" s="3" t="str">
        <f t="shared" si="17"/>
        <v xml:space="preserve">  &lt;File Name="seed_strawberry_us" Path="Garden/Icon/seed_strawberry_us" Type="Image" Enable="1" /&gt;</v>
      </c>
    </row>
    <row r="543" spans="1:8">
      <c r="A543" s="137">
        <v>2</v>
      </c>
      <c r="D543" s="3" t="s">
        <v>2736</v>
      </c>
      <c r="E543" s="3" t="s">
        <v>2163</v>
      </c>
      <c r="F543" s="3" t="s">
        <v>2738</v>
      </c>
      <c r="G543" s="1">
        <v>1</v>
      </c>
      <c r="H543" s="3" t="str">
        <f t="shared" si="17"/>
        <v xml:space="preserve">  &lt;File Name="seed_watermelon_s" Path="Garden/Icon/seed_watermelon_s" Type="Image" Enable="1" /&gt;</v>
      </c>
    </row>
    <row r="544" spans="1:8">
      <c r="A544" s="137">
        <v>2</v>
      </c>
      <c r="D544" s="3" t="s">
        <v>2737</v>
      </c>
      <c r="E544" s="3" t="s">
        <v>2163</v>
      </c>
      <c r="F544" s="3" t="s">
        <v>2738</v>
      </c>
      <c r="G544" s="1">
        <v>1</v>
      </c>
      <c r="H544" s="3" t="str">
        <f t="shared" si="17"/>
        <v xml:space="preserve">  &lt;File Name="seed_watermelon_us" Path="Garden/Icon/seed_watermelon_us" Type="Image" Enable="1" /&gt;</v>
      </c>
    </row>
    <row r="545" spans="1:8">
      <c r="A545" s="137">
        <v>3</v>
      </c>
      <c r="H545" s="3" t="str">
        <f t="shared" si="17"/>
        <v>&lt;/Module&gt;</v>
      </c>
    </row>
    <row r="546" spans="1:8">
      <c r="A546" s="140">
        <v>1</v>
      </c>
      <c r="B546" s="141" t="s">
        <v>2813</v>
      </c>
      <c r="C546" s="142" t="s">
        <v>2815</v>
      </c>
      <c r="D546" s="142"/>
      <c r="E546" s="142"/>
      <c r="F546" s="142"/>
      <c r="G546" s="143"/>
      <c r="H546" s="3" t="str">
        <f t="shared" ref="H546:H547" si="19">IF(A546=1,"&lt;Module Name="""&amp;B546&amp;""" Desc="""&amp;C546&amp;"""&gt;",IF(A546=2,"  &lt;File Name="""&amp;D546&amp;""" Path="""&amp;F546&amp;D546&amp;""" Type="""&amp;E546&amp;""" Enable="""&amp;G546&amp;""" /&gt;",IF(A546=3,"&lt;/Module&gt;","")))</f>
        <v>&lt;Module Name="DrinkWaterRemind" Desc="饮水提醒设置页"&gt;</v>
      </c>
    </row>
    <row r="547" spans="1:8">
      <c r="A547" s="137">
        <v>2</v>
      </c>
      <c r="D547" s="3" t="s">
        <v>2337</v>
      </c>
      <c r="E547" s="3" t="s">
        <v>2163</v>
      </c>
      <c r="F547" s="3" t="s">
        <v>2814</v>
      </c>
      <c r="G547" s="1">
        <v>1</v>
      </c>
      <c r="H547" s="3" t="str">
        <f t="shared" si="19"/>
        <v xml:space="preserve">  &lt;File Name="bg" Path="DrinkWaterRemind/bg" Type="Image" Enable="1" /&gt;</v>
      </c>
    </row>
    <row r="548" spans="1:8">
      <c r="A548" s="137">
        <v>2</v>
      </c>
      <c r="D548" s="3" t="s">
        <v>2770</v>
      </c>
      <c r="E548" s="3" t="s">
        <v>2163</v>
      </c>
      <c r="F548" s="3" t="s">
        <v>2814</v>
      </c>
      <c r="G548" s="1">
        <v>1</v>
      </c>
      <c r="H548" s="3" t="str">
        <f t="shared" ref="H548:H562" si="20">IF(A548=1,"&lt;Module Name="""&amp;B548&amp;""" Desc="""&amp;C548&amp;"""&gt;",IF(A548=2,"  &lt;File Name="""&amp;D548&amp;""" Path="""&amp;F548&amp;D548&amp;""" Type="""&amp;E548&amp;""" Enable="""&amp;G548&amp;""" /&gt;",IF(A548=3,"&lt;/Module&gt;","")))</f>
        <v xml:space="preserve">  &lt;File Name="board_bg" Path="DrinkWaterRemind/board_bg" Type="Image" Enable="1" /&gt;</v>
      </c>
    </row>
    <row r="549" spans="1:8">
      <c r="A549" s="137">
        <v>2</v>
      </c>
      <c r="D549" s="3" t="s">
        <v>2195</v>
      </c>
      <c r="E549" s="3" t="s">
        <v>2163</v>
      </c>
      <c r="F549" s="3" t="s">
        <v>2814</v>
      </c>
      <c r="G549" s="1">
        <v>1</v>
      </c>
      <c r="H549" s="3" t="str">
        <f t="shared" si="20"/>
        <v xml:space="preserve">  &lt;File Name="board_left" Path="DrinkWaterRemind/board_left" Type="Image" Enable="1" /&gt;</v>
      </c>
    </row>
    <row r="550" spans="1:8">
      <c r="A550" s="137">
        <v>2</v>
      </c>
      <c r="D550" s="3" t="s">
        <v>2196</v>
      </c>
      <c r="E550" s="3" t="s">
        <v>2163</v>
      </c>
      <c r="F550" s="3" t="s">
        <v>2814</v>
      </c>
      <c r="G550" s="1">
        <v>1</v>
      </c>
      <c r="H550" s="3" t="str">
        <f t="shared" si="20"/>
        <v xml:space="preserve">  &lt;File Name="board_left_light" Path="DrinkWaterRemind/board_left_light" Type="Image" Enable="1" /&gt;</v>
      </c>
    </row>
    <row r="551" spans="1:8">
      <c r="A551" s="137">
        <v>2</v>
      </c>
      <c r="D551" s="3" t="s">
        <v>2747</v>
      </c>
      <c r="E551" s="3" t="s">
        <v>2163</v>
      </c>
      <c r="F551" s="3" t="s">
        <v>2814</v>
      </c>
      <c r="G551" s="1">
        <v>1</v>
      </c>
      <c r="H551" s="3" t="str">
        <f t="shared" si="20"/>
        <v xml:space="preserve">  &lt;File Name="cancel_light" Path="DrinkWaterRemind/cancel_light" Type="Image" Enable="1" /&gt;</v>
      </c>
    </row>
    <row r="552" spans="1:8">
      <c r="A552" s="137">
        <v>2</v>
      </c>
      <c r="D552" s="3" t="s">
        <v>2748</v>
      </c>
      <c r="E552" s="3" t="s">
        <v>2163</v>
      </c>
      <c r="F552" s="3" t="s">
        <v>2814</v>
      </c>
      <c r="G552" s="1">
        <v>1</v>
      </c>
      <c r="H552" s="3" t="str">
        <f t="shared" si="20"/>
        <v xml:space="preserve">  &lt;File Name="cancel_normal" Path="DrinkWaterRemind/cancel_normal" Type="Image" Enable="1" /&gt;</v>
      </c>
    </row>
    <row r="553" spans="1:8">
      <c r="A553" s="137">
        <v>2</v>
      </c>
      <c r="D553" s="3" t="s">
        <v>2845</v>
      </c>
      <c r="E553" s="3" t="s">
        <v>2163</v>
      </c>
      <c r="F553" s="3" t="s">
        <v>2814</v>
      </c>
      <c r="G553" s="1">
        <v>1</v>
      </c>
      <c r="H553" s="3" t="str">
        <f t="shared" ref="H553" si="21">IF(A553=1,"&lt;Module Name="""&amp;B553&amp;""" Desc="""&amp;C553&amp;"""&gt;",IF(A553=2,"  &lt;File Name="""&amp;D553&amp;""" Path="""&amp;F553&amp;D553&amp;""" Type="""&amp;E553&amp;""" Enable="""&amp;G553&amp;""" /&gt;",IF(A553=3,"&lt;/Module&gt;","")))</f>
        <v xml:space="preserve">  &lt;File Name="check" Path="DrinkWaterRemind/check" Type="Image" Enable="1" /&gt;</v>
      </c>
    </row>
    <row r="554" spans="1:8">
      <c r="A554" s="137">
        <v>2</v>
      </c>
      <c r="D554" s="3" t="s">
        <v>2828</v>
      </c>
      <c r="E554" s="3" t="s">
        <v>2163</v>
      </c>
      <c r="F554" s="3" t="s">
        <v>2814</v>
      </c>
      <c r="G554" s="1">
        <v>1</v>
      </c>
      <c r="H554" s="3" t="str">
        <f t="shared" si="20"/>
        <v xml:space="preserve">  &lt;File Name="icon_random" Path="DrinkWaterRemind/icon_random" Type="Image" Enable="1" /&gt;</v>
      </c>
    </row>
    <row r="555" spans="1:8">
      <c r="A555" s="137">
        <v>2</v>
      </c>
      <c r="D555" s="3" t="s">
        <v>2829</v>
      </c>
      <c r="E555" s="3" t="s">
        <v>2163</v>
      </c>
      <c r="F555" s="3" t="s">
        <v>2814</v>
      </c>
      <c r="G555" s="1">
        <v>1</v>
      </c>
      <c r="H555" s="3" t="str">
        <f t="shared" si="20"/>
        <v xml:space="preserve">  &lt;File Name="icon_random_s" Path="DrinkWaterRemind/icon_random_s" Type="Image" Enable="1" /&gt;</v>
      </c>
    </row>
    <row r="556" spans="1:8">
      <c r="A556" s="137">
        <v>2</v>
      </c>
      <c r="D556" s="3" t="s">
        <v>2830</v>
      </c>
      <c r="E556" s="3" t="s">
        <v>2163</v>
      </c>
      <c r="F556" s="3" t="s">
        <v>2814</v>
      </c>
      <c r="G556" s="1">
        <v>1</v>
      </c>
      <c r="H556" s="3" t="str">
        <f t="shared" ref="H556:H557" si="22">IF(A556=1,"&lt;Module Name="""&amp;B556&amp;""" Desc="""&amp;C556&amp;"""&gt;",IF(A556=2,"  &lt;File Name="""&amp;D556&amp;""" Path="""&amp;F556&amp;D556&amp;""" Type="""&amp;E556&amp;""" Enable="""&amp;G556&amp;""" /&gt;",IF(A556=3,"&lt;/Module&gt;","")))</f>
        <v xml:space="preserve">  &lt;File Name="icon_record" Path="DrinkWaterRemind/icon_record" Type="Image" Enable="1" /&gt;</v>
      </c>
    </row>
    <row r="557" spans="1:8">
      <c r="A557" s="137">
        <v>2</v>
      </c>
      <c r="D557" s="3" t="s">
        <v>2831</v>
      </c>
      <c r="E557" s="3" t="s">
        <v>2163</v>
      </c>
      <c r="F557" s="3" t="s">
        <v>2814</v>
      </c>
      <c r="G557" s="1">
        <v>1</v>
      </c>
      <c r="H557" s="3" t="str">
        <f t="shared" si="22"/>
        <v xml:space="preserve">  &lt;File Name="icon_record_s" Path="DrinkWaterRemind/icon_record_s" Type="Image" Enable="1" /&gt;</v>
      </c>
    </row>
    <row r="558" spans="1:8">
      <c r="A558" s="137">
        <v>2</v>
      </c>
      <c r="D558" s="3" t="s">
        <v>2832</v>
      </c>
      <c r="E558" s="3" t="s">
        <v>2163</v>
      </c>
      <c r="F558" s="3" t="s">
        <v>2814</v>
      </c>
      <c r="G558" s="1">
        <v>1</v>
      </c>
      <c r="H558" s="3" t="str">
        <f t="shared" si="20"/>
        <v xml:space="preserve">  &lt;File Name="icon_ring" Path="DrinkWaterRemind/icon_ring" Type="Image" Enable="1" /&gt;</v>
      </c>
    </row>
    <row r="559" spans="1:8">
      <c r="A559" s="137">
        <v>2</v>
      </c>
      <c r="D559" s="3" t="s">
        <v>2833</v>
      </c>
      <c r="E559" s="3" t="s">
        <v>2163</v>
      </c>
      <c r="F559" s="3" t="s">
        <v>2814</v>
      </c>
      <c r="G559" s="1">
        <v>1</v>
      </c>
      <c r="H559" s="3" t="str">
        <f t="shared" si="20"/>
        <v xml:space="preserve">  &lt;File Name="icon_ring_s" Path="DrinkWaterRemind/icon_ring_s" Type="Image" Enable="1" /&gt;</v>
      </c>
    </row>
    <row r="560" spans="1:8">
      <c r="A560" s="137">
        <v>2</v>
      </c>
      <c r="D560" s="3" t="s">
        <v>2842</v>
      </c>
      <c r="E560" s="3" t="s">
        <v>2163</v>
      </c>
      <c r="F560" s="3" t="s">
        <v>2814</v>
      </c>
      <c r="G560" s="1">
        <v>1</v>
      </c>
      <c r="H560" s="3" t="str">
        <f t="shared" si="20"/>
        <v xml:space="preserve">  &lt;File Name="img_close" Path="DrinkWaterRemind/img_close" Type="Image" Enable="1" /&gt;</v>
      </c>
    </row>
    <row r="561" spans="1:8">
      <c r="A561" s="137">
        <v>2</v>
      </c>
      <c r="D561" s="3" t="s">
        <v>2834</v>
      </c>
      <c r="E561" s="3" t="s">
        <v>2163</v>
      </c>
      <c r="F561" s="3" t="s">
        <v>2814</v>
      </c>
      <c r="G561" s="1">
        <v>1</v>
      </c>
      <c r="H561" s="3" t="str">
        <f t="shared" si="20"/>
        <v xml:space="preserve">  &lt;File Name="line" Path="DrinkWaterRemind/line" Type="Image" Enable="1" /&gt;</v>
      </c>
    </row>
    <row r="562" spans="1:8">
      <c r="A562" s="137">
        <v>2</v>
      </c>
      <c r="D562" s="3" t="s">
        <v>2805</v>
      </c>
      <c r="E562" s="3" t="s">
        <v>2163</v>
      </c>
      <c r="F562" s="3" t="s">
        <v>2814</v>
      </c>
      <c r="G562" s="1">
        <v>1</v>
      </c>
      <c r="H562" s="3" t="str">
        <f t="shared" si="20"/>
        <v xml:space="preserve">  &lt;File Name="nodisturb_b" Path="DrinkWaterRemind/nodisturb_b" Type="Image" Enable="1" /&gt;</v>
      </c>
    </row>
    <row r="563" spans="1:8">
      <c r="A563" s="137">
        <v>2</v>
      </c>
      <c r="D563" s="3" t="s">
        <v>2806</v>
      </c>
      <c r="E563" s="3" t="s">
        <v>2163</v>
      </c>
      <c r="F563" s="3" t="s">
        <v>2814</v>
      </c>
      <c r="G563" s="1">
        <v>1</v>
      </c>
      <c r="H563" s="3" t="str">
        <f t="shared" ref="H563:H578" si="23">IF(A563=1,"&lt;Module Name="""&amp;B563&amp;""" Desc="""&amp;C563&amp;"""&gt;",IF(A563=2,"  &lt;File Name="""&amp;D563&amp;""" Path="""&amp;F563&amp;D563&amp;""" Type="""&amp;E563&amp;""" Enable="""&amp;G563&amp;""" /&gt;",IF(A563=3,"&lt;/Module&gt;","")))</f>
        <v xml:space="preserve">  &lt;File Name="nodisturb_s" Path="DrinkWaterRemind/nodisturb_s" Type="Image" Enable="1" /&gt;</v>
      </c>
    </row>
    <row r="564" spans="1:8">
      <c r="A564" s="137">
        <v>2</v>
      </c>
      <c r="D564" s="3" t="s">
        <v>2750</v>
      </c>
      <c r="E564" s="3" t="s">
        <v>2163</v>
      </c>
      <c r="F564" s="3" t="s">
        <v>2814</v>
      </c>
      <c r="G564" s="1">
        <v>1</v>
      </c>
      <c r="H564" s="3" t="str">
        <f t="shared" si="23"/>
        <v xml:space="preserve">  &lt;File Name="ok_light" Path="DrinkWaterRemind/ok_light" Type="Image" Enable="1" /&gt;</v>
      </c>
    </row>
    <row r="565" spans="1:8">
      <c r="A565" s="137">
        <v>2</v>
      </c>
      <c r="D565" s="3" t="s">
        <v>2751</v>
      </c>
      <c r="E565" s="3" t="s">
        <v>2163</v>
      </c>
      <c r="F565" s="3" t="s">
        <v>2814</v>
      </c>
      <c r="G565" s="1">
        <v>1</v>
      </c>
      <c r="H565" s="3" t="str">
        <f t="shared" si="23"/>
        <v xml:space="preserve">  &lt;File Name="ok_normal" Path="DrinkWaterRemind/ok_normal" Type="Image" Enable="1" /&gt;</v>
      </c>
    </row>
    <row r="566" spans="1:8">
      <c r="A566" s="137">
        <v>2</v>
      </c>
      <c r="D566" s="3" t="s">
        <v>2835</v>
      </c>
      <c r="E566" s="3" t="s">
        <v>2163</v>
      </c>
      <c r="F566" s="3" t="s">
        <v>2814</v>
      </c>
      <c r="G566" s="1">
        <v>1</v>
      </c>
      <c r="H566" s="3" t="str">
        <f t="shared" si="23"/>
        <v xml:space="preserve">  &lt;File Name="random" Path="DrinkWaterRemind/random" Type="Image" Enable="1" /&gt;</v>
      </c>
    </row>
    <row r="567" spans="1:8">
      <c r="A567" s="137">
        <v>2</v>
      </c>
      <c r="D567" s="3" t="s">
        <v>2836</v>
      </c>
      <c r="E567" s="3" t="s">
        <v>2163</v>
      </c>
      <c r="F567" s="3" t="s">
        <v>2814</v>
      </c>
      <c r="G567" s="1">
        <v>1</v>
      </c>
      <c r="H567" s="3" t="str">
        <f t="shared" si="23"/>
        <v xml:space="preserve">  &lt;File Name="record01" Path="DrinkWaterRemind/record01" Type="Image" Enable="1" /&gt;</v>
      </c>
    </row>
    <row r="568" spans="1:8">
      <c r="A568" s="137">
        <v>2</v>
      </c>
      <c r="D568" s="3" t="s">
        <v>2837</v>
      </c>
      <c r="E568" s="3" t="s">
        <v>2163</v>
      </c>
      <c r="F568" s="3" t="s">
        <v>2814</v>
      </c>
      <c r="G568" s="1">
        <v>1</v>
      </c>
      <c r="H568" s="3" t="str">
        <f t="shared" si="23"/>
        <v xml:space="preserve">  &lt;File Name="record02" Path="DrinkWaterRemind/record02" Type="Image" Enable="1" /&gt;</v>
      </c>
    </row>
    <row r="569" spans="1:8">
      <c r="A569" s="137">
        <v>2</v>
      </c>
      <c r="D569" s="3" t="s">
        <v>2843</v>
      </c>
      <c r="E569" s="3" t="s">
        <v>2163</v>
      </c>
      <c r="F569" s="3" t="s">
        <v>2814</v>
      </c>
      <c r="G569" s="1">
        <v>1</v>
      </c>
      <c r="H569" s="3" t="str">
        <f t="shared" si="23"/>
        <v xml:space="preserve">  &lt;File Name="remind" Path="DrinkWaterRemind/remind" Type="Image" Enable="1" /&gt;</v>
      </c>
    </row>
    <row r="570" spans="1:8">
      <c r="A570" s="137">
        <v>2</v>
      </c>
      <c r="D570" s="3" t="s">
        <v>2807</v>
      </c>
      <c r="E570" s="3" t="s">
        <v>2163</v>
      </c>
      <c r="F570" s="3" t="s">
        <v>2814</v>
      </c>
      <c r="G570" s="1">
        <v>1</v>
      </c>
      <c r="H570" s="3" t="str">
        <f t="shared" si="23"/>
        <v xml:space="preserve">  &lt;File Name="remind_b" Path="DrinkWaterRemind/remind_b" Type="Image" Enable="1" /&gt;</v>
      </c>
    </row>
    <row r="571" spans="1:8">
      <c r="A571" s="137">
        <v>2</v>
      </c>
      <c r="D571" s="3" t="s">
        <v>2808</v>
      </c>
      <c r="E571" s="3" t="s">
        <v>2163</v>
      </c>
      <c r="F571" s="3" t="s">
        <v>2814</v>
      </c>
      <c r="G571" s="1">
        <v>1</v>
      </c>
      <c r="H571" s="3" t="str">
        <f t="shared" si="23"/>
        <v xml:space="preserve">  &lt;File Name="remind_s" Path="DrinkWaterRemind/remind_s" Type="Image" Enable="1" /&gt;</v>
      </c>
    </row>
    <row r="572" spans="1:8">
      <c r="A572" s="137">
        <v>2</v>
      </c>
      <c r="D572" s="3" t="s">
        <v>2816</v>
      </c>
      <c r="E572" s="3" t="s">
        <v>2163</v>
      </c>
      <c r="F572" s="3" t="s">
        <v>2814</v>
      </c>
      <c r="G572" s="1">
        <v>1</v>
      </c>
      <c r="H572" s="3" t="str">
        <f t="shared" si="23"/>
        <v xml:space="preserve">  &lt;File Name="return_b" Path="DrinkWaterRemind/return_b" Type="Image" Enable="1" /&gt;</v>
      </c>
    </row>
    <row r="573" spans="1:8">
      <c r="A573" s="137">
        <v>2</v>
      </c>
      <c r="D573" s="3" t="s">
        <v>2817</v>
      </c>
      <c r="E573" s="3" t="s">
        <v>2163</v>
      </c>
      <c r="F573" s="3" t="s">
        <v>2814</v>
      </c>
      <c r="G573" s="1">
        <v>1</v>
      </c>
      <c r="H573" s="3" t="str">
        <f t="shared" si="23"/>
        <v xml:space="preserve">  &lt;File Name="return_s" Path="DrinkWaterRemind/return_s" Type="Image" Enable="1" /&gt;</v>
      </c>
    </row>
    <row r="574" spans="1:8">
      <c r="A574" s="137">
        <v>2</v>
      </c>
      <c r="D574" s="3" t="s">
        <v>2838</v>
      </c>
      <c r="E574" s="3" t="s">
        <v>2163</v>
      </c>
      <c r="F574" s="3" t="s">
        <v>2814</v>
      </c>
      <c r="G574" s="1">
        <v>1</v>
      </c>
      <c r="H574" s="3" t="str">
        <f t="shared" si="23"/>
        <v xml:space="preserve">  &lt;File Name="ring" Path="DrinkWaterRemind/ring" Type="Image" Enable="1" /&gt;</v>
      </c>
    </row>
    <row r="575" spans="1:8">
      <c r="A575" s="137">
        <v>2</v>
      </c>
      <c r="D575" s="3" t="s">
        <v>2839</v>
      </c>
      <c r="E575" s="3" t="s">
        <v>2163</v>
      </c>
      <c r="F575" s="3" t="s">
        <v>2814</v>
      </c>
      <c r="G575" s="1">
        <v>1</v>
      </c>
      <c r="H575" s="3" t="str">
        <f t="shared" si="23"/>
        <v xml:space="preserve">  &lt;File Name="sleep" Path="DrinkWaterRemind/sleep" Type="Image" Enable="1" /&gt;</v>
      </c>
    </row>
    <row r="576" spans="1:8">
      <c r="A576" s="137">
        <v>2</v>
      </c>
      <c r="D576" s="3" t="s">
        <v>2840</v>
      </c>
      <c r="E576" s="3" t="s">
        <v>2163</v>
      </c>
      <c r="F576" s="3" t="s">
        <v>2814</v>
      </c>
      <c r="G576" s="1">
        <v>1</v>
      </c>
      <c r="H576" s="3" t="str">
        <f t="shared" si="23"/>
        <v xml:space="preserve">  &lt;File Name="study" Path="DrinkWaterRemind/study" Type="Image" Enable="1" /&gt;</v>
      </c>
    </row>
    <row r="577" spans="1:8">
      <c r="A577" s="137">
        <v>2</v>
      </c>
      <c r="D577" s="3" t="s">
        <v>2809</v>
      </c>
      <c r="E577" s="3" t="s">
        <v>2163</v>
      </c>
      <c r="F577" s="3" t="s">
        <v>2814</v>
      </c>
      <c r="G577" s="1">
        <v>1</v>
      </c>
      <c r="H577" s="3" t="str">
        <f t="shared" si="23"/>
        <v xml:space="preserve">  &lt;File Name="time_b" Path="DrinkWaterRemind/time_b" Type="Image" Enable="1" /&gt;</v>
      </c>
    </row>
    <row r="578" spans="1:8">
      <c r="A578" s="137">
        <v>2</v>
      </c>
      <c r="D578" s="3" t="s">
        <v>2810</v>
      </c>
      <c r="E578" s="3" t="s">
        <v>2163</v>
      </c>
      <c r="F578" s="3" t="s">
        <v>2814</v>
      </c>
      <c r="G578" s="1">
        <v>1</v>
      </c>
      <c r="H578" s="3" t="str">
        <f t="shared" si="23"/>
        <v xml:space="preserve">  &lt;File Name="time_board_b" Path="DrinkWaterRemind/time_board_b" Type="Image" Enable="1" /&gt;</v>
      </c>
    </row>
    <row r="579" spans="1:8">
      <c r="A579" s="137">
        <v>2</v>
      </c>
      <c r="D579" s="3" t="s">
        <v>2811</v>
      </c>
      <c r="E579" s="3" t="s">
        <v>2163</v>
      </c>
      <c r="F579" s="3" t="s">
        <v>2814</v>
      </c>
      <c r="G579" s="1">
        <v>1</v>
      </c>
      <c r="H579" s="3" t="str">
        <f t="shared" ref="H579:H584" si="24">IF(A579=1,"&lt;Module Name="""&amp;B579&amp;""" Desc="""&amp;C579&amp;"""&gt;",IF(A579=2,"  &lt;File Name="""&amp;D579&amp;""" Path="""&amp;F579&amp;D579&amp;""" Type="""&amp;E579&amp;""" Enable="""&amp;G579&amp;""" /&gt;",IF(A579=3,"&lt;/Module&gt;","")))</f>
        <v xml:space="preserve">  &lt;File Name="time_board_s" Path="DrinkWaterRemind/time_board_s" Type="Image" Enable="1" /&gt;</v>
      </c>
    </row>
    <row r="580" spans="1:8">
      <c r="A580" s="137">
        <v>2</v>
      </c>
      <c r="D580" s="3" t="s">
        <v>2812</v>
      </c>
      <c r="E580" s="3" t="s">
        <v>2163</v>
      </c>
      <c r="F580" s="3" t="s">
        <v>2814</v>
      </c>
      <c r="G580" s="1">
        <v>1</v>
      </c>
      <c r="H580" s="3" t="str">
        <f t="shared" si="24"/>
        <v xml:space="preserve">  &lt;File Name="time_s" Path="DrinkWaterRemind/time_s" Type="Image" Enable="1" /&gt;</v>
      </c>
    </row>
    <row r="581" spans="1:8">
      <c r="A581" s="137">
        <v>2</v>
      </c>
      <c r="D581" s="3" t="s">
        <v>2841</v>
      </c>
      <c r="E581" s="3" t="s">
        <v>2163</v>
      </c>
      <c r="F581" s="3" t="s">
        <v>2814</v>
      </c>
      <c r="G581" s="1">
        <v>1</v>
      </c>
      <c r="H581" s="3" t="str">
        <f t="shared" si="24"/>
        <v xml:space="preserve">  &lt;File Name="tips_bg" Path="DrinkWaterRemind/tips_bg" Type="Image" Enable="1" /&gt;</v>
      </c>
    </row>
    <row r="582" spans="1:8">
      <c r="A582" s="137">
        <v>2</v>
      </c>
      <c r="D582" s="3" t="s">
        <v>2844</v>
      </c>
      <c r="E582" s="3" t="s">
        <v>2163</v>
      </c>
      <c r="F582" s="3" t="s">
        <v>2814</v>
      </c>
      <c r="G582" s="1">
        <v>1</v>
      </c>
      <c r="H582" s="3" t="str">
        <f t="shared" si="24"/>
        <v xml:space="preserve">  &lt;File Name="tips_board_bg" Path="DrinkWaterRemind/tips_board_bg" Type="Image" Enable="1" /&gt;</v>
      </c>
    </row>
    <row r="583" spans="1:8">
      <c r="A583" s="137">
        <v>2</v>
      </c>
      <c r="D583" s="3" t="s">
        <v>2346</v>
      </c>
      <c r="E583" s="3" t="s">
        <v>2163</v>
      </c>
      <c r="F583" s="3" t="s">
        <v>2814</v>
      </c>
      <c r="G583" s="1">
        <v>1</v>
      </c>
      <c r="H583" s="3" t="str">
        <f t="shared" si="24"/>
        <v xml:space="preserve">  &lt;File Name="title_bg" Path="DrinkWaterRemind/title_bg" Type="Image" Enable="1" /&gt;</v>
      </c>
    </row>
    <row r="584" spans="1:8">
      <c r="A584" s="137">
        <v>3</v>
      </c>
      <c r="E584" s="3" t="s">
        <v>2163</v>
      </c>
      <c r="F584" s="3" t="s">
        <v>2814</v>
      </c>
      <c r="G584" s="1">
        <v>1</v>
      </c>
      <c r="H584" s="3" t="str">
        <f t="shared" si="24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.75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.75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91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2020-12-28T06:00:46Z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