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8" i="22"/>
  <c r="F906" i="17"/>
  <c r="F905"/>
  <c r="F904"/>
  <c r="F903"/>
  <c r="F902"/>
  <c r="F901"/>
  <c r="H334" i="22"/>
  <c r="H335"/>
  <c r="H336"/>
  <c r="H337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32" i="22"/>
  <c r="H333"/>
  <c r="F900" i="17"/>
  <c r="F899"/>
  <c r="F898"/>
  <c r="N5" i="24"/>
  <c r="O5"/>
  <c r="N4"/>
  <c r="N3"/>
  <c r="N6"/>
  <c r="N8"/>
  <c r="N7"/>
  <c r="H282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9" i="22"/>
  <c r="H330"/>
  <c r="H331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16" i="22"/>
  <c r="O4" i="24"/>
  <c r="O3"/>
  <c r="O6"/>
  <c r="O8"/>
  <c r="O7"/>
  <c r="H318" i="22"/>
  <c r="H319"/>
  <c r="H320"/>
  <c r="H321"/>
  <c r="H322"/>
  <c r="H323"/>
  <c r="H324"/>
  <c r="H325"/>
  <c r="H326"/>
  <c r="H327"/>
  <c r="H338"/>
  <c r="H339"/>
  <c r="H340"/>
  <c r="H341"/>
  <c r="H342"/>
  <c r="H343"/>
  <c r="H344"/>
  <c r="H345"/>
  <c r="H346"/>
  <c r="H347"/>
  <c r="H348"/>
  <c r="H349"/>
  <c r="H350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7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<sst xmlns="http://schemas.openxmlformats.org/spreadsheetml/2006/main" count="5423" uniqueCount="2567">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</sst>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5"/>
    <tableColumn id="2" name="Name" dataDxfId="84"/>
    <tableColumn id="3" name="Background" dataDxfId="83"/>
    <tableColumn id="4" name="Model" dataDxfId="82"/>
    <tableColumn id="5" name="NimIcon" dataDxfId="81"/>
    <tableColumn id="6" name="QuestId" dataDxfId="80"/>
    <tableColumn id="7" name="dailyGoalPercent" dataDxfId="79"/>
    <tableColumn id="8" name="AwardCoin" dataDxfId="78"/>
    <tableColumn id="9" name="BGM" dataDxfId="77"/>
    <tableColumn id="10" name="Sound" dataDxfId="76"/>
    <tableColumn id="11" name="WaterDrop" dataDxfId="75"/>
    <tableColumn id="12" name="WaterDropAudio" dataDxfId="74"/>
    <tableColumn id="13" name="Box1 ID" dataDxfId="73"/>
    <tableColumn id="14" name="Box1 Height" dataDxfId="72"/>
    <tableColumn id="15" name="Box2 ID" dataDxfId="71"/>
    <tableColumn id="16" name="Box2 Height" dataDxfId="70"/>
    <tableColumn id="17" name="输出" dataDxfId="69"/>
    <tableColumn id="18" name="输入" dataDxfId="6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7" dataDxfId="66">
  <tableColumns count="13">
    <tableColumn id="1" name="Id" headerRowDxfId="65" dataDxfId="64"/>
    <tableColumn id="2" name="Type" headerRowDxfId="63" dataDxfId="62"/>
    <tableColumn id="3" name="Name" headerRowDxfId="61" dataDxfId="60"/>
    <tableColumn id="4" name="ItemId" headerRowDxfId="59" dataDxfId="58"/>
    <tableColumn id="7" name="Type2" headerRowDxfId="57" dataDxfId="56"/>
    <tableColumn id="5" name="Value" headerRowDxfId="55" dataDxfId="54"/>
    <tableColumn id="10" name="列1" headerRowDxfId="53" dataDxfId="52"/>
    <tableColumn id="11" name="列2" headerRowDxfId="51" dataDxfId="50"/>
    <tableColumn id="12" name="列3" headerRowDxfId="49" dataDxfId="48"/>
    <tableColumn id="13" name="列4" headerRowDxfId="47" dataDxfId="46"/>
    <tableColumn id="14" name="列5" headerRowDxfId="45" dataDxfId="44"/>
    <tableColumn id="15" name="列6" headerRowDxfId="43" dataDxfId="42"/>
    <tableColumn id="6" name="输出" headerRowDxfId="41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18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A182" sqref="A182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2505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2506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2507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2508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2525</v>
      </c>
      <c r="F1" s="221"/>
      <c r="G1" s="221"/>
      <c r="H1" s="222" t="s">
        <v>2526</v>
      </c>
      <c r="I1" s="222"/>
      <c r="J1" s="222"/>
      <c r="K1" s="223" t="s">
        <v>2527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2512</v>
      </c>
      <c r="G2" s="208" t="s">
        <v>1479</v>
      </c>
      <c r="H2" s="207" t="s">
        <v>1478</v>
      </c>
      <c r="I2" s="207" t="s">
        <v>2512</v>
      </c>
      <c r="J2" s="208" t="s">
        <v>1479</v>
      </c>
      <c r="K2" s="207" t="s">
        <v>1478</v>
      </c>
      <c r="L2" s="207" t="s">
        <v>2512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2531</v>
      </c>
      <c r="K5" s="175">
        <v>10005</v>
      </c>
      <c r="L5" s="174">
        <v>1</v>
      </c>
      <c r="M5" s="189" t="s">
        <v>2532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2537</v>
      </c>
      <c r="K6" s="175">
        <v>10005</v>
      </c>
      <c r="L6" s="174">
        <v>1</v>
      </c>
      <c r="M6" s="189" t="s">
        <v>2538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2531</v>
      </c>
      <c r="K7" s="175">
        <v>10005</v>
      </c>
      <c r="L7" s="174">
        <v>1</v>
      </c>
      <c r="M7" s="189" t="s">
        <v>2532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2533</v>
      </c>
      <c r="K8" s="175">
        <v>10005</v>
      </c>
      <c r="L8" s="174">
        <v>1</v>
      </c>
      <c r="M8" s="189" t="s">
        <v>2529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2531</v>
      </c>
      <c r="K9" s="175">
        <v>10005</v>
      </c>
      <c r="L9" s="174">
        <v>1</v>
      </c>
      <c r="M9" s="189" t="s">
        <v>2532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2533</v>
      </c>
      <c r="K10" s="175">
        <v>10005</v>
      </c>
      <c r="L10" s="174">
        <v>1</v>
      </c>
      <c r="M10" s="189" t="s">
        <v>2529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2534</v>
      </c>
      <c r="K11" s="175">
        <v>10005</v>
      </c>
      <c r="L11" s="174">
        <v>1</v>
      </c>
      <c r="M11" s="189" t="s">
        <v>2535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2530</v>
      </c>
      <c r="K12" s="175">
        <v>10005</v>
      </c>
      <c r="L12" s="174">
        <v>1</v>
      </c>
      <c r="M12" s="189" t="s">
        <v>2536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2531</v>
      </c>
      <c r="K13" s="175">
        <v>10005</v>
      </c>
      <c r="L13" s="174">
        <v>1</v>
      </c>
      <c r="M13" s="189" t="s">
        <v>2532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2533</v>
      </c>
      <c r="K14" s="175">
        <v>10005</v>
      </c>
      <c r="L14" s="174">
        <v>1</v>
      </c>
      <c r="M14" s="189" t="s">
        <v>2529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2531</v>
      </c>
      <c r="K15" s="175">
        <v>10005</v>
      </c>
      <c r="L15" s="174">
        <v>1</v>
      </c>
      <c r="M15" s="189" t="s">
        <v>2532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2533</v>
      </c>
      <c r="K16" s="175">
        <v>10005</v>
      </c>
      <c r="L16" s="174">
        <v>1</v>
      </c>
      <c r="M16" s="189" t="s">
        <v>2529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2539</v>
      </c>
      <c r="K17" s="175">
        <v>10005</v>
      </c>
      <c r="L17" s="174">
        <v>1</v>
      </c>
      <c r="M17" s="189" t="s">
        <v>2540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2542</v>
      </c>
      <c r="K18" s="175">
        <v>10005</v>
      </c>
      <c r="L18" s="174">
        <v>1</v>
      </c>
      <c r="M18" s="189" t="s">
        <v>2528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2539</v>
      </c>
      <c r="K19" s="175">
        <v>10005</v>
      </c>
      <c r="L19" s="174">
        <v>1</v>
      </c>
      <c r="M19" s="189" t="s">
        <v>2540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2542</v>
      </c>
      <c r="K20" s="175">
        <v>10005</v>
      </c>
      <c r="L20" s="174">
        <v>1</v>
      </c>
      <c r="M20" s="189" t="s">
        <v>2528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2539</v>
      </c>
      <c r="K21" s="175">
        <v>10005</v>
      </c>
      <c r="L21" s="174">
        <v>1</v>
      </c>
      <c r="M21" s="189" t="s">
        <v>2540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2542</v>
      </c>
      <c r="K22" s="175">
        <v>10005</v>
      </c>
      <c r="L22" s="174">
        <v>1</v>
      </c>
      <c r="M22" s="189" t="s">
        <v>2528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2539</v>
      </c>
      <c r="K23" s="175">
        <v>10005</v>
      </c>
      <c r="L23" s="174">
        <v>1</v>
      </c>
      <c r="M23" s="189" t="s">
        <v>2540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2541</v>
      </c>
      <c r="K24" s="175">
        <v>10005</v>
      </c>
      <c r="L24" s="174">
        <v>1</v>
      </c>
      <c r="M24" s="189" t="s">
        <v>2541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2539</v>
      </c>
      <c r="K25" s="175">
        <v>10005</v>
      </c>
      <c r="L25" s="174">
        <v>1</v>
      </c>
      <c r="M25" s="189" t="s">
        <v>2540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2541</v>
      </c>
      <c r="K26" s="175">
        <v>10005</v>
      </c>
      <c r="L26" s="174">
        <v>1</v>
      </c>
      <c r="M26" s="189" t="s">
        <v>2541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2539</v>
      </c>
      <c r="K27" s="175">
        <v>10005</v>
      </c>
      <c r="L27" s="174">
        <v>1</v>
      </c>
      <c r="M27" s="189" t="s">
        <v>2540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2541</v>
      </c>
      <c r="K28" s="175">
        <v>10005</v>
      </c>
      <c r="L28" s="174">
        <v>1</v>
      </c>
      <c r="M28" s="189" t="s">
        <v>2541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2539</v>
      </c>
      <c r="K29" s="175">
        <v>10005</v>
      </c>
      <c r="L29" s="174">
        <v>1</v>
      </c>
      <c r="M29" s="189" t="s">
        <v>2540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2541</v>
      </c>
      <c r="K30" s="175">
        <v>10005</v>
      </c>
      <c r="L30" s="174">
        <v>1</v>
      </c>
      <c r="M30" s="189" t="s">
        <v>2541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2539</v>
      </c>
      <c r="K31" s="175">
        <v>10005</v>
      </c>
      <c r="L31" s="174">
        <v>1</v>
      </c>
      <c r="M31" s="189" t="s">
        <v>2540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2541</v>
      </c>
      <c r="K32" s="175">
        <v>10005</v>
      </c>
      <c r="L32" s="174">
        <v>1</v>
      </c>
      <c r="M32" s="189" t="s">
        <v>2541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2539</v>
      </c>
      <c r="K33" s="175">
        <v>10005</v>
      </c>
      <c r="L33" s="174">
        <v>1</v>
      </c>
      <c r="M33" s="189" t="s">
        <v>2540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2543</v>
      </c>
      <c r="K34" s="175">
        <v>10005</v>
      </c>
      <c r="L34" s="174">
        <v>1</v>
      </c>
      <c r="M34" s="189" t="s">
        <v>2544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2539</v>
      </c>
      <c r="K35" s="175">
        <v>10005</v>
      </c>
      <c r="L35" s="174">
        <v>1</v>
      </c>
      <c r="M35" s="189" t="s">
        <v>2540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2543</v>
      </c>
      <c r="K36" s="175">
        <v>10005</v>
      </c>
      <c r="L36" s="174">
        <v>1</v>
      </c>
      <c r="M36" s="189" t="s">
        <v>2544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2539</v>
      </c>
      <c r="K37" s="175">
        <v>10005</v>
      </c>
      <c r="L37" s="174">
        <v>1</v>
      </c>
      <c r="M37" s="189" t="s">
        <v>2540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2543</v>
      </c>
      <c r="K38" s="175">
        <v>10005</v>
      </c>
      <c r="L38" s="174">
        <v>1</v>
      </c>
      <c r="M38" s="189" t="s">
        <v>2544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2539</v>
      </c>
      <c r="K39" s="175">
        <v>10005</v>
      </c>
      <c r="L39" s="174">
        <v>1</v>
      </c>
      <c r="M39" s="189" t="s">
        <v>2540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2543</v>
      </c>
      <c r="K40" s="175">
        <v>10005</v>
      </c>
      <c r="L40" s="174">
        <v>1</v>
      </c>
      <c r="M40" s="189" t="s">
        <v>2544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2546</v>
      </c>
      <c r="K41" s="175">
        <v>10005</v>
      </c>
      <c r="L41" s="174">
        <v>1</v>
      </c>
      <c r="M41" s="189" t="s">
        <v>2546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2547</v>
      </c>
      <c r="K42" s="175">
        <v>10005</v>
      </c>
      <c r="L42" s="174">
        <v>1</v>
      </c>
      <c r="M42" s="189" t="s">
        <v>2545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2546</v>
      </c>
      <c r="K43" s="175">
        <v>10005</v>
      </c>
      <c r="L43" s="174">
        <v>1</v>
      </c>
      <c r="M43" s="189" t="s">
        <v>2546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2547</v>
      </c>
      <c r="K44" s="175">
        <v>10005</v>
      </c>
      <c r="L44" s="174">
        <v>1</v>
      </c>
      <c r="M44" s="189" t="s">
        <v>2545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2546</v>
      </c>
      <c r="K45" s="175">
        <v>10005</v>
      </c>
      <c r="L45" s="174">
        <v>1</v>
      </c>
      <c r="M45" s="189" t="s">
        <v>2546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2547</v>
      </c>
      <c r="K46" s="175">
        <v>10005</v>
      </c>
      <c r="L46" s="174">
        <v>1</v>
      </c>
      <c r="M46" s="189" t="s">
        <v>2545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2546</v>
      </c>
      <c r="K47" s="175">
        <v>10005</v>
      </c>
      <c r="L47" s="174">
        <v>1</v>
      </c>
      <c r="M47" s="189" t="s">
        <v>2546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2547</v>
      </c>
      <c r="K48" s="175">
        <v>10005</v>
      </c>
      <c r="L48" s="174">
        <v>1</v>
      </c>
      <c r="M48" s="189" t="s">
        <v>2545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2546</v>
      </c>
      <c r="K49" s="175">
        <v>10005</v>
      </c>
      <c r="L49" s="174">
        <v>1</v>
      </c>
      <c r="M49" s="189" t="s">
        <v>2546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2547</v>
      </c>
      <c r="K50" s="175">
        <v>10005</v>
      </c>
      <c r="L50" s="174">
        <v>1</v>
      </c>
      <c r="M50" s="189" t="s">
        <v>2545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2546</v>
      </c>
      <c r="K51" s="175">
        <v>10005</v>
      </c>
      <c r="L51" s="174">
        <v>1</v>
      </c>
      <c r="M51" s="189" t="s">
        <v>2546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2547</v>
      </c>
      <c r="K52" s="175">
        <v>10005</v>
      </c>
      <c r="L52" s="174">
        <v>1</v>
      </c>
      <c r="M52" s="189" t="s">
        <v>2545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2546</v>
      </c>
      <c r="K53" s="175">
        <v>10005</v>
      </c>
      <c r="L53" s="174">
        <v>1</v>
      </c>
      <c r="M53" s="189" t="s">
        <v>2546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2547</v>
      </c>
      <c r="K54" s="175">
        <v>10005</v>
      </c>
      <c r="L54" s="174">
        <v>1</v>
      </c>
      <c r="M54" s="189" t="s">
        <v>2545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2546</v>
      </c>
      <c r="K55" s="175">
        <v>10005</v>
      </c>
      <c r="L55" s="174">
        <v>1</v>
      </c>
      <c r="M55" s="189" t="s">
        <v>2546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2547</v>
      </c>
      <c r="K56" s="175">
        <v>10005</v>
      </c>
      <c r="L56" s="174">
        <v>1</v>
      </c>
      <c r="M56" s="189" t="s">
        <v>2545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2546</v>
      </c>
      <c r="K57" s="175">
        <v>10005</v>
      </c>
      <c r="L57" s="174">
        <v>1</v>
      </c>
      <c r="M57" s="189" t="s">
        <v>2546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2547</v>
      </c>
      <c r="K58" s="175">
        <v>10005</v>
      </c>
      <c r="L58" s="174">
        <v>1</v>
      </c>
      <c r="M58" s="189" t="s">
        <v>2545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2546</v>
      </c>
      <c r="K59" s="175">
        <v>10005</v>
      </c>
      <c r="L59" s="174">
        <v>1</v>
      </c>
      <c r="M59" s="189" t="s">
        <v>2546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2547</v>
      </c>
      <c r="K60" s="175">
        <v>10005</v>
      </c>
      <c r="L60" s="174">
        <v>1</v>
      </c>
      <c r="M60" s="189" t="s">
        <v>2545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2546</v>
      </c>
      <c r="K61" s="175">
        <v>10005</v>
      </c>
      <c r="L61" s="174">
        <v>1</v>
      </c>
      <c r="M61" s="189" t="s">
        <v>2546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2547</v>
      </c>
      <c r="K62" s="175">
        <v>10005</v>
      </c>
      <c r="L62" s="174">
        <v>1</v>
      </c>
      <c r="M62" s="189" t="s">
        <v>2545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2546</v>
      </c>
      <c r="K63" s="175">
        <v>10005</v>
      </c>
      <c r="L63" s="174">
        <v>1</v>
      </c>
      <c r="M63" s="189" t="s">
        <v>2546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2547</v>
      </c>
      <c r="K64" s="175">
        <v>10005</v>
      </c>
      <c r="L64" s="174">
        <v>1</v>
      </c>
      <c r="M64" s="189" t="s">
        <v>2545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2546</v>
      </c>
      <c r="K65" s="175">
        <v>10005</v>
      </c>
      <c r="L65" s="174">
        <v>1</v>
      </c>
      <c r="M65" s="189" t="s">
        <v>2546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2547</v>
      </c>
      <c r="K66" s="175">
        <v>10005</v>
      </c>
      <c r="L66" s="174">
        <v>1</v>
      </c>
      <c r="M66" s="189" t="s">
        <v>2545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2546</v>
      </c>
      <c r="K67" s="175">
        <v>10005</v>
      </c>
      <c r="L67" s="174">
        <v>1</v>
      </c>
      <c r="M67" s="189" t="s">
        <v>2546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2547</v>
      </c>
      <c r="K68" s="175">
        <v>10005</v>
      </c>
      <c r="L68" s="174">
        <v>1</v>
      </c>
      <c r="M68" s="189" t="s">
        <v>2545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2546</v>
      </c>
      <c r="K69" s="175">
        <v>10005</v>
      </c>
      <c r="L69" s="174">
        <v>1</v>
      </c>
      <c r="M69" s="189" t="s">
        <v>2546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2547</v>
      </c>
      <c r="K70" s="175">
        <v>10005</v>
      </c>
      <c r="L70" s="174">
        <v>1</v>
      </c>
      <c r="M70" s="189" t="s">
        <v>2545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2546</v>
      </c>
      <c r="K71" s="175">
        <v>10005</v>
      </c>
      <c r="L71" s="174">
        <v>1</v>
      </c>
      <c r="M71" s="189" t="s">
        <v>2546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2547</v>
      </c>
      <c r="K72" s="175">
        <v>10005</v>
      </c>
      <c r="L72" s="174">
        <v>1</v>
      </c>
      <c r="M72" s="189" t="s">
        <v>2545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2546</v>
      </c>
      <c r="K73" s="175">
        <v>10005</v>
      </c>
      <c r="L73" s="174">
        <v>1</v>
      </c>
      <c r="M73" s="189" t="s">
        <v>2546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2547</v>
      </c>
      <c r="K74" s="175">
        <v>10005</v>
      </c>
      <c r="L74" s="174">
        <v>1</v>
      </c>
      <c r="M74" s="189" t="s">
        <v>2545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2546</v>
      </c>
      <c r="K75" s="175">
        <v>10005</v>
      </c>
      <c r="L75" s="174">
        <v>1</v>
      </c>
      <c r="M75" s="189" t="s">
        <v>2546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2547</v>
      </c>
      <c r="K76" s="175">
        <v>10005</v>
      </c>
      <c r="L76" s="174">
        <v>1</v>
      </c>
      <c r="M76" s="189" t="s">
        <v>2545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2546</v>
      </c>
      <c r="K77" s="175">
        <v>10005</v>
      </c>
      <c r="L77" s="174">
        <v>1</v>
      </c>
      <c r="M77" s="189" t="s">
        <v>2546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2547</v>
      </c>
      <c r="K78" s="175">
        <v>10005</v>
      </c>
      <c r="L78" s="174">
        <v>1</v>
      </c>
      <c r="M78" s="189" t="s">
        <v>2545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2546</v>
      </c>
      <c r="K79" s="175">
        <v>10005</v>
      </c>
      <c r="L79" s="174">
        <v>1</v>
      </c>
      <c r="M79" s="189" t="s">
        <v>2546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2547</v>
      </c>
      <c r="K80" s="175">
        <v>10005</v>
      </c>
      <c r="L80" s="174">
        <v>1</v>
      </c>
      <c r="M80" s="189" t="s">
        <v>2545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2546</v>
      </c>
      <c r="K81" s="175">
        <v>10005</v>
      </c>
      <c r="L81" s="174">
        <v>1</v>
      </c>
      <c r="M81" s="189" t="s">
        <v>2546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2547</v>
      </c>
      <c r="K82" s="175">
        <v>10005</v>
      </c>
      <c r="L82" s="174">
        <v>1</v>
      </c>
      <c r="M82" s="189" t="s">
        <v>2545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2546</v>
      </c>
      <c r="K83" s="175">
        <v>10005</v>
      </c>
      <c r="L83" s="174">
        <v>1</v>
      </c>
      <c r="M83" s="189" t="s">
        <v>2546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2547</v>
      </c>
      <c r="K84" s="175">
        <v>10005</v>
      </c>
      <c r="L84" s="174">
        <v>1</v>
      </c>
      <c r="M84" s="189" t="s">
        <v>2545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2536</v>
      </c>
      <c r="K85" s="175">
        <v>10005</v>
      </c>
      <c r="L85" s="174">
        <v>1</v>
      </c>
      <c r="M85" s="189" t="s">
        <v>2541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2548</v>
      </c>
      <c r="K86" s="175">
        <v>10005</v>
      </c>
      <c r="L86" s="174">
        <v>1</v>
      </c>
      <c r="M86" s="189" t="s">
        <v>2549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2546</v>
      </c>
      <c r="K87" s="175">
        <v>10005</v>
      </c>
      <c r="L87" s="174">
        <v>1</v>
      </c>
      <c r="M87" s="189" t="s">
        <v>2546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2547</v>
      </c>
      <c r="K88" s="175">
        <v>10005</v>
      </c>
      <c r="L88" s="174">
        <v>1</v>
      </c>
      <c r="M88" s="189" t="s">
        <v>2545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2546</v>
      </c>
      <c r="K89" s="175">
        <v>10005</v>
      </c>
      <c r="L89" s="174">
        <v>1</v>
      </c>
      <c r="M89" s="189" t="s">
        <v>2546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2547</v>
      </c>
      <c r="K90" s="175">
        <v>10005</v>
      </c>
      <c r="L90" s="174">
        <v>1</v>
      </c>
      <c r="M90" s="189" t="s">
        <v>2545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2546</v>
      </c>
      <c r="K91" s="175">
        <v>10005</v>
      </c>
      <c r="L91" s="174">
        <v>1</v>
      </c>
      <c r="M91" s="189" t="s">
        <v>2546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2547</v>
      </c>
      <c r="K92" s="175">
        <v>10005</v>
      </c>
      <c r="L92" s="174">
        <v>1</v>
      </c>
      <c r="M92" s="189" t="s">
        <v>2545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2546</v>
      </c>
      <c r="K93" s="175">
        <v>10005</v>
      </c>
      <c r="L93" s="174">
        <v>1</v>
      </c>
      <c r="M93" s="189" t="s">
        <v>2546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2547</v>
      </c>
      <c r="K94" s="175">
        <v>10005</v>
      </c>
      <c r="L94" s="174">
        <v>1</v>
      </c>
      <c r="M94" s="189" t="s">
        <v>2545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2546</v>
      </c>
      <c r="K95" s="175">
        <v>10005</v>
      </c>
      <c r="L95" s="174">
        <v>1</v>
      </c>
      <c r="M95" s="189" t="s">
        <v>2546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2547</v>
      </c>
      <c r="K96" s="175">
        <v>10005</v>
      </c>
      <c r="L96" s="174">
        <v>1</v>
      </c>
      <c r="M96" s="189" t="s">
        <v>2545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2546</v>
      </c>
      <c r="K97" s="175">
        <v>10005</v>
      </c>
      <c r="L97" s="174">
        <v>1</v>
      </c>
      <c r="M97" s="189" t="s">
        <v>2546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2547</v>
      </c>
      <c r="K98" s="175">
        <v>10005</v>
      </c>
      <c r="L98" s="174">
        <v>1</v>
      </c>
      <c r="M98" s="189" t="s">
        <v>2545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2546</v>
      </c>
      <c r="K99" s="175">
        <v>10005</v>
      </c>
      <c r="L99" s="174">
        <v>1</v>
      </c>
      <c r="M99" s="189" t="s">
        <v>2546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2547</v>
      </c>
      <c r="K100" s="175">
        <v>10005</v>
      </c>
      <c r="L100" s="174">
        <v>1</v>
      </c>
      <c r="M100" s="189" t="s">
        <v>2545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2541</v>
      </c>
      <c r="K101" s="175">
        <v>10005</v>
      </c>
      <c r="L101" s="174">
        <v>1</v>
      </c>
      <c r="M101" s="189" t="s">
        <v>2536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2550</v>
      </c>
      <c r="K102" s="175">
        <v>10005</v>
      </c>
      <c r="L102" s="174">
        <v>1</v>
      </c>
      <c r="M102" s="189" t="s">
        <v>2550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2541</v>
      </c>
      <c r="K103" s="175">
        <v>10005</v>
      </c>
      <c r="L103" s="174">
        <v>1</v>
      </c>
      <c r="M103" s="189" t="s">
        <v>2536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2550</v>
      </c>
      <c r="K104" s="175">
        <v>10005</v>
      </c>
      <c r="L104" s="174">
        <v>1</v>
      </c>
      <c r="M104" s="189" t="s">
        <v>2550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2541</v>
      </c>
      <c r="K105" s="175">
        <v>10005</v>
      </c>
      <c r="L105" s="174">
        <v>1</v>
      </c>
      <c r="M105" s="189" t="s">
        <v>2536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2550</v>
      </c>
      <c r="K106" s="175">
        <v>10005</v>
      </c>
      <c r="L106" s="174">
        <v>1</v>
      </c>
      <c r="M106" s="189" t="s">
        <v>2550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2541</v>
      </c>
      <c r="K107" s="175">
        <v>10005</v>
      </c>
      <c r="L107" s="174">
        <v>1</v>
      </c>
      <c r="M107" s="189" t="s">
        <v>2536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2550</v>
      </c>
      <c r="K108" s="175">
        <v>10005</v>
      </c>
      <c r="L108" s="174">
        <v>1</v>
      </c>
      <c r="M108" s="189" t="s">
        <v>2550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2541</v>
      </c>
      <c r="K109" s="175">
        <v>10005</v>
      </c>
      <c r="L109" s="174">
        <v>1</v>
      </c>
      <c r="M109" s="189" t="s">
        <v>2536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2550</v>
      </c>
      <c r="K110" s="175">
        <v>10005</v>
      </c>
      <c r="L110" s="174">
        <v>1</v>
      </c>
      <c r="M110" s="189" t="s">
        <v>2550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2541</v>
      </c>
      <c r="K111" s="175">
        <v>10005</v>
      </c>
      <c r="L111" s="174">
        <v>1</v>
      </c>
      <c r="M111" s="189" t="s">
        <v>2536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2550</v>
      </c>
      <c r="K112" s="175">
        <v>10005</v>
      </c>
      <c r="L112" s="174">
        <v>1</v>
      </c>
      <c r="M112" s="189" t="s">
        <v>2550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2541</v>
      </c>
      <c r="K113" s="175">
        <v>10005</v>
      </c>
      <c r="L113" s="174">
        <v>1</v>
      </c>
      <c r="M113" s="189" t="s">
        <v>2536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2550</v>
      </c>
      <c r="K114" s="175">
        <v>10005</v>
      </c>
      <c r="L114" s="174">
        <v>1</v>
      </c>
      <c r="M114" s="189" t="s">
        <v>2550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2541</v>
      </c>
      <c r="K115" s="175">
        <v>10005</v>
      </c>
      <c r="L115" s="174">
        <v>1</v>
      </c>
      <c r="M115" s="189" t="s">
        <v>2536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2550</v>
      </c>
      <c r="K116" s="175">
        <v>10005</v>
      </c>
      <c r="L116" s="174">
        <v>1</v>
      </c>
      <c r="M116" s="189" t="s">
        <v>2550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2541</v>
      </c>
      <c r="K117" s="175">
        <v>10005</v>
      </c>
      <c r="L117" s="174">
        <v>1</v>
      </c>
      <c r="M117" s="189" t="s">
        <v>2536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2550</v>
      </c>
      <c r="K118" s="175">
        <v>10005</v>
      </c>
      <c r="L118" s="174">
        <v>1</v>
      </c>
      <c r="M118" s="189" t="s">
        <v>2550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2541</v>
      </c>
      <c r="K119" s="175">
        <v>10005</v>
      </c>
      <c r="L119" s="174">
        <v>1</v>
      </c>
      <c r="M119" s="189" t="s">
        <v>2536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2550</v>
      </c>
      <c r="K120" s="175">
        <v>10005</v>
      </c>
      <c r="L120" s="174">
        <v>1</v>
      </c>
      <c r="M120" s="189" t="s">
        <v>2550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2541</v>
      </c>
      <c r="K121" s="175">
        <v>10005</v>
      </c>
      <c r="L121" s="174">
        <v>1</v>
      </c>
      <c r="M121" s="189" t="s">
        <v>2536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2550</v>
      </c>
      <c r="K122" s="175">
        <v>10005</v>
      </c>
      <c r="L122" s="174">
        <v>1</v>
      </c>
      <c r="M122" s="189" t="s">
        <v>2550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2541</v>
      </c>
      <c r="K123" s="175">
        <v>10005</v>
      </c>
      <c r="L123" s="174">
        <v>1</v>
      </c>
      <c r="M123" s="189" t="s">
        <v>2536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2550</v>
      </c>
      <c r="K124" s="175">
        <v>10005</v>
      </c>
      <c r="L124" s="174">
        <v>1</v>
      </c>
      <c r="M124" s="189" t="s">
        <v>2550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2541</v>
      </c>
      <c r="K125" s="175">
        <v>10005</v>
      </c>
      <c r="L125" s="174">
        <v>1</v>
      </c>
      <c r="M125" s="189" t="s">
        <v>2536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2550</v>
      </c>
      <c r="K126" s="175">
        <v>10005</v>
      </c>
      <c r="L126" s="174">
        <v>1</v>
      </c>
      <c r="M126" s="189" t="s">
        <v>2550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2551</v>
      </c>
      <c r="K127" s="175">
        <v>10005</v>
      </c>
      <c r="L127" s="174">
        <v>1</v>
      </c>
      <c r="M127" s="189" t="s">
        <v>2552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2553</v>
      </c>
      <c r="K128" s="175">
        <v>10005</v>
      </c>
      <c r="L128" s="174">
        <v>1</v>
      </c>
      <c r="M128" s="189" t="s">
        <v>2554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2541</v>
      </c>
      <c r="K129" s="175">
        <v>10005</v>
      </c>
      <c r="L129" s="174">
        <v>1</v>
      </c>
      <c r="M129" s="189" t="s">
        <v>2536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2550</v>
      </c>
      <c r="K130" s="175">
        <v>10005</v>
      </c>
      <c r="L130" s="174">
        <v>1</v>
      </c>
      <c r="M130" s="189" t="s">
        <v>2550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2541</v>
      </c>
      <c r="K131" s="175">
        <v>10005</v>
      </c>
      <c r="L131" s="174">
        <v>1</v>
      </c>
      <c r="M131" s="189" t="s">
        <v>2536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2550</v>
      </c>
      <c r="K132" s="175">
        <v>10005</v>
      </c>
      <c r="L132" s="174">
        <v>1</v>
      </c>
      <c r="M132" s="189" t="s">
        <v>2550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2541</v>
      </c>
      <c r="K133" s="175">
        <v>10005</v>
      </c>
      <c r="L133" s="174">
        <v>1</v>
      </c>
      <c r="M133" s="189" t="s">
        <v>2536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2550</v>
      </c>
      <c r="K134" s="175">
        <v>10005</v>
      </c>
      <c r="L134" s="174">
        <v>1</v>
      </c>
      <c r="M134" s="189" t="s">
        <v>2550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2541</v>
      </c>
      <c r="K135" s="175">
        <v>10005</v>
      </c>
      <c r="L135" s="174">
        <v>1</v>
      </c>
      <c r="M135" s="189" t="s">
        <v>2536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2550</v>
      </c>
      <c r="K136" s="175">
        <v>10005</v>
      </c>
      <c r="L136" s="174">
        <v>1</v>
      </c>
      <c r="M136" s="189" t="s">
        <v>2550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2541</v>
      </c>
      <c r="K137" s="175">
        <v>10005</v>
      </c>
      <c r="L137" s="174">
        <v>1</v>
      </c>
      <c r="M137" s="189" t="s">
        <v>2536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2550</v>
      </c>
      <c r="K138" s="175">
        <v>10005</v>
      </c>
      <c r="L138" s="174">
        <v>1</v>
      </c>
      <c r="M138" s="189" t="s">
        <v>2550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2541</v>
      </c>
      <c r="K139" s="175">
        <v>10005</v>
      </c>
      <c r="L139" s="174">
        <v>1</v>
      </c>
      <c r="M139" s="189" t="s">
        <v>2536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2550</v>
      </c>
      <c r="K140" s="175">
        <v>10005</v>
      </c>
      <c r="L140" s="174">
        <v>1</v>
      </c>
      <c r="M140" s="189" t="s">
        <v>2550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2541</v>
      </c>
      <c r="K141" s="175">
        <v>10005</v>
      </c>
      <c r="L141" s="174">
        <v>1</v>
      </c>
      <c r="M141" s="189" t="s">
        <v>2536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2550</v>
      </c>
      <c r="K142" s="175">
        <v>10005</v>
      </c>
      <c r="L142" s="174">
        <v>1</v>
      </c>
      <c r="M142" s="189" t="s">
        <v>2550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2541</v>
      </c>
      <c r="K143" s="175">
        <v>10005</v>
      </c>
      <c r="L143" s="174">
        <v>1</v>
      </c>
      <c r="M143" s="189" t="s">
        <v>2536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2550</v>
      </c>
      <c r="K144" s="175">
        <v>10005</v>
      </c>
      <c r="L144" s="174">
        <v>1</v>
      </c>
      <c r="M144" s="189" t="s">
        <v>2550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2541</v>
      </c>
      <c r="K145" s="175">
        <v>10005</v>
      </c>
      <c r="L145" s="174">
        <v>1</v>
      </c>
      <c r="M145" s="189" t="s">
        <v>2536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2550</v>
      </c>
      <c r="K146" s="175">
        <v>10005</v>
      </c>
      <c r="L146" s="174">
        <v>1</v>
      </c>
      <c r="M146" s="189" t="s">
        <v>2550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2551</v>
      </c>
      <c r="K147" s="175">
        <v>10005</v>
      </c>
      <c r="L147" s="174">
        <v>1</v>
      </c>
      <c r="M147" s="189" t="s">
        <v>2552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2553</v>
      </c>
      <c r="K148" s="175">
        <v>10005</v>
      </c>
      <c r="L148" s="174">
        <v>1</v>
      </c>
      <c r="M148" s="189" t="s">
        <v>2554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2555</v>
      </c>
      <c r="K149" s="175">
        <v>10005</v>
      </c>
      <c r="L149" s="174">
        <v>1</v>
      </c>
      <c r="M149" s="189" t="s">
        <v>2556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2546</v>
      </c>
      <c r="K150" s="175">
        <v>10005</v>
      </c>
      <c r="L150" s="174">
        <v>1</v>
      </c>
      <c r="M150" s="189" t="s">
        <v>2546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2555</v>
      </c>
      <c r="K151" s="175">
        <v>10005</v>
      </c>
      <c r="L151" s="174">
        <v>1</v>
      </c>
      <c r="M151" s="189" t="s">
        <v>2556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2546</v>
      </c>
      <c r="K152" s="175">
        <v>10005</v>
      </c>
      <c r="L152" s="174">
        <v>1</v>
      </c>
      <c r="M152" s="189" t="s">
        <v>2546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2555</v>
      </c>
      <c r="K153" s="175">
        <v>10005</v>
      </c>
      <c r="L153" s="174">
        <v>1</v>
      </c>
      <c r="M153" s="189" t="s">
        <v>2556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2546</v>
      </c>
      <c r="K154" s="175">
        <v>10005</v>
      </c>
      <c r="L154" s="174">
        <v>1</v>
      </c>
      <c r="M154" s="189" t="s">
        <v>2546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2528</v>
      </c>
      <c r="K155" s="175">
        <v>10005</v>
      </c>
      <c r="L155" s="174">
        <v>1</v>
      </c>
      <c r="M155" s="189" t="s">
        <v>2557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2551</v>
      </c>
      <c r="K156" s="175">
        <v>10005</v>
      </c>
      <c r="L156" s="174">
        <v>1</v>
      </c>
      <c r="M156" s="189" t="s">
        <v>2551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2555</v>
      </c>
      <c r="K157" s="175">
        <v>10005</v>
      </c>
      <c r="L157" s="174">
        <v>1</v>
      </c>
      <c r="M157" s="189" t="s">
        <v>2556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2546</v>
      </c>
      <c r="K158" s="175">
        <v>10005</v>
      </c>
      <c r="L158" s="174">
        <v>1</v>
      </c>
      <c r="M158" s="189" t="s">
        <v>2546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2555</v>
      </c>
      <c r="K159" s="175">
        <v>10005</v>
      </c>
      <c r="L159" s="174">
        <v>1</v>
      </c>
      <c r="M159" s="189" t="s">
        <v>2556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2546</v>
      </c>
      <c r="K160" s="175">
        <v>10005</v>
      </c>
      <c r="L160" s="174">
        <v>1</v>
      </c>
      <c r="M160" s="189" t="s">
        <v>2546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2555</v>
      </c>
      <c r="K161" s="175">
        <v>10005</v>
      </c>
      <c r="L161" s="174">
        <v>1</v>
      </c>
      <c r="M161" s="189" t="s">
        <v>2556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2546</v>
      </c>
      <c r="K162" s="175">
        <v>10005</v>
      </c>
      <c r="L162" s="174">
        <v>1</v>
      </c>
      <c r="M162" s="189" t="s">
        <v>2546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2528</v>
      </c>
      <c r="K163" s="175">
        <v>10005</v>
      </c>
      <c r="L163" s="174">
        <v>1</v>
      </c>
      <c r="M163" s="189" t="s">
        <v>2557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2551</v>
      </c>
      <c r="K164" s="175">
        <v>10005</v>
      </c>
      <c r="L164" s="174">
        <v>1</v>
      </c>
      <c r="M164" s="189" t="s">
        <v>2551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2555</v>
      </c>
      <c r="K165" s="175">
        <v>10005</v>
      </c>
      <c r="L165" s="174">
        <v>1</v>
      </c>
      <c r="M165" s="189" t="s">
        <v>2556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2546</v>
      </c>
      <c r="K166" s="175">
        <v>10005</v>
      </c>
      <c r="L166" s="174">
        <v>1</v>
      </c>
      <c r="M166" s="189" t="s">
        <v>2546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2555</v>
      </c>
      <c r="K167" s="175">
        <v>10005</v>
      </c>
      <c r="L167" s="174">
        <v>1</v>
      </c>
      <c r="M167" s="189" t="s">
        <v>2556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2546</v>
      </c>
      <c r="K168" s="175">
        <v>10005</v>
      </c>
      <c r="L168" s="174">
        <v>1</v>
      </c>
      <c r="M168" s="189" t="s">
        <v>2546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2555</v>
      </c>
      <c r="K169" s="175">
        <v>10005</v>
      </c>
      <c r="L169" s="174">
        <v>1</v>
      </c>
      <c r="M169" s="189" t="s">
        <v>2556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2546</v>
      </c>
      <c r="K170" s="175">
        <v>10005</v>
      </c>
      <c r="L170" s="174">
        <v>1</v>
      </c>
      <c r="M170" s="189" t="s">
        <v>2546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2528</v>
      </c>
      <c r="K171" s="175">
        <v>10005</v>
      </c>
      <c r="L171" s="174">
        <v>1</v>
      </c>
      <c r="M171" s="189" t="s">
        <v>2557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2551</v>
      </c>
      <c r="K172" s="175">
        <v>10005</v>
      </c>
      <c r="L172" s="174">
        <v>1</v>
      </c>
      <c r="M172" s="189" t="s">
        <v>2551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2555</v>
      </c>
      <c r="K173" s="175">
        <v>10005</v>
      </c>
      <c r="L173" s="174">
        <v>1</v>
      </c>
      <c r="M173" s="189" t="s">
        <v>2556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2546</v>
      </c>
      <c r="K174" s="175">
        <v>10005</v>
      </c>
      <c r="L174" s="174">
        <v>1</v>
      </c>
      <c r="M174" s="189" t="s">
        <v>2546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2555</v>
      </c>
      <c r="K175" s="175">
        <v>10005</v>
      </c>
      <c r="L175" s="174">
        <v>1</v>
      </c>
      <c r="M175" s="189" t="s">
        <v>2556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2546</v>
      </c>
      <c r="K176" s="175">
        <v>10005</v>
      </c>
      <c r="L176" s="174">
        <v>1</v>
      </c>
      <c r="M176" s="189" t="s">
        <v>2546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2555</v>
      </c>
      <c r="K177" s="175">
        <v>10005</v>
      </c>
      <c r="L177" s="174">
        <v>1</v>
      </c>
      <c r="M177" s="189" t="s">
        <v>2556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2546</v>
      </c>
      <c r="K178" s="175">
        <v>10005</v>
      </c>
      <c r="L178" s="174">
        <v>1</v>
      </c>
      <c r="M178" s="189" t="s">
        <v>2546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2528</v>
      </c>
      <c r="K179" s="175">
        <v>10005</v>
      </c>
      <c r="L179" s="174">
        <v>1</v>
      </c>
      <c r="M179" s="189" t="s">
        <v>2557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2551</v>
      </c>
      <c r="K180" s="175">
        <v>10005</v>
      </c>
      <c r="L180" s="174">
        <v>1</v>
      </c>
      <c r="M180" s="189" t="s">
        <v>2551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2555</v>
      </c>
      <c r="K181" s="175">
        <v>10005</v>
      </c>
      <c r="L181" s="174">
        <v>1</v>
      </c>
      <c r="M181" s="189" t="s">
        <v>2556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2546</v>
      </c>
      <c r="K182" s="175">
        <v>10005</v>
      </c>
      <c r="L182" s="174">
        <v>1</v>
      </c>
      <c r="M182" s="189" t="s">
        <v>2546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2555</v>
      </c>
      <c r="K183" s="175">
        <v>10005</v>
      </c>
      <c r="L183" s="174">
        <v>1</v>
      </c>
      <c r="M183" s="189" t="s">
        <v>2556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2546</v>
      </c>
      <c r="K184" s="175">
        <v>10005</v>
      </c>
      <c r="L184" s="174">
        <v>1</v>
      </c>
      <c r="M184" s="189" t="s">
        <v>2546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2555</v>
      </c>
      <c r="K185" s="175">
        <v>10005</v>
      </c>
      <c r="L185" s="174">
        <v>1</v>
      </c>
      <c r="M185" s="189" t="s">
        <v>2556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2546</v>
      </c>
      <c r="K186" s="175">
        <v>10005</v>
      </c>
      <c r="L186" s="174">
        <v>1</v>
      </c>
      <c r="M186" s="189" t="s">
        <v>2546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2528</v>
      </c>
      <c r="K187" s="175">
        <v>10005</v>
      </c>
      <c r="L187" s="174">
        <v>1</v>
      </c>
      <c r="M187" s="189" t="s">
        <v>2557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2551</v>
      </c>
      <c r="K188" s="175">
        <v>10005</v>
      </c>
      <c r="L188" s="174">
        <v>1</v>
      </c>
      <c r="M188" s="189" t="s">
        <v>2551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2521</v>
      </c>
      <c r="H189" s="175">
        <v>10004</v>
      </c>
      <c r="I189" s="174">
        <v>1</v>
      </c>
      <c r="J189" s="189" t="s">
        <v>2555</v>
      </c>
      <c r="K189" s="175">
        <v>10005</v>
      </c>
      <c r="L189" s="174">
        <v>1</v>
      </c>
      <c r="M189" s="189" t="s">
        <v>2556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2521</v>
      </c>
      <c r="H190" s="175">
        <v>10004</v>
      </c>
      <c r="I190" s="174">
        <v>1</v>
      </c>
      <c r="J190" s="189" t="s">
        <v>2546</v>
      </c>
      <c r="K190" s="175">
        <v>10005</v>
      </c>
      <c r="L190" s="174">
        <v>1</v>
      </c>
      <c r="M190" s="189" t="s">
        <v>2546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2521</v>
      </c>
      <c r="H191" s="175">
        <v>10004</v>
      </c>
      <c r="I191" s="174">
        <v>1</v>
      </c>
      <c r="J191" s="189" t="s">
        <v>2555</v>
      </c>
      <c r="K191" s="175">
        <v>10005</v>
      </c>
      <c r="L191" s="174">
        <v>1</v>
      </c>
      <c r="M191" s="189" t="s">
        <v>2556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2521</v>
      </c>
      <c r="H192" s="175">
        <v>10004</v>
      </c>
      <c r="I192" s="174">
        <v>1</v>
      </c>
      <c r="J192" s="189" t="s">
        <v>2546</v>
      </c>
      <c r="K192" s="175">
        <v>10005</v>
      </c>
      <c r="L192" s="174">
        <v>1</v>
      </c>
      <c r="M192" s="189" t="s">
        <v>2546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2521</v>
      </c>
      <c r="H193" s="175">
        <v>10004</v>
      </c>
      <c r="I193" s="174">
        <v>1</v>
      </c>
      <c r="J193" s="189" t="s">
        <v>2555</v>
      </c>
      <c r="K193" s="175">
        <v>10005</v>
      </c>
      <c r="L193" s="174">
        <v>1</v>
      </c>
      <c r="M193" s="189" t="s">
        <v>2556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2521</v>
      </c>
      <c r="H194" s="175">
        <v>10004</v>
      </c>
      <c r="I194" s="174">
        <v>1</v>
      </c>
      <c r="J194" s="189" t="s">
        <v>2546</v>
      </c>
      <c r="K194" s="175">
        <v>10005</v>
      </c>
      <c r="L194" s="174">
        <v>1</v>
      </c>
      <c r="M194" s="189" t="s">
        <v>2546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2521</v>
      </c>
      <c r="H195" s="175">
        <v>10004</v>
      </c>
      <c r="I195" s="174">
        <v>1</v>
      </c>
      <c r="J195" s="189" t="s">
        <v>2528</v>
      </c>
      <c r="K195" s="175">
        <v>10005</v>
      </c>
      <c r="L195" s="174">
        <v>1</v>
      </c>
      <c r="M195" s="189" t="s">
        <v>2557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2521</v>
      </c>
      <c r="H196" s="175">
        <v>10004</v>
      </c>
      <c r="I196" s="174">
        <v>1</v>
      </c>
      <c r="J196" s="189" t="s">
        <v>2551</v>
      </c>
      <c r="K196" s="175">
        <v>10005</v>
      </c>
      <c r="L196" s="174">
        <v>1</v>
      </c>
      <c r="M196" s="189" t="s">
        <v>2551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06"/>
  <sheetViews>
    <sheetView workbookViewId="0">
      <pane ySplit="1" topLeftCell="A882" activePane="bottomLeft" state="frozen"/>
      <selection pane="bottomLeft" activeCell="F901" sqref="F901:F90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>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>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>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>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>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2466</v>
      </c>
      <c r="C871" s="3" t="s">
        <v>1484</v>
      </c>
      <c r="D871" s="3" t="s">
        <v>2473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2466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>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2467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2467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>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2468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2468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>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2469</v>
      </c>
      <c r="C880" s="3" t="s">
        <v>1484</v>
      </c>
      <c r="D880" s="3" t="s">
        <v>2474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2469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>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2470</v>
      </c>
      <c r="C883" s="3" t="s">
        <v>1484</v>
      </c>
      <c r="D883" s="3" t="s">
        <v>2475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2470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>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2492</v>
      </c>
      <c r="C886" s="3" t="s">
        <v>1484</v>
      </c>
      <c r="D886" s="3" t="s">
        <v>2476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2492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>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2493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2493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>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2491</v>
      </c>
      <c r="C892" s="3" t="s">
        <v>1484</v>
      </c>
      <c r="D892" s="3" t="s">
        <v>2489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2486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>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2488</v>
      </c>
      <c r="C895" s="3" t="s">
        <v>1484</v>
      </c>
      <c r="D895" s="3" t="s">
        <v>2490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2487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>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2501</v>
      </c>
      <c r="C898" s="3" t="s">
        <v>1484</v>
      </c>
      <c r="D898" s="3" t="s">
        <v>2502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2501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>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  <row r="901" spans="1:6">
      <c r="A901" s="1">
        <v>1</v>
      </c>
      <c r="B901" s="3" t="s">
        <v>2562</v>
      </c>
      <c r="C901" s="3" t="s">
        <v>1484</v>
      </c>
      <c r="D901" s="3" t="s">
        <v>2564</v>
      </c>
      <c r="F901" s="3" t="str">
        <f>IF(A901=1,"&lt;Sound Type="""&amp;B901&amp;""" Storage="""&amp;C901&amp;""" Dec="""&amp;D901&amp;"""&gt;",IF(A901=2,"  &lt;Clip SoundPath="""&amp;E901&amp;""" /&gt;",IF(A901=3,G901,"")))</f>
        <v>&lt;Sound Type="expression_stamp" Storage="Remote" Dec="页面音效-盖章音效"&gt;</v>
      </c>
    </row>
    <row r="902" spans="1:6">
      <c r="A902" s="1">
        <v>2</v>
      </c>
      <c r="E902" s="3" t="s">
        <v>2562</v>
      </c>
      <c r="F902" s="3" t="str">
        <f t="shared" ref="F902" si="125">IF(A902=1,"&lt;Sound Type="""&amp;B902&amp;""" Storage="""&amp;C902&amp;""" Dec="""&amp;D902&amp;"""&gt;",IF(A902=2,"  &lt;Clip SoundPath="""&amp;E902&amp;""" /&gt;",IF(A902=3,G902,"")))</f>
        <v xml:space="preserve">  &lt;Clip SoundPath="expression_stamp" /&gt;</v>
      </c>
    </row>
    <row r="903" spans="1:6">
      <c r="A903" s="1">
        <v>3</v>
      </c>
      <c r="F903" s="3" t="str">
        <f>IF(A903=1,"&lt;Sound Type="""&amp;B903&amp;""" Storage="""&amp;C903&amp;""" Dec="""&amp;D903&amp;"""&gt;",IF(A903=2,"  &lt;Clip SoundPath="""&amp;E903&amp;""" /&gt;",IF(A903=3,"&lt;/Sound&gt;","")))</f>
        <v>&lt;/Sound&gt;</v>
      </c>
    </row>
    <row r="904" spans="1:6">
      <c r="A904" s="1">
        <v>1</v>
      </c>
      <c r="B904" s="3" t="s">
        <v>2563</v>
      </c>
      <c r="C904" s="3" t="s">
        <v>1484</v>
      </c>
      <c r="D904" s="3" t="s">
        <v>2565</v>
      </c>
      <c r="F904" s="3" t="str">
        <f>IF(A904=1,"&lt;Sound Type="""&amp;B904&amp;""" Storage="""&amp;C904&amp;""" Dec="""&amp;D904&amp;"""&gt;",IF(A904=2,"  &lt;Clip SoundPath="""&amp;E904&amp;""" /&gt;",IF(A904=3,G904,"")))</f>
        <v>&lt;Sound Type="expression_garbage" Storage="Remote" Dec="页面音效-丢弃音效"&gt;</v>
      </c>
    </row>
    <row r="905" spans="1:6">
      <c r="A905" s="1">
        <v>2</v>
      </c>
      <c r="E905" s="3" t="s">
        <v>2563</v>
      </c>
      <c r="F905" s="3" t="str">
        <f t="shared" ref="F905" si="126">IF(A905=1,"&lt;Sound Type="""&amp;B905&amp;""" Storage="""&amp;C905&amp;""" Dec="""&amp;D905&amp;"""&gt;",IF(A905=2,"  &lt;Clip SoundPath="""&amp;E905&amp;""" /&gt;",IF(A905=3,G905,"")))</f>
        <v xml:space="preserve">  &lt;Clip SoundPath="expression_garbage" /&gt;</v>
      </c>
    </row>
    <row r="906" spans="1:6">
      <c r="A906" s="1">
        <v>3</v>
      </c>
      <c r="F906" s="3" t="str">
        <f>IF(A906=1,"&lt;Sound Type="""&amp;B906&amp;""" Storage="""&amp;C906&amp;""" Dec="""&amp;D906&amp;"""&gt;",IF(A906=2,"  &lt;Clip SoundPath="""&amp;E906&amp;""" /&gt;",IF(A906=3,"&lt;/Sound&gt;","")))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9" priority="136" operator="containsText" text="&lt;!--">
      <formula>NOT(ISERROR(SEARCH("&lt;!--",A1)))</formula>
    </cfRule>
    <cfRule type="expression" dxfId="38" priority="137">
      <formula>MOD(ROW(),2)=0</formula>
    </cfRule>
    <cfRule type="expression" dxfId="37" priority="138">
      <formula>MOD(ROW(),2)=1</formula>
    </cfRule>
  </conditionalFormatting>
  <conditionalFormatting sqref="A892:G894">
    <cfRule type="containsText" dxfId="36" priority="13" operator="containsText" text="&lt;!--">
      <formula>NOT(ISERROR(SEARCH("&lt;!--",A892)))</formula>
    </cfRule>
    <cfRule type="expression" dxfId="35" priority="14">
      <formula>MOD(ROW(),2)=0</formula>
    </cfRule>
    <cfRule type="expression" dxfId="34" priority="15">
      <formula>MOD(ROW(),2)=1</formula>
    </cfRule>
  </conditionalFormatting>
  <conditionalFormatting sqref="A895:G897">
    <cfRule type="containsText" dxfId="33" priority="10" operator="containsText" text="&lt;!--">
      <formula>NOT(ISERROR(SEARCH("&lt;!--",A895)))</formula>
    </cfRule>
    <cfRule type="expression" dxfId="32" priority="11">
      <formula>MOD(ROW(),2)=0</formula>
    </cfRule>
    <cfRule type="expression" dxfId="31" priority="12">
      <formula>MOD(ROW(),2)=1</formula>
    </cfRule>
  </conditionalFormatting>
  <conditionalFormatting sqref="A898:G900">
    <cfRule type="containsText" dxfId="30" priority="7" operator="containsText" text="&lt;!--">
      <formula>NOT(ISERROR(SEARCH("&lt;!--",A898)))</formula>
    </cfRule>
    <cfRule type="expression" dxfId="29" priority="8">
      <formula>MOD(ROW(),2)=0</formula>
    </cfRule>
    <cfRule type="expression" dxfId="28" priority="9">
      <formula>MOD(ROW(),2)=1</formula>
    </cfRule>
  </conditionalFormatting>
  <conditionalFormatting sqref="A901:G903">
    <cfRule type="containsText" dxfId="20" priority="4" operator="containsText" text="&lt;!--">
      <formula>NOT(ISERROR(SEARCH("&lt;!--",A901)))</formula>
    </cfRule>
    <cfRule type="expression" dxfId="19" priority="5">
      <formula>MOD(ROW(),2)=0</formula>
    </cfRule>
    <cfRule type="expression" dxfId="18" priority="6">
      <formula>MOD(ROW(),2)=1</formula>
    </cfRule>
  </conditionalFormatting>
  <conditionalFormatting sqref="A904:G906">
    <cfRule type="containsText" dxfId="11" priority="1" operator="containsText" text="&lt;!--">
      <formula>NOT(ISERROR(SEARCH("&lt;!--",A904)))</formula>
    </cfRule>
    <cfRule type="expression" dxfId="10" priority="2">
      <formula>MOD(ROW(),2)=0</formula>
    </cfRule>
    <cfRule type="expression" dxfId="9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2513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2514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2515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2516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2522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2517</v>
      </c>
      <c r="F18" s="196" t="s">
        <v>2518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2523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2519</v>
      </c>
      <c r="F21" s="196" t="s">
        <v>2518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2524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2519</v>
      </c>
      <c r="F24" s="196" t="s">
        <v>2520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27" priority="13" operator="containsText" text="&lt;!--">
      <formula>NOT(ISERROR(SEARCH("&lt;!--",A1)))</formula>
    </cfRule>
    <cfRule type="expression" dxfId="26" priority="14">
      <formula>MOD(ROW(),2)=0</formula>
    </cfRule>
    <cfRule type="expression" dxfId="25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350"/>
  <sheetViews>
    <sheetView tabSelected="1" workbookViewId="0">
      <pane xSplit="4" ySplit="1" topLeftCell="E313" activePane="bottomRight" state="frozen"/>
      <selection pane="topRight" activeCell="E1" sqref="E1"/>
      <selection pane="bottomLeft" activeCell="A2" sqref="A2"/>
      <selection pane="bottomRight" activeCell="H328" sqref="H328"/>
    </sheetView>
  </sheetViews>
  <sheetFormatPr defaultColWidth="8.875" defaultRowHeight="13.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2510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2511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2509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50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2496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2337</v>
      </c>
      <c r="E293" s="3" t="s">
        <v>2163</v>
      </c>
      <c r="F293" s="3" t="s">
        <v>2369</v>
      </c>
      <c r="G293" s="1">
        <v>1</v>
      </c>
      <c r="H293" s="3" t="str">
        <f t="shared" si="8"/>
        <v xml:space="preserve">  &lt;File Name="bg" Path="Expression/View/bg" Type="Image" Enable="1" /&gt;</v>
      </c>
    </row>
    <row r="294" spans="1:8">
      <c r="A294" s="137">
        <v>2</v>
      </c>
      <c r="D294" s="3" t="s">
        <v>2558</v>
      </c>
      <c r="E294" s="3" t="s">
        <v>2163</v>
      </c>
      <c r="F294" s="3" t="s">
        <v>2369</v>
      </c>
      <c r="G294" s="1">
        <v>1</v>
      </c>
      <c r="H294" s="3" t="str">
        <f t="shared" si="8"/>
        <v xml:space="preserve">  &lt;File Name="btn_add_s" Path="Expression/View/btn_add_s" Type="Image" Enable="1" /&gt;</v>
      </c>
    </row>
    <row r="295" spans="1:8">
      <c r="A295" s="137">
        <v>2</v>
      </c>
      <c r="D295" s="3" t="s">
        <v>2559</v>
      </c>
      <c r="E295" s="3" t="s">
        <v>2163</v>
      </c>
      <c r="F295" s="3" t="s">
        <v>2369</v>
      </c>
      <c r="G295" s="1">
        <v>1</v>
      </c>
      <c r="H295" s="3" t="str">
        <f t="shared" si="8"/>
        <v xml:space="preserve">  &lt;File Name="btn_add_us" Path="Expression/View/btn_add_us" Type="Image" Enable="1" /&gt;</v>
      </c>
    </row>
    <row r="296" spans="1:8">
      <c r="A296" s="137">
        <v>2</v>
      </c>
      <c r="D296" s="3" t="s">
        <v>2560</v>
      </c>
      <c r="E296" s="3" t="s">
        <v>2163</v>
      </c>
      <c r="F296" s="3" t="s">
        <v>2369</v>
      </c>
      <c r="G296" s="1">
        <v>1</v>
      </c>
      <c r="H296" s="3" t="str">
        <f t="shared" si="8"/>
        <v xml:space="preserve">  &lt;File Name="btn_del_s" Path="Expression/View/btn_del_s" Type="Image" Enable="1" /&gt;</v>
      </c>
    </row>
    <row r="297" spans="1:8">
      <c r="A297" s="137">
        <v>2</v>
      </c>
      <c r="D297" s="3" t="s">
        <v>2561</v>
      </c>
      <c r="E297" s="3" t="s">
        <v>2163</v>
      </c>
      <c r="F297" s="3" t="s">
        <v>2369</v>
      </c>
      <c r="G297" s="1">
        <v>1</v>
      </c>
      <c r="H297" s="3" t="str">
        <f t="shared" si="8"/>
        <v xml:space="preserve">  &lt;File Name="btn_del_us" Path="Expression/View/btn_del_us" Type="Image" Enable="1" /&gt;</v>
      </c>
    </row>
    <row r="298" spans="1:8">
      <c r="A298" s="137">
        <v>2</v>
      </c>
      <c r="D298" s="3" t="s">
        <v>2162</v>
      </c>
      <c r="E298" s="3" t="s">
        <v>2163</v>
      </c>
      <c r="F298" s="3" t="s">
        <v>2369</v>
      </c>
      <c r="G298" s="1">
        <v>1</v>
      </c>
      <c r="H298" s="3" t="str">
        <f t="shared" si="8"/>
        <v xml:space="preserve">  &lt;File Name="cash" Path="Expression/View/cash" Type="Image" Enable="1" /&gt;</v>
      </c>
    </row>
    <row r="299" spans="1:8">
      <c r="A299" s="137">
        <v>2</v>
      </c>
      <c r="D299" s="3" t="s">
        <v>1255</v>
      </c>
      <c r="E299" s="3" t="s">
        <v>2163</v>
      </c>
      <c r="F299" s="3" t="s">
        <v>2369</v>
      </c>
      <c r="G299" s="1">
        <v>1</v>
      </c>
      <c r="H299" s="3" t="str">
        <f t="shared" si="8"/>
        <v xml:space="preserve">  &lt;File Name="coin" Path="Expression/View/coin" Type="Image" Enable="1" /&gt;</v>
      </c>
    </row>
    <row r="300" spans="1:8">
      <c r="A300" s="137">
        <v>2</v>
      </c>
      <c r="D300" s="3" t="s">
        <v>2168</v>
      </c>
      <c r="E300" s="3" t="s">
        <v>2163</v>
      </c>
      <c r="F300" s="3" t="s">
        <v>2369</v>
      </c>
      <c r="G300" s="1">
        <v>1</v>
      </c>
      <c r="H300" s="3" t="str">
        <f t="shared" si="8"/>
        <v xml:space="preserve">  &lt;File Name="coin_bg" Path="Expression/View/coin_bg" Type="Image" Enable="1" /&gt;</v>
      </c>
    </row>
    <row r="301" spans="1:8">
      <c r="A301" s="137">
        <v>2</v>
      </c>
      <c r="D301" s="3" t="s">
        <v>2380</v>
      </c>
      <c r="E301" s="3" t="s">
        <v>2163</v>
      </c>
      <c r="F301" s="3" t="s">
        <v>2369</v>
      </c>
      <c r="G301" s="1">
        <v>1</v>
      </c>
      <c r="H301" s="3" t="str">
        <f t="shared" si="8"/>
        <v xml:space="preserve">  &lt;File Name="crownlable_b" Path="Expression/View/crownlable_b" Type="Image" Enable="1" /&gt;</v>
      </c>
    </row>
    <row r="302" spans="1:8">
      <c r="A302" s="137">
        <v>2</v>
      </c>
      <c r="D302" s="3" t="s">
        <v>2381</v>
      </c>
      <c r="E302" s="3" t="s">
        <v>2163</v>
      </c>
      <c r="F302" s="3" t="s">
        <v>2369</v>
      </c>
      <c r="G302" s="1">
        <v>1</v>
      </c>
      <c r="H302" s="3" t="str">
        <f t="shared" si="8"/>
        <v xml:space="preserve">  &lt;File Name="crownlable_o" Path="Expression/View/crownlable_o" Type="Image" Enable="1" /&gt;</v>
      </c>
    </row>
    <row r="303" spans="1:8">
      <c r="A303" s="137">
        <v>2</v>
      </c>
      <c r="D303" s="3" t="s">
        <v>2382</v>
      </c>
      <c r="E303" s="3" t="s">
        <v>2163</v>
      </c>
      <c r="F303" s="3" t="s">
        <v>2369</v>
      </c>
      <c r="G303" s="1">
        <v>1</v>
      </c>
      <c r="H303" s="3" t="str">
        <f t="shared" si="8"/>
        <v xml:space="preserve">  &lt;File Name="crown_c" Path="Expression/View/crown_c" Type="Image" Enable="1" /&gt;</v>
      </c>
    </row>
    <row r="304" spans="1:8">
      <c r="A304" s="137">
        <v>2</v>
      </c>
      <c r="D304" s="3" t="s">
        <v>2383</v>
      </c>
      <c r="E304" s="3" t="s">
        <v>2163</v>
      </c>
      <c r="F304" s="3" t="s">
        <v>2369</v>
      </c>
      <c r="G304" s="1">
        <v>1</v>
      </c>
      <c r="H304" s="3" t="str">
        <f t="shared" si="8"/>
        <v xml:space="preserve">  &lt;File Name="crown_g" Path="Expression/View/crown_g" Type="Image" Enable="1" /&gt;</v>
      </c>
    </row>
    <row r="305" spans="1:8">
      <c r="A305" s="137">
        <v>2</v>
      </c>
      <c r="D305" s="3" t="s">
        <v>2384</v>
      </c>
      <c r="E305" s="3" t="s">
        <v>2163</v>
      </c>
      <c r="F305" s="3" t="s">
        <v>2369</v>
      </c>
      <c r="G305" s="1">
        <v>1</v>
      </c>
      <c r="H305" s="3" t="str">
        <f t="shared" si="8"/>
        <v xml:space="preserve">  &lt;File Name="crown_s" Path="Expression/View/crown_s" Type="Image" Enable="1" /&gt;</v>
      </c>
    </row>
    <row r="306" spans="1:8">
      <c r="A306" s="137">
        <v>2</v>
      </c>
      <c r="D306" s="3" t="s">
        <v>2170</v>
      </c>
      <c r="E306" s="3" t="s">
        <v>2163</v>
      </c>
      <c r="F306" s="3" t="s">
        <v>2369</v>
      </c>
      <c r="G306" s="1">
        <v>1</v>
      </c>
      <c r="H306" s="3" t="str">
        <f t="shared" si="8"/>
        <v xml:space="preserve">  &lt;File Name="disable" Path="Expression/View/disable" Type="Image" Enable="1" /&gt;</v>
      </c>
    </row>
    <row r="307" spans="1:8">
      <c r="A307" s="137">
        <v>2</v>
      </c>
      <c r="D307" s="3" t="s">
        <v>2503</v>
      </c>
      <c r="E307" s="3" t="s">
        <v>2163</v>
      </c>
      <c r="F307" s="3" t="s">
        <v>2369</v>
      </c>
      <c r="G307" s="1">
        <v>1</v>
      </c>
      <c r="H307" s="3" t="str">
        <f t="shared" si="8"/>
        <v xml:space="preserve">  &lt;File Name="drink_remind" Path="Expression/View/drink_remind" Type="Image" Enable="1" /&gt;</v>
      </c>
    </row>
    <row r="308" spans="1:8">
      <c r="A308" s="137">
        <v>2</v>
      </c>
      <c r="D308" s="3" t="s">
        <v>2421</v>
      </c>
      <c r="E308" s="3" t="s">
        <v>2163</v>
      </c>
      <c r="F308" s="3" t="s">
        <v>2369</v>
      </c>
      <c r="G308" s="1">
        <v>1</v>
      </c>
      <c r="H308" s="3" t="str">
        <f t="shared" si="8"/>
        <v xml:space="preserve">  &lt;File Name="emoji_bg" Path="Expression/View/emoji_bg" Type="Image" Enable="1" /&gt;</v>
      </c>
    </row>
    <row r="309" spans="1:8">
      <c r="A309" s="137">
        <v>2</v>
      </c>
      <c r="D309" s="3" t="s">
        <v>2385</v>
      </c>
      <c r="E309" s="3" t="s">
        <v>2163</v>
      </c>
      <c r="F309" s="3" t="s">
        <v>2369</v>
      </c>
      <c r="G309" s="1">
        <v>1</v>
      </c>
      <c r="H309" s="3" t="str">
        <f t="shared" si="8"/>
        <v xml:space="preserve">  &lt;File Name="label_add_s" Path="Expression/View/label_add_s" Type="Image" Enable="1" /&gt;</v>
      </c>
    </row>
    <row r="310" spans="1:8">
      <c r="A310" s="137">
        <v>2</v>
      </c>
      <c r="D310" s="3" t="s">
        <v>2386</v>
      </c>
      <c r="E310" s="3" t="s">
        <v>2163</v>
      </c>
      <c r="F310" s="3" t="s">
        <v>2369</v>
      </c>
      <c r="G310" s="1">
        <v>1</v>
      </c>
      <c r="H310" s="3" t="str">
        <f t="shared" si="8"/>
        <v xml:space="preserve">  &lt;File Name="label_add_us" Path="Expression/View/label_add_us" Type="Image" Enable="1" /&gt;</v>
      </c>
    </row>
    <row r="311" spans="1:8">
      <c r="A311" s="137">
        <v>2</v>
      </c>
      <c r="D311" s="3" t="s">
        <v>2387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Name="label_b_s" Path="Expression/View/label_b_s" Type="Image" Enable="1" /&gt;</v>
      </c>
    </row>
    <row r="312" spans="1:8">
      <c r="A312" s="137">
        <v>2</v>
      </c>
      <c r="D312" s="3" t="s">
        <v>2388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Name="label_b_us" Path="Expression/View/label_b_us" Type="Image" Enable="1" /&gt;</v>
      </c>
    </row>
    <row r="313" spans="1:8">
      <c r="A313" s="137">
        <v>2</v>
      </c>
      <c r="D313" s="3" t="s">
        <v>2389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Name="label_o_s" Path="Expression/View/label_o_s" Type="Image" Enable="1" /&gt;</v>
      </c>
    </row>
    <row r="314" spans="1:8">
      <c r="A314" s="137">
        <v>2</v>
      </c>
      <c r="D314" s="3" t="s">
        <v>2390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Name="label_o_us" Path="Expression/View/label_o_us" Type="Image" Enable="1" /&gt;</v>
      </c>
    </row>
    <row r="315" spans="1:8">
      <c r="A315" s="137">
        <v>2</v>
      </c>
      <c r="D315" s="3" t="s">
        <v>2391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Name="lable_me" Path="Expression/View/lable_me" Type="Image" Enable="1" /&gt;</v>
      </c>
    </row>
    <row r="316" spans="1:8">
      <c r="A316" s="137">
        <v>2</v>
      </c>
      <c r="D316" s="3" t="s">
        <v>2173</v>
      </c>
      <c r="E316" s="3" t="s">
        <v>2163</v>
      </c>
      <c r="F316" s="3" t="s">
        <v>2369</v>
      </c>
      <c r="G316" s="1">
        <v>1</v>
      </c>
      <c r="H316" s="3" t="str">
        <f t="shared" ref="H316" si="10">IF(A316=1,"&lt;Module Name="""&amp;B316&amp;""" Desc="""&amp;C316&amp;""" &gt;",IF(A316=2,"  &lt;File Name="""&amp;D316&amp;""" Path="""&amp;F316&amp;D316&amp;""" Type="""&amp;E316&amp;""" Enable="""&amp;G316&amp;""" /&gt;",IF(A316=3,"&lt;/Module&gt;","")))</f>
        <v xml:space="preserve">  &lt;File Name="limited_CHS" Path="Expression/View/limited_CHS" Type="Image" Enable="1" /&gt;</v>
      </c>
    </row>
    <row r="317" spans="1:8">
      <c r="A317" s="137">
        <v>2</v>
      </c>
      <c r="D317" s="3" t="s">
        <v>2176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Name="limited_CHT" Path="Expression/View/limited_CHT" Type="Image" Enable="1" /&gt;</v>
      </c>
    </row>
    <row r="318" spans="1:8">
      <c r="A318" s="137">
        <v>2</v>
      </c>
      <c r="D318" s="3" t="s">
        <v>2177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Name="limited_EN" Path="Expression/View/limited_EN" Type="Image" Enable="1" /&gt;</v>
      </c>
    </row>
    <row r="319" spans="1:8">
      <c r="A319" s="137">
        <v>2</v>
      </c>
      <c r="D319" s="3" t="s">
        <v>2178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Name="limited_JP" Path="Expression/View/limited_JP" Type="Image" Enable="1" /&gt;</v>
      </c>
    </row>
    <row r="320" spans="1:8">
      <c r="A320" s="137">
        <v>2</v>
      </c>
      <c r="D320" s="3" t="s">
        <v>2392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Name="lv_bg" Path="Expression/View/lv_bg" Type="Image" Enable="1" /&gt;</v>
      </c>
    </row>
    <row r="321" spans="1:8">
      <c r="A321" s="137">
        <v>2</v>
      </c>
      <c r="D321" s="3" t="s">
        <v>2180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Name="needcoin" Path="Expression/View/needcoin" Type="Image" Enable="1" /&gt;</v>
      </c>
    </row>
    <row r="322" spans="1:8">
      <c r="A322" s="137">
        <v>2</v>
      </c>
      <c r="D322" s="3" t="s">
        <v>2181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Name="net_no" Path="Expression/View/net_no" Type="Image" Enable="1" /&gt;</v>
      </c>
    </row>
    <row r="323" spans="1:8">
      <c r="A323" s="137">
        <v>2</v>
      </c>
      <c r="D323" s="3" t="s">
        <v>2393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Name="NO1" Path="Expression/View/NO1" Type="Image" Enable="1" /&gt;</v>
      </c>
    </row>
    <row r="324" spans="1:8">
      <c r="A324" s="137">
        <v>2</v>
      </c>
      <c r="D324" s="3" t="s">
        <v>2394</v>
      </c>
      <c r="E324" s="3" t="s">
        <v>2163</v>
      </c>
      <c r="F324" s="3" t="s">
        <v>2369</v>
      </c>
      <c r="G324" s="1">
        <v>1</v>
      </c>
      <c r="H324" s="3" t="str">
        <f t="shared" si="8"/>
        <v xml:space="preserve">  &lt;File Name="NO2" Path="Expression/View/NO2" Type="Image" Enable="1" /&gt;</v>
      </c>
    </row>
    <row r="325" spans="1:8">
      <c r="A325" s="137">
        <v>2</v>
      </c>
      <c r="D325" s="3" t="s">
        <v>2395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Name="NO3" Path="Expression/View/NO3" Type="Image" Enable="1" /&gt;</v>
      </c>
    </row>
    <row r="326" spans="1:8">
      <c r="A326" s="137">
        <v>2</v>
      </c>
      <c r="D326" s="3" t="s">
        <v>2182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Name="nocoin" Path="Expression/View/nocoin" Type="Image" Enable="1" /&gt;</v>
      </c>
    </row>
    <row r="327" spans="1:8">
      <c r="A327" s="137">
        <v>2</v>
      </c>
      <c r="D327" s="3" t="s">
        <v>2396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Name="Picture_frame" Path="Expression/View/Picture_frame" Type="Image" Enable="1" /&gt;</v>
      </c>
    </row>
    <row r="328" spans="1:8">
      <c r="A328" s="137">
        <v>2</v>
      </c>
      <c r="D328" s="3" t="s">
        <v>2566</v>
      </c>
      <c r="E328" s="3" t="s">
        <v>2163</v>
      </c>
      <c r="F328" s="3" t="s">
        <v>2369</v>
      </c>
      <c r="G328" s="1">
        <v>1</v>
      </c>
      <c r="H328" s="3" t="str">
        <f t="shared" ref="H328" si="11">IF(A328=1,"&lt;Module Name="""&amp;B328&amp;""" Desc="""&amp;C328&amp;""" &gt;",IF(A328=2,"  &lt;File Name="""&amp;D328&amp;""" Path="""&amp;F328&amp;D328&amp;""" Type="""&amp;E328&amp;""" Enable="""&amp;G328&amp;""" /&gt;",IF(A328=3,"&lt;/Module&gt;","")))</f>
        <v xml:space="preserve">  &lt;File Name="seal_ok" Path="Expression/View/seal_ok" Type="Image" Enable="1" /&gt;</v>
      </c>
    </row>
    <row r="329" spans="1:8">
      <c r="A329" s="137">
        <v>2</v>
      </c>
      <c r="D329" s="3" t="s">
        <v>2187</v>
      </c>
      <c r="E329" s="3" t="s">
        <v>2163</v>
      </c>
      <c r="F329" s="3" t="s">
        <v>2369</v>
      </c>
      <c r="G329" s="1">
        <v>1</v>
      </c>
      <c r="H329" s="3" t="str">
        <f t="shared" ref="H329:H331" si="12">IF(A329=1,"&lt;Module Name="""&amp;B329&amp;""" Desc="""&amp;C329&amp;""" &gt;",IF(A329=2,"  &lt;File Name="""&amp;D329&amp;""" Path="""&amp;F329&amp;D329&amp;""" Type="""&amp;E329&amp;""" Enable="""&amp;G329&amp;""" /&gt;",IF(A329=3,"&lt;/Module&gt;","")))</f>
        <v xml:space="preserve">  &lt;File Name="special_label_activity 1" Path="Expression/View/special_label_activity 1" Type="Image" Enable="1" /&gt;</v>
      </c>
    </row>
    <row r="330" spans="1:8">
      <c r="A330" s="137">
        <v>2</v>
      </c>
      <c r="D330" s="3" t="s">
        <v>2292</v>
      </c>
      <c r="E330" s="3" t="s">
        <v>2163</v>
      </c>
      <c r="F330" s="3" t="s">
        <v>2369</v>
      </c>
      <c r="G330" s="1">
        <v>1</v>
      </c>
      <c r="H330" s="3" t="str">
        <f t="shared" si="12"/>
        <v xml:space="preserve">  &lt;File Name="tag" Path="Expression/View/tag" Type="Image" Enable="1" /&gt;</v>
      </c>
    </row>
    <row r="331" spans="1:8">
      <c r="A331" s="137">
        <v>2</v>
      </c>
      <c r="D331" s="3" t="s">
        <v>2188</v>
      </c>
      <c r="E331" s="3" t="s">
        <v>2163</v>
      </c>
      <c r="F331" s="3" t="s">
        <v>2369</v>
      </c>
      <c r="G331" s="1">
        <v>1</v>
      </c>
      <c r="H331" s="3" t="str">
        <f t="shared" si="12"/>
        <v xml:space="preserve">  &lt;File Name="Tips_bg" Path="Expression/View/Tips_bg" Type="Image" Enable="1" /&gt;</v>
      </c>
    </row>
    <row r="332" spans="1:8">
      <c r="A332" s="137">
        <v>2</v>
      </c>
      <c r="D332" s="3" t="s">
        <v>2346</v>
      </c>
      <c r="E332" s="3" t="s">
        <v>2163</v>
      </c>
      <c r="F332" s="3" t="s">
        <v>2369</v>
      </c>
      <c r="G332" s="1">
        <v>1</v>
      </c>
      <c r="H332" s="3" t="str">
        <f t="shared" ref="H332:H333" si="13">IF(A332=1,"&lt;Module Name="""&amp;B332&amp;""" Desc="""&amp;C332&amp;""" &gt;",IF(A332=2,"  &lt;File Name="""&amp;D332&amp;""" Path="""&amp;F332&amp;D332&amp;""" Type="""&amp;E332&amp;""" Enable="""&amp;G332&amp;""" /&gt;",IF(A332=3,"&lt;/Module&gt;","")))</f>
        <v xml:space="preserve">  &lt;File Name="title_bg" Path="Expression/View/title_bg" Type="Image" Enable="1" /&gt;</v>
      </c>
    </row>
    <row r="333" spans="1:8">
      <c r="A333" s="137">
        <v>2</v>
      </c>
      <c r="D333" s="3" t="s">
        <v>2397</v>
      </c>
      <c r="E333" s="3" t="s">
        <v>2163</v>
      </c>
      <c r="F333" s="3" t="s">
        <v>2369</v>
      </c>
      <c r="G333" s="1">
        <v>1</v>
      </c>
      <c r="H333" s="3" t="str">
        <f t="shared" si="13"/>
        <v xml:space="preserve">  &lt;File Name="txt_friends_cn" Path="Expression/View/txt_friends_cn" Type="Image" Enable="1" /&gt;</v>
      </c>
    </row>
    <row r="334" spans="1:8">
      <c r="A334" s="137">
        <v>2</v>
      </c>
      <c r="D334" s="3" t="s">
        <v>2398</v>
      </c>
      <c r="E334" s="3" t="s">
        <v>2163</v>
      </c>
      <c r="F334" s="3" t="s">
        <v>2369</v>
      </c>
      <c r="G334" s="1">
        <v>1</v>
      </c>
      <c r="H334" s="3" t="str">
        <f t="shared" ref="H334:H337" si="14">IF(A334=1,"&lt;Module Name="""&amp;B334&amp;""" Desc="""&amp;C334&amp;""" &gt;",IF(A334=2,"  &lt;File Name="""&amp;D334&amp;""" Path="""&amp;F334&amp;D334&amp;""" Type="""&amp;E334&amp;""" Enable="""&amp;G334&amp;""" /&gt;",IF(A334=3,"&lt;/Module&gt;","")))</f>
        <v xml:space="preserve">  &lt;File Name="txt_friends_en" Path="Expression/View/txt_friends_en" Type="Image" Enable="1" /&gt;</v>
      </c>
    </row>
    <row r="335" spans="1:8">
      <c r="A335" s="137">
        <v>2</v>
      </c>
      <c r="D335" s="3" t="s">
        <v>2399</v>
      </c>
      <c r="E335" s="3" t="s">
        <v>2163</v>
      </c>
      <c r="F335" s="3" t="s">
        <v>2369</v>
      </c>
      <c r="G335" s="1">
        <v>1</v>
      </c>
      <c r="H335" s="3" t="str">
        <f t="shared" si="14"/>
        <v xml:space="preserve">  &lt;File Name="txt_friends_jp" Path="Expression/View/txt_friends_jp" Type="Image" Enable="1" /&gt;</v>
      </c>
    </row>
    <row r="336" spans="1:8">
      <c r="A336" s="137">
        <v>2</v>
      </c>
      <c r="D336" s="3" t="s">
        <v>2400</v>
      </c>
      <c r="E336" s="3" t="s">
        <v>2163</v>
      </c>
      <c r="F336" s="3" t="s">
        <v>2369</v>
      </c>
      <c r="G336" s="1">
        <v>1</v>
      </c>
      <c r="H336" s="3" t="str">
        <f t="shared" si="14"/>
        <v xml:space="preserve">  &lt;File Name="txt_friends_tw" Path="Expression/View/txt_friends_tw" Type="Image" Enable="1" /&gt;</v>
      </c>
    </row>
    <row r="337" spans="1:8">
      <c r="A337" s="137">
        <v>2</v>
      </c>
      <c r="D337" s="3" t="s">
        <v>2504</v>
      </c>
      <c r="E337" s="3" t="s">
        <v>2163</v>
      </c>
      <c r="F337" s="3" t="s">
        <v>2369</v>
      </c>
      <c r="G337" s="1">
        <v>1</v>
      </c>
      <c r="H337" s="3" t="str">
        <f t="shared" si="14"/>
        <v xml:space="preserve">  &lt;File Name="water_drop" Path="Expression/View/water_drop" Type="Image" Enable="1" /&gt;</v>
      </c>
    </row>
    <row r="338" spans="1:8">
      <c r="A338" s="137">
        <v>2</v>
      </c>
      <c r="D338" s="3" t="s">
        <v>2423</v>
      </c>
      <c r="E338" s="3" t="s">
        <v>2163</v>
      </c>
      <c r="F338" s="3" t="s">
        <v>2422</v>
      </c>
      <c r="G338" s="1">
        <v>1</v>
      </c>
      <c r="H338" s="3" t="str">
        <f t="shared" si="8"/>
        <v xml:space="preserve">  &lt;File Name="p_bomb_big" Path="Expression/Icon/p_bomb_big" Type="Image" Enable="1" /&gt;</v>
      </c>
    </row>
    <row r="339" spans="1:8">
      <c r="A339" s="137">
        <v>2</v>
      </c>
      <c r="D339" s="3" t="s">
        <v>2424</v>
      </c>
      <c r="E339" s="3" t="s">
        <v>2163</v>
      </c>
      <c r="F339" s="3" t="s">
        <v>2422</v>
      </c>
      <c r="G339" s="1">
        <v>1</v>
      </c>
      <c r="H339" s="3" t="str">
        <f t="shared" si="8"/>
        <v xml:space="preserve">  &lt;File Name="p_bomb_small" Path="Expression/Icon/p_bomb_small" Type="Image" Enable="1" /&gt;</v>
      </c>
    </row>
    <row r="340" spans="1:8">
      <c r="A340" s="137">
        <v>2</v>
      </c>
      <c r="D340" s="3" t="s">
        <v>2425</v>
      </c>
      <c r="E340" s="3" t="s">
        <v>2163</v>
      </c>
      <c r="F340" s="3" t="s">
        <v>2422</v>
      </c>
      <c r="G340" s="1">
        <v>1</v>
      </c>
      <c r="H340" s="3" t="str">
        <f t="shared" si="8"/>
        <v xml:space="preserve">  &lt;File Name="p_flower_big" Path="Expression/Icon/p_flower_big" Type="Image" Enable="1" /&gt;</v>
      </c>
    </row>
    <row r="341" spans="1:8">
      <c r="A341" s="137">
        <v>2</v>
      </c>
      <c r="D341" s="3" t="s">
        <v>2426</v>
      </c>
      <c r="E341" s="3" t="s">
        <v>2163</v>
      </c>
      <c r="F341" s="3" t="s">
        <v>2422</v>
      </c>
      <c r="G341" s="1">
        <v>1</v>
      </c>
      <c r="H341" s="3" t="str">
        <f t="shared" si="8"/>
        <v xml:space="preserve">  &lt;File Name="p_flower_small" Path="Expression/Icon/p_flower_small" Type="Image" Enable="1" /&gt;</v>
      </c>
    </row>
    <row r="342" spans="1:8">
      <c r="A342" s="137">
        <v>2</v>
      </c>
      <c r="D342" s="3" t="s">
        <v>2427</v>
      </c>
      <c r="E342" s="3" t="s">
        <v>2163</v>
      </c>
      <c r="F342" s="3" t="s">
        <v>2422</v>
      </c>
      <c r="G342" s="1">
        <v>1</v>
      </c>
      <c r="H342" s="3" t="str">
        <f t="shared" si="8"/>
        <v xml:space="preserve">  &lt;File Name="p_love_big" Path="Expression/Icon/p_love_big" Type="Image" Enable="1" /&gt;</v>
      </c>
    </row>
    <row r="343" spans="1:8">
      <c r="A343" s="137">
        <v>2</v>
      </c>
      <c r="D343" s="3" t="s">
        <v>2428</v>
      </c>
      <c r="E343" s="3" t="s">
        <v>2163</v>
      </c>
      <c r="F343" s="3" t="s">
        <v>2422</v>
      </c>
      <c r="G343" s="1">
        <v>1</v>
      </c>
      <c r="H343" s="3" t="str">
        <f t="shared" si="8"/>
        <v xml:space="preserve">  &lt;File Name="p_love_small" Path="Expression/Icon/p_love_small" Type="Image" Enable="1" /&gt;</v>
      </c>
    </row>
    <row r="344" spans="1:8">
      <c r="A344" s="137">
        <v>2</v>
      </c>
      <c r="D344" s="3" t="s">
        <v>2429</v>
      </c>
      <c r="E344" s="3" t="s">
        <v>2163</v>
      </c>
      <c r="F344" s="3" t="s">
        <v>2422</v>
      </c>
      <c r="G344" s="1">
        <v>1</v>
      </c>
      <c r="H344" s="3" t="str">
        <f t="shared" si="8"/>
        <v xml:space="preserve">  &lt;File Name="p_octopus_big" Path="Expression/Icon/p_octopus_big" Type="Image" Enable="1" /&gt;</v>
      </c>
    </row>
    <row r="345" spans="1:8">
      <c r="A345" s="137">
        <v>2</v>
      </c>
      <c r="D345" s="3" t="s">
        <v>2430</v>
      </c>
      <c r="E345" s="3" t="s">
        <v>2163</v>
      </c>
      <c r="F345" s="3" t="s">
        <v>2422</v>
      </c>
      <c r="G345" s="1">
        <v>1</v>
      </c>
      <c r="H345" s="3" t="str">
        <f t="shared" si="8"/>
        <v xml:space="preserve">  &lt;File Name="p_octopus_small" Path="Expression/Icon/p_octopus_small" Type="Image" Enable="1" /&gt;</v>
      </c>
    </row>
    <row r="346" spans="1:8">
      <c r="A346" s="137">
        <v>2</v>
      </c>
      <c r="D346" s="3" t="s">
        <v>2431</v>
      </c>
      <c r="E346" s="3" t="s">
        <v>2163</v>
      </c>
      <c r="F346" s="3" t="s">
        <v>2422</v>
      </c>
      <c r="G346" s="1">
        <v>1</v>
      </c>
      <c r="H346" s="3" t="str">
        <f t="shared" si="8"/>
        <v xml:space="preserve">  &lt;File Name="p_paint_big" Path="Expression/Icon/p_paint_big" Type="Image" Enable="1" /&gt;</v>
      </c>
    </row>
    <row r="347" spans="1:8">
      <c r="A347" s="137">
        <v>2</v>
      </c>
      <c r="D347" s="3" t="s">
        <v>2432</v>
      </c>
      <c r="E347" s="3" t="s">
        <v>2163</v>
      </c>
      <c r="F347" s="3" t="s">
        <v>2422</v>
      </c>
      <c r="G347" s="1">
        <v>1</v>
      </c>
      <c r="H347" s="3" t="str">
        <f t="shared" si="8"/>
        <v xml:space="preserve">  &lt;File Name="p_paint_small" Path="Expression/Icon/p_paint_small" Type="Image" Enable="1" /&gt;</v>
      </c>
    </row>
    <row r="348" spans="1:8">
      <c r="A348" s="137">
        <v>2</v>
      </c>
      <c r="D348" s="3" t="s">
        <v>2433</v>
      </c>
      <c r="E348" s="3" t="s">
        <v>2163</v>
      </c>
      <c r="F348" s="3" t="s">
        <v>2422</v>
      </c>
      <c r="G348" s="1">
        <v>1</v>
      </c>
      <c r="H348" s="3" t="str">
        <f t="shared" si="8"/>
        <v xml:space="preserve">  &lt;File Name="p_pig_big" Path="Expression/Icon/p_pig_big" Type="Image" Enable="1" /&gt;</v>
      </c>
    </row>
    <row r="349" spans="1:8">
      <c r="A349" s="137">
        <v>2</v>
      </c>
      <c r="D349" s="3" t="s">
        <v>2434</v>
      </c>
      <c r="E349" s="3" t="s">
        <v>2163</v>
      </c>
      <c r="F349" s="3" t="s">
        <v>2422</v>
      </c>
      <c r="G349" s="1">
        <v>1</v>
      </c>
      <c r="H349" s="3" t="str">
        <f t="shared" si="8"/>
        <v xml:space="preserve">  &lt;File Name="p_pig_small" Path="Expression/Icon/p_pig_small" Type="Image" Enable="1" /&gt;</v>
      </c>
    </row>
    <row r="350" spans="1:8">
      <c r="A350" s="137">
        <v>3</v>
      </c>
      <c r="H350" s="3" t="str">
        <f t="shared" si="8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A5" sqref="A5:A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10.5" style="19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2498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2500</v>
      </c>
    </row>
    <row r="2" spans="1:15" s="18" customFormat="1">
      <c r="A2" s="18" t="s">
        <v>0</v>
      </c>
      <c r="B2" s="18" t="s">
        <v>2497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2499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2494</v>
      </c>
      <c r="J8" s="13" t="s">
        <v>2495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/>
      <c r="B9" s="19"/>
      <c r="L9" s="19"/>
      <c r="M9" s="19"/>
    </row>
    <row r="10" spans="1:15">
      <c r="A10" s="19"/>
      <c r="B10" s="19"/>
      <c r="L10" s="19"/>
      <c r="M10" s="19"/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24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4.2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4.2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4.2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4.2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4.2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4.2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4.2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4.2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4.2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4.2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4.2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2020-05-25T03:41:57Z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